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ESTAO_INVENTARIOS\01 - INVENTÁRIOS\GERAL\ARQUIVOS PARA ANÁLISE\2024\DROGASIL\01_2024\22_01 FILIAL 4018\"/>
    </mc:Choice>
  </mc:AlternateContent>
  <xr:revisionPtr revIDLastSave="0" documentId="13_ncr:1_{1F6C72A0-9EC5-4E45-B3B6-11C4A857CF14}" xr6:coauthVersionLast="36" xr6:coauthVersionMax="36" xr10:uidLastSave="{00000000-0000-0000-0000-000000000000}"/>
  <bookViews>
    <workbookView xWindow="0" yWindow="0" windowWidth="23040" windowHeight="8772" xr2:uid="{00000000-000D-0000-FFFF-FFFF00000000}"/>
  </bookViews>
  <sheets>
    <sheet name="Planilha2" sheetId="3" r:id="rId1"/>
    <sheet name="Planilha1" sheetId="2" r:id="rId2"/>
    <sheet name="Sheet0" sheetId="1" r:id="rId3"/>
  </sheets>
  <externalReferences>
    <externalReference r:id="rId4"/>
    <externalReference r:id="rId5"/>
  </externalReferences>
  <definedNames>
    <definedName name="_xlnm._FilterDatabase" localSheetId="1" hidden="1">Planilha1!$A$3:$G$851</definedName>
  </definedNames>
  <calcPr calcId="191029"/>
  <pivotCaches>
    <pivotCache cacheId="9" r:id="rId6"/>
  </pivotCaches>
</workbook>
</file>

<file path=xl/calcChain.xml><?xml version="1.0" encoding="utf-8"?>
<calcChain xmlns="http://schemas.openxmlformats.org/spreadsheetml/2006/main">
  <c r="F851" i="2" l="1"/>
  <c r="D851" i="2"/>
  <c r="E851" i="2" s="1"/>
  <c r="F850" i="2"/>
  <c r="D850" i="2"/>
  <c r="E850" i="2" s="1"/>
  <c r="F849" i="2"/>
  <c r="D849" i="2"/>
  <c r="E849" i="2" s="1"/>
  <c r="F848" i="2"/>
  <c r="D848" i="2"/>
  <c r="E848" i="2" s="1"/>
  <c r="F847" i="2"/>
  <c r="D847" i="2"/>
  <c r="E847" i="2" s="1"/>
  <c r="F846" i="2"/>
  <c r="D846" i="2"/>
  <c r="E846" i="2" s="1"/>
  <c r="F845" i="2"/>
  <c r="D845" i="2"/>
  <c r="E845" i="2" s="1"/>
  <c r="F844" i="2"/>
  <c r="D844" i="2"/>
  <c r="E844" i="2" s="1"/>
  <c r="F843" i="2"/>
  <c r="D843" i="2"/>
  <c r="E843" i="2" s="1"/>
  <c r="F842" i="2"/>
  <c r="D842" i="2"/>
  <c r="E842" i="2" s="1"/>
  <c r="F841" i="2"/>
  <c r="D841" i="2"/>
  <c r="E841" i="2" s="1"/>
  <c r="F840" i="2"/>
  <c r="E840" i="2"/>
  <c r="D840" i="2"/>
  <c r="F839" i="2"/>
  <c r="D839" i="2"/>
  <c r="E839" i="2" s="1"/>
  <c r="F838" i="2"/>
  <c r="D838" i="2"/>
  <c r="E838" i="2" s="1"/>
  <c r="F837" i="2"/>
  <c r="D837" i="2"/>
  <c r="E837" i="2" s="1"/>
  <c r="F836" i="2"/>
  <c r="D836" i="2"/>
  <c r="E836" i="2" s="1"/>
  <c r="F835" i="2"/>
  <c r="D835" i="2"/>
  <c r="E835" i="2" s="1"/>
  <c r="F834" i="2"/>
  <c r="D834" i="2"/>
  <c r="E834" i="2" s="1"/>
  <c r="F833" i="2"/>
  <c r="D833" i="2"/>
  <c r="E833" i="2" s="1"/>
  <c r="F832" i="2"/>
  <c r="D832" i="2"/>
  <c r="E832" i="2" s="1"/>
  <c r="F831" i="2"/>
  <c r="D831" i="2"/>
  <c r="E831" i="2" s="1"/>
  <c r="F830" i="2"/>
  <c r="D830" i="2"/>
  <c r="E830" i="2" s="1"/>
  <c r="F829" i="2"/>
  <c r="D829" i="2"/>
  <c r="E829" i="2" s="1"/>
  <c r="F828" i="2"/>
  <c r="D828" i="2"/>
  <c r="E828" i="2" s="1"/>
  <c r="F827" i="2"/>
  <c r="D827" i="2"/>
  <c r="E827" i="2" s="1"/>
  <c r="F826" i="2"/>
  <c r="D826" i="2"/>
  <c r="E826" i="2" s="1"/>
  <c r="F825" i="2"/>
  <c r="E825" i="2"/>
  <c r="D825" i="2"/>
  <c r="F824" i="2"/>
  <c r="D824" i="2"/>
  <c r="E824" i="2" s="1"/>
  <c r="F823" i="2"/>
  <c r="D823" i="2"/>
  <c r="E823" i="2" s="1"/>
  <c r="F822" i="2"/>
  <c r="D822" i="2"/>
  <c r="E822" i="2" s="1"/>
  <c r="F821" i="2"/>
  <c r="D821" i="2"/>
  <c r="E821" i="2" s="1"/>
  <c r="F820" i="2"/>
  <c r="D820" i="2"/>
  <c r="E820" i="2" s="1"/>
  <c r="F819" i="2"/>
  <c r="D819" i="2"/>
  <c r="E819" i="2" s="1"/>
  <c r="F818" i="2"/>
  <c r="D818" i="2"/>
  <c r="E818" i="2" s="1"/>
  <c r="F817" i="2"/>
  <c r="D817" i="2"/>
  <c r="E817" i="2" s="1"/>
  <c r="F816" i="2"/>
  <c r="D816" i="2"/>
  <c r="E816" i="2" s="1"/>
  <c r="F815" i="2"/>
  <c r="D815" i="2"/>
  <c r="E815" i="2" s="1"/>
  <c r="F814" i="2"/>
  <c r="D814" i="2"/>
  <c r="E814" i="2" s="1"/>
  <c r="F813" i="2"/>
  <c r="D813" i="2"/>
  <c r="E813" i="2" s="1"/>
  <c r="F812" i="2"/>
  <c r="D812" i="2"/>
  <c r="E812" i="2" s="1"/>
  <c r="F811" i="2"/>
  <c r="D811" i="2"/>
  <c r="E811" i="2" s="1"/>
  <c r="F810" i="2"/>
  <c r="D810" i="2"/>
  <c r="E810" i="2" s="1"/>
  <c r="F809" i="2"/>
  <c r="D809" i="2"/>
  <c r="E809" i="2" s="1"/>
  <c r="F808" i="2"/>
  <c r="D808" i="2"/>
  <c r="E808" i="2" s="1"/>
  <c r="F807" i="2"/>
  <c r="D807" i="2"/>
  <c r="E807" i="2" s="1"/>
  <c r="F806" i="2"/>
  <c r="D806" i="2"/>
  <c r="E806" i="2" s="1"/>
  <c r="F805" i="2"/>
  <c r="D805" i="2"/>
  <c r="E805" i="2" s="1"/>
  <c r="F804" i="2"/>
  <c r="D804" i="2"/>
  <c r="E804" i="2" s="1"/>
  <c r="F803" i="2"/>
  <c r="D803" i="2"/>
  <c r="E803" i="2" s="1"/>
  <c r="F802" i="2"/>
  <c r="D802" i="2"/>
  <c r="E802" i="2" s="1"/>
  <c r="F801" i="2"/>
  <c r="D801" i="2"/>
  <c r="E801" i="2" s="1"/>
  <c r="F800" i="2"/>
  <c r="D800" i="2"/>
  <c r="E800" i="2" s="1"/>
  <c r="F799" i="2"/>
  <c r="D799" i="2"/>
  <c r="E799" i="2" s="1"/>
  <c r="F798" i="2"/>
  <c r="D798" i="2"/>
  <c r="E798" i="2" s="1"/>
  <c r="F797" i="2"/>
  <c r="D797" i="2"/>
  <c r="E797" i="2" s="1"/>
  <c r="F796" i="2"/>
  <c r="D796" i="2"/>
  <c r="E796" i="2" s="1"/>
  <c r="F795" i="2"/>
  <c r="D795" i="2"/>
  <c r="E795" i="2" s="1"/>
  <c r="F794" i="2"/>
  <c r="D794" i="2"/>
  <c r="E794" i="2" s="1"/>
  <c r="F793" i="2"/>
  <c r="D793" i="2"/>
  <c r="E793" i="2" s="1"/>
  <c r="F792" i="2"/>
  <c r="D792" i="2"/>
  <c r="E792" i="2" s="1"/>
  <c r="F791" i="2"/>
  <c r="D791" i="2"/>
  <c r="E791" i="2" s="1"/>
  <c r="F790" i="2"/>
  <c r="D790" i="2"/>
  <c r="E790" i="2" s="1"/>
  <c r="F789" i="2"/>
  <c r="D789" i="2"/>
  <c r="E789" i="2" s="1"/>
  <c r="F788" i="2"/>
  <c r="D788" i="2"/>
  <c r="E788" i="2" s="1"/>
  <c r="F787" i="2"/>
  <c r="D787" i="2"/>
  <c r="E787" i="2" s="1"/>
  <c r="F786" i="2"/>
  <c r="D786" i="2"/>
  <c r="E786" i="2" s="1"/>
  <c r="F785" i="2"/>
  <c r="D785" i="2"/>
  <c r="E785" i="2" s="1"/>
  <c r="F784" i="2"/>
  <c r="D784" i="2"/>
  <c r="E784" i="2" s="1"/>
  <c r="F783" i="2"/>
  <c r="D783" i="2"/>
  <c r="E783" i="2" s="1"/>
  <c r="F782" i="2"/>
  <c r="D782" i="2"/>
  <c r="E782" i="2" s="1"/>
  <c r="F781" i="2"/>
  <c r="D781" i="2"/>
  <c r="E781" i="2" s="1"/>
  <c r="F780" i="2"/>
  <c r="D780" i="2"/>
  <c r="E780" i="2" s="1"/>
  <c r="F779" i="2"/>
  <c r="D779" i="2"/>
  <c r="E779" i="2" s="1"/>
  <c r="F778" i="2"/>
  <c r="E778" i="2"/>
  <c r="D778" i="2"/>
  <c r="F777" i="2"/>
  <c r="D777" i="2"/>
  <c r="E777" i="2" s="1"/>
  <c r="F776" i="2"/>
  <c r="D776" i="2"/>
  <c r="E776" i="2" s="1"/>
  <c r="F775" i="2"/>
  <c r="D775" i="2"/>
  <c r="E775" i="2" s="1"/>
  <c r="F774" i="2"/>
  <c r="D774" i="2"/>
  <c r="E774" i="2" s="1"/>
  <c r="F773" i="2"/>
  <c r="D773" i="2"/>
  <c r="E773" i="2" s="1"/>
  <c r="F772" i="2"/>
  <c r="D772" i="2"/>
  <c r="E772" i="2" s="1"/>
  <c r="F771" i="2"/>
  <c r="D771" i="2"/>
  <c r="E771" i="2" s="1"/>
  <c r="F770" i="2"/>
  <c r="D770" i="2"/>
  <c r="E770" i="2" s="1"/>
  <c r="F769" i="2"/>
  <c r="D769" i="2"/>
  <c r="E769" i="2" s="1"/>
  <c r="F768" i="2"/>
  <c r="E768" i="2"/>
  <c r="D768" i="2"/>
  <c r="F767" i="2"/>
  <c r="D767" i="2"/>
  <c r="E767" i="2" s="1"/>
  <c r="F766" i="2"/>
  <c r="D766" i="2"/>
  <c r="E766" i="2" s="1"/>
  <c r="F765" i="2"/>
  <c r="D765" i="2"/>
  <c r="E765" i="2" s="1"/>
  <c r="F764" i="2"/>
  <c r="D764" i="2"/>
  <c r="E764" i="2" s="1"/>
  <c r="F763" i="2"/>
  <c r="D763" i="2"/>
  <c r="E763" i="2" s="1"/>
  <c r="F762" i="2"/>
  <c r="D762" i="2"/>
  <c r="E762" i="2" s="1"/>
  <c r="F761" i="2"/>
  <c r="D761" i="2"/>
  <c r="E761" i="2" s="1"/>
  <c r="F760" i="2"/>
  <c r="D760" i="2"/>
  <c r="E760" i="2" s="1"/>
  <c r="F759" i="2"/>
  <c r="D759" i="2"/>
  <c r="E759" i="2" s="1"/>
  <c r="F758" i="2"/>
  <c r="D758" i="2"/>
  <c r="E758" i="2" s="1"/>
  <c r="F757" i="2"/>
  <c r="D757" i="2"/>
  <c r="E757" i="2" s="1"/>
  <c r="F756" i="2"/>
  <c r="D756" i="2"/>
  <c r="E756" i="2" s="1"/>
  <c r="F755" i="2"/>
  <c r="D755" i="2"/>
  <c r="E755" i="2" s="1"/>
  <c r="F754" i="2"/>
  <c r="D754" i="2"/>
  <c r="E754" i="2" s="1"/>
  <c r="F753" i="2"/>
  <c r="D753" i="2"/>
  <c r="E753" i="2" s="1"/>
  <c r="F752" i="2"/>
  <c r="D752" i="2"/>
  <c r="E752" i="2" s="1"/>
  <c r="F751" i="2"/>
  <c r="D751" i="2"/>
  <c r="E751" i="2" s="1"/>
  <c r="F750" i="2"/>
  <c r="D750" i="2"/>
  <c r="E750" i="2" s="1"/>
  <c r="F749" i="2"/>
  <c r="D749" i="2"/>
  <c r="E749" i="2" s="1"/>
  <c r="F748" i="2"/>
  <c r="D748" i="2"/>
  <c r="E748" i="2" s="1"/>
  <c r="F747" i="2"/>
  <c r="D747" i="2"/>
  <c r="E747" i="2" s="1"/>
  <c r="F746" i="2"/>
  <c r="E746" i="2"/>
  <c r="D746" i="2"/>
  <c r="F745" i="2"/>
  <c r="D745" i="2"/>
  <c r="E745" i="2" s="1"/>
  <c r="F744" i="2"/>
  <c r="D744" i="2"/>
  <c r="E744" i="2" s="1"/>
  <c r="F743" i="2"/>
  <c r="D743" i="2"/>
  <c r="E743" i="2" s="1"/>
  <c r="F742" i="2"/>
  <c r="D742" i="2"/>
  <c r="E742" i="2" s="1"/>
  <c r="F741" i="2"/>
  <c r="D741" i="2"/>
  <c r="E741" i="2" s="1"/>
  <c r="F740" i="2"/>
  <c r="D740" i="2"/>
  <c r="E740" i="2" s="1"/>
  <c r="F739" i="2"/>
  <c r="D739" i="2"/>
  <c r="E739" i="2" s="1"/>
  <c r="F738" i="2"/>
  <c r="D738" i="2"/>
  <c r="E738" i="2" s="1"/>
  <c r="F737" i="2"/>
  <c r="D737" i="2"/>
  <c r="E737" i="2" s="1"/>
  <c r="F736" i="2"/>
  <c r="E736" i="2"/>
  <c r="D736" i="2"/>
  <c r="F735" i="2"/>
  <c r="D735" i="2"/>
  <c r="E735" i="2" s="1"/>
  <c r="F734" i="2"/>
  <c r="D734" i="2"/>
  <c r="E734" i="2" s="1"/>
  <c r="F733" i="2"/>
  <c r="D733" i="2"/>
  <c r="E733" i="2" s="1"/>
  <c r="F732" i="2"/>
  <c r="D732" i="2"/>
  <c r="E732" i="2" s="1"/>
  <c r="F731" i="2"/>
  <c r="D731" i="2"/>
  <c r="E731" i="2" s="1"/>
  <c r="F730" i="2"/>
  <c r="D730" i="2"/>
  <c r="E730" i="2" s="1"/>
  <c r="F729" i="2"/>
  <c r="D729" i="2"/>
  <c r="E729" i="2" s="1"/>
  <c r="F728" i="2"/>
  <c r="E728" i="2"/>
  <c r="D728" i="2"/>
  <c r="F727" i="2"/>
  <c r="D727" i="2"/>
  <c r="E727" i="2" s="1"/>
  <c r="F726" i="2"/>
  <c r="D726" i="2"/>
  <c r="E726" i="2" s="1"/>
  <c r="F725" i="2"/>
  <c r="D725" i="2"/>
  <c r="E725" i="2" s="1"/>
  <c r="F724" i="2"/>
  <c r="D724" i="2"/>
  <c r="E724" i="2" s="1"/>
  <c r="F723" i="2"/>
  <c r="D723" i="2"/>
  <c r="E723" i="2" s="1"/>
  <c r="F722" i="2"/>
  <c r="D722" i="2"/>
  <c r="E722" i="2" s="1"/>
  <c r="F721" i="2"/>
  <c r="D721" i="2"/>
  <c r="E721" i="2" s="1"/>
  <c r="F720" i="2"/>
  <c r="D720" i="2"/>
  <c r="E720" i="2" s="1"/>
  <c r="F719" i="2"/>
  <c r="D719" i="2"/>
  <c r="E719" i="2" s="1"/>
  <c r="F718" i="2"/>
  <c r="D718" i="2"/>
  <c r="E718" i="2" s="1"/>
  <c r="F717" i="2"/>
  <c r="D717" i="2"/>
  <c r="E717" i="2" s="1"/>
  <c r="F716" i="2"/>
  <c r="D716" i="2"/>
  <c r="E716" i="2" s="1"/>
  <c r="F715" i="2"/>
  <c r="D715" i="2"/>
  <c r="E715" i="2" s="1"/>
  <c r="F714" i="2"/>
  <c r="D714" i="2"/>
  <c r="E714" i="2" s="1"/>
  <c r="F713" i="2"/>
  <c r="D713" i="2"/>
  <c r="E713" i="2" s="1"/>
  <c r="F712" i="2"/>
  <c r="D712" i="2"/>
  <c r="E712" i="2" s="1"/>
  <c r="F711" i="2"/>
  <c r="D711" i="2"/>
  <c r="E711" i="2" s="1"/>
  <c r="F710" i="2"/>
  <c r="D710" i="2"/>
  <c r="E710" i="2" s="1"/>
  <c r="F709" i="2"/>
  <c r="D709" i="2"/>
  <c r="E709" i="2" s="1"/>
  <c r="F708" i="2"/>
  <c r="D708" i="2"/>
  <c r="E708" i="2" s="1"/>
  <c r="F707" i="2"/>
  <c r="D707" i="2"/>
  <c r="E707" i="2" s="1"/>
  <c r="F706" i="2"/>
  <c r="D706" i="2"/>
  <c r="E706" i="2" s="1"/>
  <c r="F705" i="2"/>
  <c r="D705" i="2"/>
  <c r="E705" i="2" s="1"/>
  <c r="F704" i="2"/>
  <c r="D704" i="2"/>
  <c r="E704" i="2" s="1"/>
  <c r="F703" i="2"/>
  <c r="D703" i="2"/>
  <c r="E703" i="2" s="1"/>
  <c r="F702" i="2"/>
  <c r="D702" i="2"/>
  <c r="E702" i="2" s="1"/>
  <c r="F701" i="2"/>
  <c r="D701" i="2"/>
  <c r="E701" i="2" s="1"/>
  <c r="F700" i="2"/>
  <c r="D700" i="2"/>
  <c r="E700" i="2" s="1"/>
  <c r="F699" i="2"/>
  <c r="D699" i="2"/>
  <c r="E699" i="2" s="1"/>
  <c r="F698" i="2"/>
  <c r="D698" i="2"/>
  <c r="E698" i="2" s="1"/>
  <c r="F697" i="2"/>
  <c r="D697" i="2"/>
  <c r="E697" i="2" s="1"/>
  <c r="F696" i="2"/>
  <c r="D696" i="2"/>
  <c r="E696" i="2" s="1"/>
  <c r="F695" i="2"/>
  <c r="D695" i="2"/>
  <c r="E695" i="2" s="1"/>
  <c r="F694" i="2"/>
  <c r="D694" i="2"/>
  <c r="E694" i="2" s="1"/>
  <c r="F693" i="2"/>
  <c r="D693" i="2"/>
  <c r="E693" i="2" s="1"/>
  <c r="F692" i="2"/>
  <c r="D692" i="2"/>
  <c r="E692" i="2" s="1"/>
  <c r="F691" i="2"/>
  <c r="D691" i="2"/>
  <c r="E691" i="2" s="1"/>
  <c r="F690" i="2"/>
  <c r="D690" i="2"/>
  <c r="E690" i="2" s="1"/>
  <c r="F689" i="2"/>
  <c r="D689" i="2"/>
  <c r="E689" i="2" s="1"/>
  <c r="F688" i="2"/>
  <c r="D688" i="2"/>
  <c r="E688" i="2" s="1"/>
  <c r="F687" i="2"/>
  <c r="D687" i="2"/>
  <c r="E687" i="2" s="1"/>
  <c r="F686" i="2"/>
  <c r="D686" i="2"/>
  <c r="E686" i="2" s="1"/>
  <c r="F685" i="2"/>
  <c r="D685" i="2"/>
  <c r="E685" i="2" s="1"/>
  <c r="F684" i="2"/>
  <c r="D684" i="2"/>
  <c r="E684" i="2" s="1"/>
  <c r="F683" i="2"/>
  <c r="D683" i="2"/>
  <c r="E683" i="2" s="1"/>
  <c r="F682" i="2"/>
  <c r="E682" i="2"/>
  <c r="D682" i="2"/>
  <c r="F681" i="2"/>
  <c r="D681" i="2"/>
  <c r="E681" i="2" s="1"/>
  <c r="F680" i="2"/>
  <c r="D680" i="2"/>
  <c r="E680" i="2" s="1"/>
  <c r="F679" i="2"/>
  <c r="D679" i="2"/>
  <c r="E679" i="2" s="1"/>
  <c r="F678" i="2"/>
  <c r="D678" i="2"/>
  <c r="E678" i="2" s="1"/>
  <c r="F677" i="2"/>
  <c r="D677" i="2"/>
  <c r="E677" i="2" s="1"/>
  <c r="F676" i="2"/>
  <c r="D676" i="2"/>
  <c r="E676" i="2" s="1"/>
  <c r="F675" i="2"/>
  <c r="D675" i="2"/>
  <c r="E675" i="2" s="1"/>
  <c r="F674" i="2"/>
  <c r="D674" i="2"/>
  <c r="E674" i="2" s="1"/>
  <c r="F673" i="2"/>
  <c r="D673" i="2"/>
  <c r="E673" i="2" s="1"/>
  <c r="F672" i="2"/>
  <c r="D672" i="2"/>
  <c r="E672" i="2" s="1"/>
  <c r="F671" i="2"/>
  <c r="D671" i="2"/>
  <c r="E671" i="2" s="1"/>
  <c r="F670" i="2"/>
  <c r="D670" i="2"/>
  <c r="E670" i="2" s="1"/>
  <c r="F669" i="2"/>
  <c r="D669" i="2"/>
  <c r="E669" i="2" s="1"/>
  <c r="F668" i="2"/>
  <c r="D668" i="2"/>
  <c r="E668" i="2" s="1"/>
  <c r="F667" i="2"/>
  <c r="D667" i="2"/>
  <c r="E667" i="2" s="1"/>
  <c r="F666" i="2"/>
  <c r="D666" i="2"/>
  <c r="E666" i="2" s="1"/>
  <c r="F665" i="2"/>
  <c r="D665" i="2"/>
  <c r="E665" i="2" s="1"/>
  <c r="F664" i="2"/>
  <c r="D664" i="2"/>
  <c r="E664" i="2" s="1"/>
  <c r="F663" i="2"/>
  <c r="D663" i="2"/>
  <c r="E663" i="2" s="1"/>
  <c r="F662" i="2"/>
  <c r="D662" i="2"/>
  <c r="E662" i="2" s="1"/>
  <c r="F661" i="2"/>
  <c r="D661" i="2"/>
  <c r="E661" i="2" s="1"/>
  <c r="F660" i="2"/>
  <c r="D660" i="2"/>
  <c r="E660" i="2" s="1"/>
  <c r="F659" i="2"/>
  <c r="D659" i="2"/>
  <c r="E659" i="2" s="1"/>
  <c r="F658" i="2"/>
  <c r="D658" i="2"/>
  <c r="E658" i="2" s="1"/>
  <c r="F657" i="2"/>
  <c r="D657" i="2"/>
  <c r="E657" i="2" s="1"/>
  <c r="F656" i="2"/>
  <c r="D656" i="2"/>
  <c r="E656" i="2" s="1"/>
  <c r="F655" i="2"/>
  <c r="D655" i="2"/>
  <c r="E655" i="2" s="1"/>
  <c r="F654" i="2"/>
  <c r="D654" i="2"/>
  <c r="E654" i="2" s="1"/>
  <c r="F653" i="2"/>
  <c r="D653" i="2"/>
  <c r="E653" i="2" s="1"/>
  <c r="F652" i="2"/>
  <c r="D652" i="2"/>
  <c r="E652" i="2" s="1"/>
  <c r="F651" i="2"/>
  <c r="D651" i="2"/>
  <c r="E651" i="2" s="1"/>
  <c r="F650" i="2"/>
  <c r="D650" i="2"/>
  <c r="E650" i="2" s="1"/>
  <c r="F649" i="2"/>
  <c r="D649" i="2"/>
  <c r="E649" i="2" s="1"/>
  <c r="F648" i="2"/>
  <c r="D648" i="2"/>
  <c r="E648" i="2" s="1"/>
  <c r="F647" i="2"/>
  <c r="D647" i="2"/>
  <c r="E647" i="2" s="1"/>
  <c r="F646" i="2"/>
  <c r="D646" i="2"/>
  <c r="E646" i="2" s="1"/>
  <c r="F645" i="2"/>
  <c r="D645" i="2"/>
  <c r="E645" i="2" s="1"/>
  <c r="F644" i="2"/>
  <c r="D644" i="2"/>
  <c r="E644" i="2" s="1"/>
  <c r="F643" i="2"/>
  <c r="D643" i="2"/>
  <c r="E643" i="2" s="1"/>
  <c r="F642" i="2"/>
  <c r="D642" i="2"/>
  <c r="E642" i="2" s="1"/>
  <c r="F641" i="2"/>
  <c r="D641" i="2"/>
  <c r="E641" i="2" s="1"/>
  <c r="F640" i="2"/>
  <c r="E640" i="2"/>
  <c r="D640" i="2"/>
  <c r="F639" i="2"/>
  <c r="D639" i="2"/>
  <c r="E639" i="2" s="1"/>
  <c r="F638" i="2"/>
  <c r="D638" i="2"/>
  <c r="E638" i="2" s="1"/>
  <c r="F637" i="2"/>
  <c r="D637" i="2"/>
  <c r="E637" i="2" s="1"/>
  <c r="F636" i="2"/>
  <c r="D636" i="2"/>
  <c r="E636" i="2" s="1"/>
  <c r="F635" i="2"/>
  <c r="D635" i="2"/>
  <c r="E635" i="2" s="1"/>
  <c r="F634" i="2"/>
  <c r="D634" i="2"/>
  <c r="E634" i="2" s="1"/>
  <c r="F633" i="2"/>
  <c r="D633" i="2"/>
  <c r="E633" i="2" s="1"/>
  <c r="F632" i="2"/>
  <c r="E632" i="2"/>
  <c r="D632" i="2"/>
  <c r="F631" i="2"/>
  <c r="D631" i="2"/>
  <c r="E631" i="2" s="1"/>
  <c r="F630" i="2"/>
  <c r="D630" i="2"/>
  <c r="E630" i="2" s="1"/>
  <c r="F629" i="2"/>
  <c r="D629" i="2"/>
  <c r="E629" i="2" s="1"/>
  <c r="F628" i="2"/>
  <c r="D628" i="2"/>
  <c r="E628" i="2" s="1"/>
  <c r="F627" i="2"/>
  <c r="D627" i="2"/>
  <c r="E627" i="2" s="1"/>
  <c r="F626" i="2"/>
  <c r="D626" i="2"/>
  <c r="E626" i="2" s="1"/>
  <c r="F625" i="2"/>
  <c r="D625" i="2"/>
  <c r="E625" i="2" s="1"/>
  <c r="F624" i="2"/>
  <c r="D624" i="2"/>
  <c r="E624" i="2" s="1"/>
  <c r="F623" i="2"/>
  <c r="D623" i="2"/>
  <c r="E623" i="2" s="1"/>
  <c r="F622" i="2"/>
  <c r="D622" i="2"/>
  <c r="E622" i="2" s="1"/>
  <c r="F621" i="2"/>
  <c r="D621" i="2"/>
  <c r="E621" i="2" s="1"/>
  <c r="F620" i="2"/>
  <c r="D620" i="2"/>
  <c r="E620" i="2" s="1"/>
  <c r="F619" i="2"/>
  <c r="D619" i="2"/>
  <c r="E619" i="2" s="1"/>
  <c r="F618" i="2"/>
  <c r="D618" i="2"/>
  <c r="E618" i="2" s="1"/>
  <c r="F617" i="2"/>
  <c r="D617" i="2"/>
  <c r="E617" i="2" s="1"/>
  <c r="F616" i="2"/>
  <c r="D616" i="2"/>
  <c r="E616" i="2" s="1"/>
  <c r="F615" i="2"/>
  <c r="D615" i="2"/>
  <c r="E615" i="2" s="1"/>
  <c r="F614" i="2"/>
  <c r="D614" i="2"/>
  <c r="E614" i="2" s="1"/>
  <c r="F613" i="2"/>
  <c r="D613" i="2"/>
  <c r="E613" i="2" s="1"/>
  <c r="F612" i="2"/>
  <c r="D612" i="2"/>
  <c r="E612" i="2" s="1"/>
  <c r="F611" i="2"/>
  <c r="D611" i="2"/>
  <c r="E611" i="2" s="1"/>
  <c r="F610" i="2"/>
  <c r="D610" i="2"/>
  <c r="E610" i="2" s="1"/>
  <c r="F609" i="2"/>
  <c r="D609" i="2"/>
  <c r="E609" i="2" s="1"/>
  <c r="F608" i="2"/>
  <c r="D608" i="2"/>
  <c r="E608" i="2" s="1"/>
  <c r="F607" i="2"/>
  <c r="D607" i="2"/>
  <c r="E607" i="2" s="1"/>
  <c r="F606" i="2"/>
  <c r="D606" i="2"/>
  <c r="E606" i="2" s="1"/>
  <c r="F605" i="2"/>
  <c r="D605" i="2"/>
  <c r="E605" i="2" s="1"/>
  <c r="F604" i="2"/>
  <c r="D604" i="2"/>
  <c r="E604" i="2" s="1"/>
  <c r="F603" i="2"/>
  <c r="D603" i="2"/>
  <c r="E603" i="2" s="1"/>
  <c r="F602" i="2"/>
  <c r="D602" i="2"/>
  <c r="E602" i="2" s="1"/>
  <c r="F601" i="2"/>
  <c r="D601" i="2"/>
  <c r="E601" i="2" s="1"/>
  <c r="F600" i="2"/>
  <c r="E600" i="2"/>
  <c r="D600" i="2"/>
  <c r="F599" i="2"/>
  <c r="D599" i="2"/>
  <c r="E599" i="2" s="1"/>
  <c r="F598" i="2"/>
  <c r="D598" i="2"/>
  <c r="E598" i="2" s="1"/>
  <c r="F597" i="2"/>
  <c r="D597" i="2"/>
  <c r="E597" i="2" s="1"/>
  <c r="F596" i="2"/>
  <c r="D596" i="2"/>
  <c r="E596" i="2" s="1"/>
  <c r="F595" i="2"/>
  <c r="D595" i="2"/>
  <c r="E595" i="2" s="1"/>
  <c r="F594" i="2"/>
  <c r="D594" i="2"/>
  <c r="E594" i="2" s="1"/>
  <c r="F593" i="2"/>
  <c r="D593" i="2"/>
  <c r="E593" i="2" s="1"/>
  <c r="F592" i="2"/>
  <c r="D592" i="2"/>
  <c r="E592" i="2" s="1"/>
  <c r="F591" i="2"/>
  <c r="D591" i="2"/>
  <c r="E591" i="2" s="1"/>
  <c r="F590" i="2"/>
  <c r="D590" i="2"/>
  <c r="E590" i="2" s="1"/>
  <c r="F589" i="2"/>
  <c r="D589" i="2"/>
  <c r="E589" i="2" s="1"/>
  <c r="F588" i="2"/>
  <c r="D588" i="2"/>
  <c r="E588" i="2" s="1"/>
  <c r="F587" i="2"/>
  <c r="D587" i="2"/>
  <c r="E587" i="2" s="1"/>
  <c r="F586" i="2"/>
  <c r="E586" i="2"/>
  <c r="D586" i="2"/>
  <c r="F585" i="2"/>
  <c r="D585" i="2"/>
  <c r="E585" i="2" s="1"/>
  <c r="F584" i="2"/>
  <c r="D584" i="2"/>
  <c r="E584" i="2" s="1"/>
  <c r="F583" i="2"/>
  <c r="D583" i="2"/>
  <c r="E583" i="2" s="1"/>
  <c r="F582" i="2"/>
  <c r="D582" i="2"/>
  <c r="E582" i="2" s="1"/>
  <c r="F581" i="2"/>
  <c r="D581" i="2"/>
  <c r="E581" i="2" s="1"/>
  <c r="F580" i="2"/>
  <c r="D580" i="2"/>
  <c r="E580" i="2" s="1"/>
  <c r="F579" i="2"/>
  <c r="D579" i="2"/>
  <c r="E579" i="2" s="1"/>
  <c r="F578" i="2"/>
  <c r="D578" i="2"/>
  <c r="E578" i="2" s="1"/>
  <c r="F577" i="2"/>
  <c r="D577" i="2"/>
  <c r="E577" i="2" s="1"/>
  <c r="F576" i="2"/>
  <c r="D576" i="2"/>
  <c r="E576" i="2" s="1"/>
  <c r="F575" i="2"/>
  <c r="D575" i="2"/>
  <c r="E575" i="2" s="1"/>
  <c r="F574" i="2"/>
  <c r="D574" i="2"/>
  <c r="E574" i="2" s="1"/>
  <c r="F573" i="2"/>
  <c r="D573" i="2"/>
  <c r="E573" i="2" s="1"/>
  <c r="F572" i="2"/>
  <c r="D572" i="2"/>
  <c r="E572" i="2" s="1"/>
  <c r="F571" i="2"/>
  <c r="D571" i="2"/>
  <c r="E571" i="2" s="1"/>
  <c r="F570" i="2"/>
  <c r="D570" i="2"/>
  <c r="E570" i="2" s="1"/>
  <c r="F569" i="2"/>
  <c r="D569" i="2"/>
  <c r="E569" i="2" s="1"/>
  <c r="F568" i="2"/>
  <c r="E568" i="2"/>
  <c r="D568" i="2"/>
  <c r="F567" i="2"/>
  <c r="D567" i="2"/>
  <c r="E567" i="2" s="1"/>
  <c r="F566" i="2"/>
  <c r="D566" i="2"/>
  <c r="E566" i="2" s="1"/>
  <c r="F565" i="2"/>
  <c r="D565" i="2"/>
  <c r="E565" i="2" s="1"/>
  <c r="F564" i="2"/>
  <c r="D564" i="2"/>
  <c r="E564" i="2" s="1"/>
  <c r="F563" i="2"/>
  <c r="D563" i="2"/>
  <c r="E563" i="2" s="1"/>
  <c r="F562" i="2"/>
  <c r="D562" i="2"/>
  <c r="E562" i="2" s="1"/>
  <c r="F561" i="2"/>
  <c r="D561" i="2"/>
  <c r="E561" i="2" s="1"/>
  <c r="F560" i="2"/>
  <c r="D560" i="2"/>
  <c r="E560" i="2" s="1"/>
  <c r="F559" i="2"/>
  <c r="D559" i="2"/>
  <c r="E559" i="2" s="1"/>
  <c r="F558" i="2"/>
  <c r="D558" i="2"/>
  <c r="E558" i="2" s="1"/>
  <c r="F557" i="2"/>
  <c r="D557" i="2"/>
  <c r="E557" i="2" s="1"/>
  <c r="F556" i="2"/>
  <c r="D556" i="2"/>
  <c r="E556" i="2" s="1"/>
  <c r="F555" i="2"/>
  <c r="D555" i="2"/>
  <c r="E555" i="2" s="1"/>
  <c r="F554" i="2"/>
  <c r="E554" i="2"/>
  <c r="D554" i="2"/>
  <c r="F553" i="2"/>
  <c r="D553" i="2"/>
  <c r="E553" i="2" s="1"/>
  <c r="F552" i="2"/>
  <c r="D552" i="2"/>
  <c r="E552" i="2" s="1"/>
  <c r="F551" i="2"/>
  <c r="D551" i="2"/>
  <c r="E551" i="2" s="1"/>
  <c r="F550" i="2"/>
  <c r="D550" i="2"/>
  <c r="E550" i="2" s="1"/>
  <c r="F549" i="2"/>
  <c r="D549" i="2"/>
  <c r="E549" i="2" s="1"/>
  <c r="F548" i="2"/>
  <c r="D548" i="2"/>
  <c r="E548" i="2" s="1"/>
  <c r="F547" i="2"/>
  <c r="D547" i="2"/>
  <c r="E547" i="2" s="1"/>
  <c r="F546" i="2"/>
  <c r="D546" i="2"/>
  <c r="E546" i="2" s="1"/>
  <c r="F545" i="2"/>
  <c r="D545" i="2"/>
  <c r="E545" i="2" s="1"/>
  <c r="F544" i="2"/>
  <c r="E544" i="2"/>
  <c r="D544" i="2"/>
  <c r="F543" i="2"/>
  <c r="D543" i="2"/>
  <c r="E543" i="2" s="1"/>
  <c r="F542" i="2"/>
  <c r="D542" i="2"/>
  <c r="E542" i="2" s="1"/>
  <c r="F541" i="2"/>
  <c r="D541" i="2"/>
  <c r="E541" i="2" s="1"/>
  <c r="F540" i="2"/>
  <c r="D540" i="2"/>
  <c r="E540" i="2" s="1"/>
  <c r="F539" i="2"/>
  <c r="D539" i="2"/>
  <c r="E539" i="2" s="1"/>
  <c r="F538" i="2"/>
  <c r="D538" i="2"/>
  <c r="E538" i="2" s="1"/>
  <c r="F537" i="2"/>
  <c r="D537" i="2"/>
  <c r="E537" i="2" s="1"/>
  <c r="F536" i="2"/>
  <c r="D536" i="2"/>
  <c r="E536" i="2" s="1"/>
  <c r="F535" i="2"/>
  <c r="D535" i="2"/>
  <c r="E535" i="2" s="1"/>
  <c r="F534" i="2"/>
  <c r="D534" i="2"/>
  <c r="E534" i="2" s="1"/>
  <c r="F533" i="2"/>
  <c r="D533" i="2"/>
  <c r="E533" i="2" s="1"/>
  <c r="F532" i="2"/>
  <c r="D532" i="2"/>
  <c r="E532" i="2" s="1"/>
  <c r="F531" i="2"/>
  <c r="D531" i="2"/>
  <c r="E531" i="2" s="1"/>
  <c r="F530" i="2"/>
  <c r="D530" i="2"/>
  <c r="E530" i="2" s="1"/>
  <c r="F529" i="2"/>
  <c r="D529" i="2"/>
  <c r="E529" i="2" s="1"/>
  <c r="F528" i="2"/>
  <c r="D528" i="2"/>
  <c r="E528" i="2" s="1"/>
  <c r="F527" i="2"/>
  <c r="D527" i="2"/>
  <c r="E527" i="2" s="1"/>
  <c r="F526" i="2"/>
  <c r="D526" i="2"/>
  <c r="E526" i="2" s="1"/>
  <c r="F525" i="2"/>
  <c r="D525" i="2"/>
  <c r="E525" i="2" s="1"/>
  <c r="F524" i="2"/>
  <c r="D524" i="2"/>
  <c r="E524" i="2" s="1"/>
  <c r="F523" i="2"/>
  <c r="D523" i="2"/>
  <c r="E523" i="2" s="1"/>
  <c r="F522" i="2"/>
  <c r="E522" i="2"/>
  <c r="D522" i="2"/>
  <c r="F521" i="2"/>
  <c r="D521" i="2"/>
  <c r="E521" i="2" s="1"/>
  <c r="F520" i="2"/>
  <c r="D520" i="2"/>
  <c r="E520" i="2" s="1"/>
  <c r="F519" i="2"/>
  <c r="D519" i="2"/>
  <c r="E519" i="2" s="1"/>
  <c r="F518" i="2"/>
  <c r="D518" i="2"/>
  <c r="E518" i="2" s="1"/>
  <c r="F517" i="2"/>
  <c r="D517" i="2"/>
  <c r="E517" i="2" s="1"/>
  <c r="F516" i="2"/>
  <c r="D516" i="2"/>
  <c r="E516" i="2" s="1"/>
  <c r="F515" i="2"/>
  <c r="D515" i="2"/>
  <c r="E515" i="2" s="1"/>
  <c r="F514" i="2"/>
  <c r="D514" i="2"/>
  <c r="E514" i="2" s="1"/>
  <c r="F513" i="2"/>
  <c r="D513" i="2"/>
  <c r="E513" i="2" s="1"/>
  <c r="F512" i="2"/>
  <c r="D512" i="2"/>
  <c r="E512" i="2" s="1"/>
  <c r="F511" i="2"/>
  <c r="D511" i="2"/>
  <c r="E511" i="2" s="1"/>
  <c r="F510" i="2"/>
  <c r="D510" i="2"/>
  <c r="E510" i="2" s="1"/>
  <c r="F509" i="2"/>
  <c r="D509" i="2"/>
  <c r="E509" i="2" s="1"/>
  <c r="F508" i="2"/>
  <c r="D508" i="2"/>
  <c r="E508" i="2" s="1"/>
  <c r="F507" i="2"/>
  <c r="D507" i="2"/>
  <c r="E507" i="2" s="1"/>
  <c r="F506" i="2"/>
  <c r="D506" i="2"/>
  <c r="E506" i="2" s="1"/>
  <c r="F505" i="2"/>
  <c r="D505" i="2"/>
  <c r="E505" i="2" s="1"/>
  <c r="F504" i="2"/>
  <c r="D504" i="2"/>
  <c r="E504" i="2" s="1"/>
  <c r="F503" i="2"/>
  <c r="D503" i="2"/>
  <c r="E503" i="2" s="1"/>
  <c r="F502" i="2"/>
  <c r="D502" i="2"/>
  <c r="E502" i="2" s="1"/>
  <c r="F501" i="2"/>
  <c r="D501" i="2"/>
  <c r="E501" i="2" s="1"/>
  <c r="F500" i="2"/>
  <c r="D500" i="2"/>
  <c r="E500" i="2" s="1"/>
  <c r="F499" i="2"/>
  <c r="D499" i="2"/>
  <c r="E499" i="2" s="1"/>
  <c r="F498" i="2"/>
  <c r="D498" i="2"/>
  <c r="E498" i="2" s="1"/>
  <c r="F497" i="2"/>
  <c r="D497" i="2"/>
  <c r="E497" i="2" s="1"/>
  <c r="F496" i="2"/>
  <c r="D496" i="2"/>
  <c r="E496" i="2" s="1"/>
  <c r="F495" i="2"/>
  <c r="D495" i="2"/>
  <c r="E495" i="2" s="1"/>
  <c r="F494" i="2"/>
  <c r="D494" i="2"/>
  <c r="E494" i="2" s="1"/>
  <c r="F493" i="2"/>
  <c r="D493" i="2"/>
  <c r="E493" i="2" s="1"/>
  <c r="F492" i="2"/>
  <c r="D492" i="2"/>
  <c r="E492" i="2" s="1"/>
  <c r="F491" i="2"/>
  <c r="D491" i="2"/>
  <c r="E491" i="2" s="1"/>
  <c r="F490" i="2"/>
  <c r="D490" i="2"/>
  <c r="E490" i="2" s="1"/>
  <c r="F489" i="2"/>
  <c r="D489" i="2"/>
  <c r="E489" i="2" s="1"/>
  <c r="F488" i="2"/>
  <c r="D488" i="2"/>
  <c r="E488" i="2" s="1"/>
  <c r="F487" i="2"/>
  <c r="D487" i="2"/>
  <c r="E487" i="2" s="1"/>
  <c r="F486" i="2"/>
  <c r="D486" i="2"/>
  <c r="E486" i="2" s="1"/>
  <c r="F485" i="2"/>
  <c r="D485" i="2"/>
  <c r="E485" i="2" s="1"/>
  <c r="F484" i="2"/>
  <c r="D484" i="2"/>
  <c r="E484" i="2" s="1"/>
  <c r="F483" i="2"/>
  <c r="D483" i="2"/>
  <c r="E483" i="2" s="1"/>
  <c r="F482" i="2"/>
  <c r="D482" i="2"/>
  <c r="E482" i="2" s="1"/>
  <c r="F481" i="2"/>
  <c r="D481" i="2"/>
  <c r="E481" i="2" s="1"/>
  <c r="F480" i="2"/>
  <c r="D480" i="2"/>
  <c r="E480" i="2" s="1"/>
  <c r="F479" i="2"/>
  <c r="D479" i="2"/>
  <c r="E479" i="2" s="1"/>
  <c r="F478" i="2"/>
  <c r="D478" i="2"/>
  <c r="E478" i="2" s="1"/>
  <c r="F477" i="2"/>
  <c r="D477" i="2"/>
  <c r="E477" i="2" s="1"/>
  <c r="F476" i="2"/>
  <c r="D476" i="2"/>
  <c r="E476" i="2" s="1"/>
  <c r="F475" i="2"/>
  <c r="D475" i="2"/>
  <c r="E475" i="2" s="1"/>
  <c r="F474" i="2"/>
  <c r="D474" i="2"/>
  <c r="E474" i="2" s="1"/>
  <c r="F473" i="2"/>
  <c r="D473" i="2"/>
  <c r="E473" i="2" s="1"/>
  <c r="F472" i="2"/>
  <c r="E472" i="2"/>
  <c r="D472" i="2"/>
  <c r="F471" i="2"/>
  <c r="D471" i="2"/>
  <c r="E471" i="2" s="1"/>
  <c r="F470" i="2"/>
  <c r="D470" i="2"/>
  <c r="E470" i="2" s="1"/>
  <c r="F469" i="2"/>
  <c r="D469" i="2"/>
  <c r="E469" i="2" s="1"/>
  <c r="F468" i="2"/>
  <c r="D468" i="2"/>
  <c r="E468" i="2" s="1"/>
  <c r="F467" i="2"/>
  <c r="D467" i="2"/>
  <c r="E467" i="2" s="1"/>
  <c r="F466" i="2"/>
  <c r="D466" i="2"/>
  <c r="E466" i="2" s="1"/>
  <c r="F465" i="2"/>
  <c r="D465" i="2"/>
  <c r="E465" i="2" s="1"/>
  <c r="F464" i="2"/>
  <c r="E464" i="2"/>
  <c r="D464" i="2"/>
  <c r="F463" i="2"/>
  <c r="D463" i="2"/>
  <c r="E463" i="2" s="1"/>
  <c r="F462" i="2"/>
  <c r="D462" i="2"/>
  <c r="E462" i="2" s="1"/>
  <c r="F461" i="2"/>
  <c r="D461" i="2"/>
  <c r="E461" i="2" s="1"/>
  <c r="F460" i="2"/>
  <c r="D460" i="2"/>
  <c r="E460" i="2" s="1"/>
  <c r="F459" i="2"/>
  <c r="D459" i="2"/>
  <c r="E459" i="2" s="1"/>
  <c r="F458" i="2"/>
  <c r="D458" i="2"/>
  <c r="E458" i="2" s="1"/>
  <c r="F457" i="2"/>
  <c r="D457" i="2"/>
  <c r="E457" i="2" s="1"/>
  <c r="F456" i="2"/>
  <c r="D456" i="2"/>
  <c r="E456" i="2" s="1"/>
  <c r="F455" i="2"/>
  <c r="D455" i="2"/>
  <c r="E455" i="2" s="1"/>
  <c r="F454" i="2"/>
  <c r="D454" i="2"/>
  <c r="E454" i="2" s="1"/>
  <c r="F453" i="2"/>
  <c r="D453" i="2"/>
  <c r="E453" i="2" s="1"/>
  <c r="F452" i="2"/>
  <c r="D452" i="2"/>
  <c r="E452" i="2" s="1"/>
  <c r="F451" i="2"/>
  <c r="D451" i="2"/>
  <c r="E451" i="2" s="1"/>
  <c r="F450" i="2"/>
  <c r="D450" i="2"/>
  <c r="E450" i="2" s="1"/>
  <c r="F449" i="2"/>
  <c r="D449" i="2"/>
  <c r="E449" i="2" s="1"/>
  <c r="F448" i="2"/>
  <c r="D448" i="2"/>
  <c r="E448" i="2" s="1"/>
  <c r="F447" i="2"/>
  <c r="D447" i="2"/>
  <c r="E447" i="2" s="1"/>
  <c r="F446" i="2"/>
  <c r="D446" i="2"/>
  <c r="E446" i="2" s="1"/>
  <c r="F445" i="2"/>
  <c r="D445" i="2"/>
  <c r="E445" i="2" s="1"/>
  <c r="F444" i="2"/>
  <c r="D444" i="2"/>
  <c r="E444" i="2" s="1"/>
  <c r="F443" i="2"/>
  <c r="D443" i="2"/>
  <c r="E443" i="2" s="1"/>
  <c r="F442" i="2"/>
  <c r="D442" i="2"/>
  <c r="E442" i="2" s="1"/>
  <c r="F441" i="2"/>
  <c r="D441" i="2"/>
  <c r="E441" i="2" s="1"/>
  <c r="F440" i="2"/>
  <c r="D440" i="2"/>
  <c r="E440" i="2" s="1"/>
  <c r="F439" i="2"/>
  <c r="D439" i="2"/>
  <c r="E439" i="2" s="1"/>
  <c r="F438" i="2"/>
  <c r="D438" i="2"/>
  <c r="E438" i="2" s="1"/>
  <c r="F437" i="2"/>
  <c r="D437" i="2"/>
  <c r="E437" i="2" s="1"/>
  <c r="F436" i="2"/>
  <c r="D436" i="2"/>
  <c r="E436" i="2" s="1"/>
  <c r="F435" i="2"/>
  <c r="D435" i="2"/>
  <c r="E435" i="2" s="1"/>
  <c r="F434" i="2"/>
  <c r="D434" i="2"/>
  <c r="E434" i="2" s="1"/>
  <c r="F433" i="2"/>
  <c r="D433" i="2"/>
  <c r="E433" i="2" s="1"/>
  <c r="F432" i="2"/>
  <c r="D432" i="2"/>
  <c r="E432" i="2" s="1"/>
  <c r="F431" i="2"/>
  <c r="D431" i="2"/>
  <c r="E431" i="2" s="1"/>
  <c r="F430" i="2"/>
  <c r="D430" i="2"/>
  <c r="E430" i="2" s="1"/>
  <c r="F429" i="2"/>
  <c r="D429" i="2"/>
  <c r="E429" i="2" s="1"/>
  <c r="F428" i="2"/>
  <c r="D428" i="2"/>
  <c r="E428" i="2" s="1"/>
  <c r="F427" i="2"/>
  <c r="D427" i="2"/>
  <c r="E427" i="2" s="1"/>
  <c r="F426" i="2"/>
  <c r="D426" i="2"/>
  <c r="E426" i="2" s="1"/>
  <c r="F425" i="2"/>
  <c r="D425" i="2"/>
  <c r="E425" i="2" s="1"/>
  <c r="F424" i="2"/>
  <c r="D424" i="2"/>
  <c r="E424" i="2" s="1"/>
  <c r="F423" i="2"/>
  <c r="D423" i="2"/>
  <c r="E423" i="2" s="1"/>
  <c r="F422" i="2"/>
  <c r="D422" i="2"/>
  <c r="E422" i="2" s="1"/>
  <c r="F421" i="2"/>
  <c r="D421" i="2"/>
  <c r="E421" i="2" s="1"/>
  <c r="F420" i="2"/>
  <c r="D420" i="2"/>
  <c r="E420" i="2" s="1"/>
  <c r="F419" i="2"/>
  <c r="D419" i="2"/>
  <c r="E419" i="2" s="1"/>
  <c r="F418" i="2"/>
  <c r="D418" i="2"/>
  <c r="E418" i="2" s="1"/>
  <c r="F417" i="2"/>
  <c r="D417" i="2"/>
  <c r="E417" i="2" s="1"/>
  <c r="F416" i="2"/>
  <c r="E416" i="2"/>
  <c r="D416" i="2"/>
  <c r="F415" i="2"/>
  <c r="D415" i="2"/>
  <c r="E415" i="2" s="1"/>
  <c r="F414" i="2"/>
  <c r="D414" i="2"/>
  <c r="E414" i="2" s="1"/>
  <c r="F413" i="2"/>
  <c r="D413" i="2"/>
  <c r="E413" i="2" s="1"/>
  <c r="F412" i="2"/>
  <c r="D412" i="2"/>
  <c r="E412" i="2" s="1"/>
  <c r="F411" i="2"/>
  <c r="D411" i="2"/>
  <c r="E411" i="2" s="1"/>
  <c r="F410" i="2"/>
  <c r="D410" i="2"/>
  <c r="E410" i="2" s="1"/>
  <c r="F409" i="2"/>
  <c r="E409" i="2"/>
  <c r="D409" i="2"/>
  <c r="F408" i="2"/>
  <c r="D408" i="2"/>
  <c r="E408" i="2" s="1"/>
  <c r="F407" i="2"/>
  <c r="D407" i="2"/>
  <c r="E407" i="2" s="1"/>
  <c r="F406" i="2"/>
  <c r="D406" i="2"/>
  <c r="E406" i="2" s="1"/>
  <c r="F405" i="2"/>
  <c r="D405" i="2"/>
  <c r="E405" i="2" s="1"/>
  <c r="F404" i="2"/>
  <c r="D404" i="2"/>
  <c r="E404" i="2" s="1"/>
  <c r="F403" i="2"/>
  <c r="D403" i="2"/>
  <c r="E403" i="2" s="1"/>
  <c r="F402" i="2"/>
  <c r="D402" i="2"/>
  <c r="E402" i="2" s="1"/>
  <c r="F401" i="2"/>
  <c r="D401" i="2"/>
  <c r="E401" i="2" s="1"/>
  <c r="F400" i="2"/>
  <c r="E400" i="2"/>
  <c r="D400" i="2"/>
  <c r="F399" i="2"/>
  <c r="D399" i="2"/>
  <c r="E399" i="2" s="1"/>
  <c r="F398" i="2"/>
  <c r="D398" i="2"/>
  <c r="E398" i="2" s="1"/>
  <c r="F397" i="2"/>
  <c r="D397" i="2"/>
  <c r="E397" i="2" s="1"/>
  <c r="F396" i="2"/>
  <c r="D396" i="2"/>
  <c r="E396" i="2" s="1"/>
  <c r="F395" i="2"/>
  <c r="D395" i="2"/>
  <c r="E395" i="2" s="1"/>
  <c r="F394" i="2"/>
  <c r="D394" i="2"/>
  <c r="E394" i="2" s="1"/>
  <c r="F393" i="2"/>
  <c r="D393" i="2"/>
  <c r="E393" i="2" s="1"/>
  <c r="F392" i="2"/>
  <c r="D392" i="2"/>
  <c r="E392" i="2" s="1"/>
  <c r="F391" i="2"/>
  <c r="D391" i="2"/>
  <c r="E391" i="2" s="1"/>
  <c r="F390" i="2"/>
  <c r="D390" i="2"/>
  <c r="E390" i="2" s="1"/>
  <c r="F389" i="2"/>
  <c r="D389" i="2"/>
  <c r="E389" i="2" s="1"/>
  <c r="F388" i="2"/>
  <c r="D388" i="2"/>
  <c r="E388" i="2" s="1"/>
  <c r="F387" i="2"/>
  <c r="D387" i="2"/>
  <c r="E387" i="2" s="1"/>
  <c r="F386" i="2"/>
  <c r="D386" i="2"/>
  <c r="E386" i="2" s="1"/>
  <c r="F385" i="2"/>
  <c r="D385" i="2"/>
  <c r="E385" i="2" s="1"/>
  <c r="F384" i="2"/>
  <c r="D384" i="2"/>
  <c r="E384" i="2" s="1"/>
  <c r="F383" i="2"/>
  <c r="D383" i="2"/>
  <c r="E383" i="2" s="1"/>
  <c r="F382" i="2"/>
  <c r="D382" i="2"/>
  <c r="E382" i="2" s="1"/>
  <c r="F381" i="2"/>
  <c r="D381" i="2"/>
  <c r="E381" i="2" s="1"/>
  <c r="F380" i="2"/>
  <c r="D380" i="2"/>
  <c r="E380" i="2" s="1"/>
  <c r="F379" i="2"/>
  <c r="D379" i="2"/>
  <c r="E379" i="2" s="1"/>
  <c r="F378" i="2"/>
  <c r="D378" i="2"/>
  <c r="E378" i="2" s="1"/>
  <c r="F377" i="2"/>
  <c r="D377" i="2"/>
  <c r="E377" i="2" s="1"/>
  <c r="F376" i="2"/>
  <c r="D376" i="2"/>
  <c r="E376" i="2" s="1"/>
  <c r="F375" i="2"/>
  <c r="D375" i="2"/>
  <c r="E375" i="2" s="1"/>
  <c r="F374" i="2"/>
  <c r="D374" i="2"/>
  <c r="E374" i="2" s="1"/>
  <c r="F373" i="2"/>
  <c r="D373" i="2"/>
  <c r="E373" i="2" s="1"/>
  <c r="F372" i="2"/>
  <c r="D372" i="2"/>
  <c r="E372" i="2" s="1"/>
  <c r="F371" i="2"/>
  <c r="D371" i="2"/>
  <c r="E371" i="2" s="1"/>
  <c r="F370" i="2"/>
  <c r="D370" i="2"/>
  <c r="E370" i="2" s="1"/>
  <c r="F369" i="2"/>
  <c r="D369" i="2"/>
  <c r="E369" i="2" s="1"/>
  <c r="F368" i="2"/>
  <c r="D368" i="2"/>
  <c r="E368" i="2" s="1"/>
  <c r="F367" i="2"/>
  <c r="D367" i="2"/>
  <c r="E367" i="2" s="1"/>
  <c r="F366" i="2"/>
  <c r="E366" i="2"/>
  <c r="D366" i="2"/>
  <c r="F365" i="2"/>
  <c r="D365" i="2"/>
  <c r="E365" i="2" s="1"/>
  <c r="F364" i="2"/>
  <c r="D364" i="2"/>
  <c r="E364" i="2" s="1"/>
  <c r="F363" i="2"/>
  <c r="D363" i="2"/>
  <c r="E363" i="2" s="1"/>
  <c r="F362" i="2"/>
  <c r="D362" i="2"/>
  <c r="E362" i="2" s="1"/>
  <c r="F361" i="2"/>
  <c r="E361" i="2"/>
  <c r="D361" i="2"/>
  <c r="F360" i="2"/>
  <c r="D360" i="2"/>
  <c r="E360" i="2" s="1"/>
  <c r="F359" i="2"/>
  <c r="D359" i="2"/>
  <c r="E359" i="2" s="1"/>
  <c r="F358" i="2"/>
  <c r="D358" i="2"/>
  <c r="E358" i="2" s="1"/>
  <c r="F357" i="2"/>
  <c r="D357" i="2"/>
  <c r="E357" i="2" s="1"/>
  <c r="F356" i="2"/>
  <c r="D356" i="2"/>
  <c r="E356" i="2" s="1"/>
  <c r="F355" i="2"/>
  <c r="D355" i="2"/>
  <c r="E355" i="2" s="1"/>
  <c r="F354" i="2"/>
  <c r="D354" i="2"/>
  <c r="E354" i="2" s="1"/>
  <c r="F353" i="2"/>
  <c r="D353" i="2"/>
  <c r="E353" i="2" s="1"/>
  <c r="F352" i="2"/>
  <c r="D352" i="2"/>
  <c r="E352" i="2" s="1"/>
  <c r="F351" i="2"/>
  <c r="D351" i="2"/>
  <c r="E351" i="2" s="1"/>
  <c r="F350" i="2"/>
  <c r="D350" i="2"/>
  <c r="E350" i="2" s="1"/>
  <c r="F349" i="2"/>
  <c r="D349" i="2"/>
  <c r="E349" i="2" s="1"/>
  <c r="F348" i="2"/>
  <c r="D348" i="2"/>
  <c r="E348" i="2" s="1"/>
  <c r="F347" i="2"/>
  <c r="D347" i="2"/>
  <c r="E347" i="2" s="1"/>
  <c r="F346" i="2"/>
  <c r="D346" i="2"/>
  <c r="E346" i="2" s="1"/>
  <c r="F345" i="2"/>
  <c r="D345" i="2"/>
  <c r="E345" i="2" s="1"/>
  <c r="F344" i="2"/>
  <c r="E344" i="2"/>
  <c r="D344" i="2"/>
  <c r="F343" i="2"/>
  <c r="D343" i="2"/>
  <c r="E343" i="2" s="1"/>
  <c r="F342" i="2"/>
  <c r="D342" i="2"/>
  <c r="E342" i="2" s="1"/>
  <c r="F341" i="2"/>
  <c r="D341" i="2"/>
  <c r="E341" i="2" s="1"/>
  <c r="F340" i="2"/>
  <c r="D340" i="2"/>
  <c r="E340" i="2" s="1"/>
  <c r="F339" i="2"/>
  <c r="D339" i="2"/>
  <c r="E339" i="2" s="1"/>
  <c r="F338" i="2"/>
  <c r="D338" i="2"/>
  <c r="E338" i="2" s="1"/>
  <c r="F337" i="2"/>
  <c r="D337" i="2"/>
  <c r="E337" i="2" s="1"/>
  <c r="F336" i="2"/>
  <c r="D336" i="2"/>
  <c r="E336" i="2" s="1"/>
  <c r="F335" i="2"/>
  <c r="D335" i="2"/>
  <c r="E335" i="2" s="1"/>
  <c r="F334" i="2"/>
  <c r="D334" i="2"/>
  <c r="E334" i="2" s="1"/>
  <c r="F333" i="2"/>
  <c r="D333" i="2"/>
  <c r="E333" i="2" s="1"/>
  <c r="F332" i="2"/>
  <c r="D332" i="2"/>
  <c r="E332" i="2" s="1"/>
  <c r="F331" i="2"/>
  <c r="D331" i="2"/>
  <c r="E331" i="2" s="1"/>
  <c r="F330" i="2"/>
  <c r="D330" i="2"/>
  <c r="E330" i="2" s="1"/>
  <c r="F329" i="2"/>
  <c r="D329" i="2"/>
  <c r="E329" i="2" s="1"/>
  <c r="F328" i="2"/>
  <c r="D328" i="2"/>
  <c r="E328" i="2" s="1"/>
  <c r="F327" i="2"/>
  <c r="D327" i="2"/>
  <c r="E327" i="2" s="1"/>
  <c r="F326" i="2"/>
  <c r="D326" i="2"/>
  <c r="E326" i="2" s="1"/>
  <c r="F325" i="2"/>
  <c r="D325" i="2"/>
  <c r="E325" i="2" s="1"/>
  <c r="F324" i="2"/>
  <c r="D324" i="2"/>
  <c r="E324" i="2" s="1"/>
  <c r="F323" i="2"/>
  <c r="D323" i="2"/>
  <c r="E323" i="2" s="1"/>
  <c r="F322" i="2"/>
  <c r="D322" i="2"/>
  <c r="E322" i="2" s="1"/>
  <c r="F321" i="2"/>
  <c r="D321" i="2"/>
  <c r="E321" i="2" s="1"/>
  <c r="F320" i="2"/>
  <c r="D320" i="2"/>
  <c r="E320" i="2" s="1"/>
  <c r="F319" i="2"/>
  <c r="D319" i="2"/>
  <c r="E319" i="2" s="1"/>
  <c r="F318" i="2"/>
  <c r="E318" i="2"/>
  <c r="D318" i="2"/>
  <c r="F317" i="2"/>
  <c r="D317" i="2"/>
  <c r="E317" i="2" s="1"/>
  <c r="F316" i="2"/>
  <c r="D316" i="2"/>
  <c r="E316" i="2" s="1"/>
  <c r="F315" i="2"/>
  <c r="D315" i="2"/>
  <c r="E315" i="2" s="1"/>
  <c r="F314" i="2"/>
  <c r="D314" i="2"/>
  <c r="E314" i="2" s="1"/>
  <c r="F313" i="2"/>
  <c r="D313" i="2"/>
  <c r="E313" i="2" s="1"/>
  <c r="F312" i="2"/>
  <c r="E312" i="2"/>
  <c r="D312" i="2"/>
  <c r="F311" i="2"/>
  <c r="D311" i="2"/>
  <c r="E311" i="2" s="1"/>
  <c r="F310" i="2"/>
  <c r="D310" i="2"/>
  <c r="E310" i="2" s="1"/>
  <c r="F309" i="2"/>
  <c r="D309" i="2"/>
  <c r="E309" i="2" s="1"/>
  <c r="F308" i="2"/>
  <c r="D308" i="2"/>
  <c r="E308" i="2" s="1"/>
  <c r="F307" i="2"/>
  <c r="D307" i="2"/>
  <c r="E307" i="2" s="1"/>
  <c r="F306" i="2"/>
  <c r="D306" i="2"/>
  <c r="E306" i="2" s="1"/>
  <c r="F305" i="2"/>
  <c r="E305" i="2"/>
  <c r="D305" i="2"/>
  <c r="F304" i="2"/>
  <c r="D304" i="2"/>
  <c r="E304" i="2" s="1"/>
  <c r="F303" i="2"/>
  <c r="D303" i="2"/>
  <c r="E303" i="2" s="1"/>
  <c r="F302" i="2"/>
  <c r="E302" i="2"/>
  <c r="D302" i="2"/>
  <c r="F301" i="2"/>
  <c r="D301" i="2"/>
  <c r="E301" i="2" s="1"/>
  <c r="F300" i="2"/>
  <c r="D300" i="2"/>
  <c r="E300" i="2" s="1"/>
  <c r="F299" i="2"/>
  <c r="D299" i="2"/>
  <c r="E299" i="2" s="1"/>
  <c r="F298" i="2"/>
  <c r="D298" i="2"/>
  <c r="E298" i="2" s="1"/>
  <c r="F297" i="2"/>
  <c r="D297" i="2"/>
  <c r="E297" i="2" s="1"/>
  <c r="F296" i="2"/>
  <c r="D296" i="2"/>
  <c r="E296" i="2" s="1"/>
  <c r="F295" i="2"/>
  <c r="D295" i="2"/>
  <c r="E295" i="2" s="1"/>
  <c r="F294" i="2"/>
  <c r="D294" i="2"/>
  <c r="E294" i="2" s="1"/>
  <c r="F293" i="2"/>
  <c r="D293" i="2"/>
  <c r="E293" i="2" s="1"/>
  <c r="F292" i="2"/>
  <c r="D292" i="2"/>
  <c r="E292" i="2" s="1"/>
  <c r="F291" i="2"/>
  <c r="D291" i="2"/>
  <c r="E291" i="2" s="1"/>
  <c r="F290" i="2"/>
  <c r="D290" i="2"/>
  <c r="E290" i="2" s="1"/>
  <c r="F289" i="2"/>
  <c r="D289" i="2"/>
  <c r="E289" i="2" s="1"/>
  <c r="F288" i="2"/>
  <c r="D288" i="2"/>
  <c r="E288" i="2" s="1"/>
  <c r="F287" i="2"/>
  <c r="D287" i="2"/>
  <c r="E287" i="2" s="1"/>
  <c r="F286" i="2"/>
  <c r="D286" i="2"/>
  <c r="E286" i="2" s="1"/>
  <c r="F285" i="2"/>
  <c r="D285" i="2"/>
  <c r="E285" i="2" s="1"/>
  <c r="F284" i="2"/>
  <c r="D284" i="2"/>
  <c r="E284" i="2" s="1"/>
  <c r="F283" i="2"/>
  <c r="D283" i="2"/>
  <c r="E283" i="2" s="1"/>
  <c r="F282" i="2"/>
  <c r="D282" i="2"/>
  <c r="E282" i="2" s="1"/>
  <c r="F281" i="2"/>
  <c r="D281" i="2"/>
  <c r="E281" i="2" s="1"/>
  <c r="F280" i="2"/>
  <c r="D280" i="2"/>
  <c r="E280" i="2" s="1"/>
  <c r="F279" i="2"/>
  <c r="D279" i="2"/>
  <c r="E279" i="2" s="1"/>
  <c r="F278" i="2"/>
  <c r="D278" i="2"/>
  <c r="E278" i="2" s="1"/>
  <c r="F277" i="2"/>
  <c r="D277" i="2"/>
  <c r="E277" i="2" s="1"/>
  <c r="F276" i="2"/>
  <c r="D276" i="2"/>
  <c r="E276" i="2" s="1"/>
  <c r="F275" i="2"/>
  <c r="D275" i="2"/>
  <c r="E275" i="2" s="1"/>
  <c r="F274" i="2"/>
  <c r="D274" i="2"/>
  <c r="E274" i="2" s="1"/>
  <c r="F273" i="2"/>
  <c r="D273" i="2"/>
  <c r="E273" i="2" s="1"/>
  <c r="F272" i="2"/>
  <c r="D272" i="2"/>
  <c r="E272" i="2" s="1"/>
  <c r="F271" i="2"/>
  <c r="D271" i="2"/>
  <c r="E271" i="2" s="1"/>
  <c r="F270" i="2"/>
  <c r="D270" i="2"/>
  <c r="E270" i="2" s="1"/>
  <c r="F269" i="2"/>
  <c r="D269" i="2"/>
  <c r="E269" i="2" s="1"/>
  <c r="F268" i="2"/>
  <c r="D268" i="2"/>
  <c r="E268" i="2" s="1"/>
  <c r="F267" i="2"/>
  <c r="D267" i="2"/>
  <c r="E267" i="2" s="1"/>
  <c r="F266" i="2"/>
  <c r="D266" i="2"/>
  <c r="E266" i="2" s="1"/>
  <c r="F265" i="2"/>
  <c r="D265" i="2"/>
  <c r="E265" i="2" s="1"/>
  <c r="F264" i="2"/>
  <c r="D264" i="2"/>
  <c r="E264" i="2" s="1"/>
  <c r="F263" i="2"/>
  <c r="D263" i="2"/>
  <c r="E263" i="2" s="1"/>
  <c r="F262" i="2"/>
  <c r="E262" i="2"/>
  <c r="D262" i="2"/>
  <c r="F261" i="2"/>
  <c r="D261" i="2"/>
  <c r="E261" i="2" s="1"/>
  <c r="F260" i="2"/>
  <c r="D260" i="2"/>
  <c r="E260" i="2" s="1"/>
  <c r="F259" i="2"/>
  <c r="D259" i="2"/>
  <c r="E259" i="2" s="1"/>
  <c r="F258" i="2"/>
  <c r="D258" i="2"/>
  <c r="E258" i="2" s="1"/>
  <c r="F257" i="2"/>
  <c r="D257" i="2"/>
  <c r="E257" i="2" s="1"/>
  <c r="F256" i="2"/>
  <c r="D256" i="2"/>
  <c r="E256" i="2" s="1"/>
  <c r="F255" i="2"/>
  <c r="D255" i="2"/>
  <c r="E255" i="2" s="1"/>
  <c r="F254" i="2"/>
  <c r="D254" i="2"/>
  <c r="E254" i="2" s="1"/>
  <c r="F253" i="2"/>
  <c r="D253" i="2"/>
  <c r="E253" i="2" s="1"/>
  <c r="F252" i="2"/>
  <c r="D252" i="2"/>
  <c r="E252" i="2" s="1"/>
  <c r="F251" i="2"/>
  <c r="D251" i="2"/>
  <c r="E251" i="2" s="1"/>
  <c r="F250" i="2"/>
  <c r="D250" i="2"/>
  <c r="E250" i="2" s="1"/>
  <c r="F249" i="2"/>
  <c r="D249" i="2"/>
  <c r="E249" i="2" s="1"/>
  <c r="F248" i="2"/>
  <c r="D248" i="2"/>
  <c r="E248" i="2" s="1"/>
  <c r="F247" i="2"/>
  <c r="D247" i="2"/>
  <c r="E247" i="2" s="1"/>
  <c r="F246" i="2"/>
  <c r="D246" i="2"/>
  <c r="E246" i="2" s="1"/>
  <c r="F245" i="2"/>
  <c r="D245" i="2"/>
  <c r="E245" i="2" s="1"/>
  <c r="F244" i="2"/>
  <c r="D244" i="2"/>
  <c r="E244" i="2" s="1"/>
  <c r="F243" i="2"/>
  <c r="D243" i="2"/>
  <c r="E243" i="2" s="1"/>
  <c r="F242" i="2"/>
  <c r="D242" i="2"/>
  <c r="E242" i="2" s="1"/>
  <c r="F241" i="2"/>
  <c r="D241" i="2"/>
  <c r="E241" i="2" s="1"/>
  <c r="F240" i="2"/>
  <c r="D240" i="2"/>
  <c r="E240" i="2" s="1"/>
  <c r="F239" i="2"/>
  <c r="D239" i="2"/>
  <c r="E239" i="2" s="1"/>
  <c r="F238" i="2"/>
  <c r="D238" i="2"/>
  <c r="E238" i="2" s="1"/>
  <c r="F237" i="2"/>
  <c r="D237" i="2"/>
  <c r="E237" i="2" s="1"/>
  <c r="F236" i="2"/>
  <c r="D236" i="2"/>
  <c r="E236" i="2" s="1"/>
  <c r="F235" i="2"/>
  <c r="D235" i="2"/>
  <c r="E235" i="2" s="1"/>
  <c r="F234" i="2"/>
  <c r="D234" i="2"/>
  <c r="E234" i="2" s="1"/>
  <c r="F233" i="2"/>
  <c r="E233" i="2"/>
  <c r="D233" i="2"/>
  <c r="F232" i="2"/>
  <c r="E232" i="2"/>
  <c r="D232" i="2"/>
  <c r="F231" i="2"/>
  <c r="D231" i="2"/>
  <c r="E231" i="2" s="1"/>
  <c r="F230" i="2"/>
  <c r="E230" i="2"/>
  <c r="D230" i="2"/>
  <c r="F229" i="2"/>
  <c r="D229" i="2"/>
  <c r="E229" i="2" s="1"/>
  <c r="F228" i="2"/>
  <c r="D228" i="2"/>
  <c r="E228" i="2" s="1"/>
  <c r="F227" i="2"/>
  <c r="D227" i="2"/>
  <c r="E227" i="2" s="1"/>
  <c r="F226" i="2"/>
  <c r="D226" i="2"/>
  <c r="E226" i="2" s="1"/>
  <c r="F225" i="2"/>
  <c r="E225" i="2"/>
  <c r="D225" i="2"/>
  <c r="F224" i="2"/>
  <c r="D224" i="2"/>
  <c r="E224" i="2" s="1"/>
  <c r="F223" i="2"/>
  <c r="D223" i="2"/>
  <c r="E223" i="2" s="1"/>
  <c r="F222" i="2"/>
  <c r="D222" i="2"/>
  <c r="E222" i="2" s="1"/>
  <c r="F221" i="2"/>
  <c r="D221" i="2"/>
  <c r="E221" i="2" s="1"/>
  <c r="F220" i="2"/>
  <c r="D220" i="2"/>
  <c r="E220" i="2" s="1"/>
  <c r="F219" i="2"/>
  <c r="D219" i="2"/>
  <c r="E219" i="2" s="1"/>
  <c r="F218" i="2"/>
  <c r="D218" i="2"/>
  <c r="E218" i="2" s="1"/>
  <c r="F217" i="2"/>
  <c r="D217" i="2"/>
  <c r="E217" i="2" s="1"/>
  <c r="F216" i="2"/>
  <c r="E216" i="2"/>
  <c r="D216" i="2"/>
  <c r="F215" i="2"/>
  <c r="D215" i="2"/>
  <c r="E215" i="2" s="1"/>
  <c r="F214" i="2"/>
  <c r="D214" i="2"/>
  <c r="E214" i="2" s="1"/>
  <c r="F213" i="2"/>
  <c r="D213" i="2"/>
  <c r="E213" i="2" s="1"/>
  <c r="F212" i="2"/>
  <c r="D212" i="2"/>
  <c r="E212" i="2" s="1"/>
  <c r="F211" i="2"/>
  <c r="D211" i="2"/>
  <c r="E211" i="2" s="1"/>
  <c r="F210" i="2"/>
  <c r="D210" i="2"/>
  <c r="E210" i="2" s="1"/>
  <c r="F209" i="2"/>
  <c r="D209" i="2"/>
  <c r="E209" i="2" s="1"/>
  <c r="F208" i="2"/>
  <c r="D208" i="2"/>
  <c r="E208" i="2" s="1"/>
  <c r="F207" i="2"/>
  <c r="D207" i="2"/>
  <c r="E207" i="2" s="1"/>
  <c r="F206" i="2"/>
  <c r="D206" i="2"/>
  <c r="E206" i="2" s="1"/>
  <c r="F205" i="2"/>
  <c r="D205" i="2"/>
  <c r="E205" i="2" s="1"/>
  <c r="F204" i="2"/>
  <c r="D204" i="2"/>
  <c r="E204" i="2" s="1"/>
  <c r="F203" i="2"/>
  <c r="D203" i="2"/>
  <c r="E203" i="2" s="1"/>
  <c r="F202" i="2"/>
  <c r="D202" i="2"/>
  <c r="E202" i="2" s="1"/>
  <c r="F201" i="2"/>
  <c r="E201" i="2"/>
  <c r="D201" i="2"/>
  <c r="F200" i="2"/>
  <c r="E200" i="2"/>
  <c r="D200" i="2"/>
  <c r="F199" i="2"/>
  <c r="D199" i="2"/>
  <c r="E199" i="2" s="1"/>
  <c r="F198" i="2"/>
  <c r="D198" i="2"/>
  <c r="E198" i="2" s="1"/>
  <c r="F197" i="2"/>
  <c r="D197" i="2"/>
  <c r="E197" i="2" s="1"/>
  <c r="F196" i="2"/>
  <c r="D196" i="2"/>
  <c r="E196" i="2" s="1"/>
  <c r="F195" i="2"/>
  <c r="D195" i="2"/>
  <c r="E195" i="2" s="1"/>
  <c r="F194" i="2"/>
  <c r="E194" i="2"/>
  <c r="D194" i="2"/>
  <c r="F193" i="2"/>
  <c r="E193" i="2"/>
  <c r="D193" i="2"/>
  <c r="F192" i="2"/>
  <c r="E192" i="2"/>
  <c r="D192" i="2"/>
  <c r="F191" i="2"/>
  <c r="D191" i="2"/>
  <c r="E191" i="2" s="1"/>
  <c r="F190" i="2"/>
  <c r="E190" i="2"/>
  <c r="D190" i="2"/>
  <c r="F189" i="2"/>
  <c r="D189" i="2"/>
  <c r="E189" i="2" s="1"/>
  <c r="F188" i="2"/>
  <c r="D188" i="2"/>
  <c r="E188" i="2" s="1"/>
  <c r="F187" i="2"/>
  <c r="D187" i="2"/>
  <c r="E187" i="2" s="1"/>
  <c r="F186" i="2"/>
  <c r="D186" i="2"/>
  <c r="E186" i="2" s="1"/>
  <c r="F185" i="2"/>
  <c r="D185" i="2"/>
  <c r="E185" i="2" s="1"/>
  <c r="F184" i="2"/>
  <c r="D184" i="2"/>
  <c r="E184" i="2" s="1"/>
  <c r="F183" i="2"/>
  <c r="D183" i="2"/>
  <c r="E183" i="2" s="1"/>
  <c r="F182" i="2"/>
  <c r="D182" i="2"/>
  <c r="E182" i="2" s="1"/>
  <c r="F181" i="2"/>
  <c r="D181" i="2"/>
  <c r="E181" i="2" s="1"/>
  <c r="F180" i="2"/>
  <c r="D180" i="2"/>
  <c r="E180" i="2" s="1"/>
  <c r="F179" i="2"/>
  <c r="E179" i="2"/>
  <c r="D179" i="2"/>
  <c r="F178" i="2"/>
  <c r="D178" i="2"/>
  <c r="E178" i="2" s="1"/>
  <c r="F177" i="2"/>
  <c r="D177" i="2"/>
  <c r="E177" i="2" s="1"/>
  <c r="F176" i="2"/>
  <c r="D176" i="2"/>
  <c r="E176" i="2" s="1"/>
  <c r="F175" i="2"/>
  <c r="D175" i="2"/>
  <c r="E175" i="2" s="1"/>
  <c r="F174" i="2"/>
  <c r="D174" i="2"/>
  <c r="E174" i="2" s="1"/>
  <c r="F173" i="2"/>
  <c r="D173" i="2"/>
  <c r="E173" i="2" s="1"/>
  <c r="F172" i="2"/>
  <c r="D172" i="2"/>
  <c r="E172" i="2" s="1"/>
  <c r="F171" i="2"/>
  <c r="D171" i="2"/>
  <c r="E171" i="2" s="1"/>
  <c r="F170" i="2"/>
  <c r="D170" i="2"/>
  <c r="E170" i="2" s="1"/>
  <c r="F169" i="2"/>
  <c r="D169" i="2"/>
  <c r="E169" i="2" s="1"/>
  <c r="F168" i="2"/>
  <c r="D168" i="2"/>
  <c r="E168" i="2" s="1"/>
  <c r="F167" i="2"/>
  <c r="D167" i="2"/>
  <c r="E167" i="2" s="1"/>
  <c r="F166" i="2"/>
  <c r="D166" i="2"/>
  <c r="E166" i="2" s="1"/>
  <c r="F165" i="2"/>
  <c r="D165" i="2"/>
  <c r="E165" i="2" s="1"/>
  <c r="F164" i="2"/>
  <c r="D164" i="2"/>
  <c r="E164" i="2" s="1"/>
  <c r="F163" i="2"/>
  <c r="D163" i="2"/>
  <c r="E163" i="2" s="1"/>
  <c r="F162" i="2"/>
  <c r="D162" i="2"/>
  <c r="E162" i="2" s="1"/>
  <c r="F161" i="2"/>
  <c r="D161" i="2"/>
  <c r="E161" i="2" s="1"/>
  <c r="F160" i="2"/>
  <c r="D160" i="2"/>
  <c r="E160" i="2" s="1"/>
  <c r="F159" i="2"/>
  <c r="D159" i="2"/>
  <c r="E159" i="2" s="1"/>
  <c r="F158" i="2"/>
  <c r="D158" i="2"/>
  <c r="E158" i="2" s="1"/>
  <c r="F157" i="2"/>
  <c r="D157" i="2"/>
  <c r="E157" i="2" s="1"/>
  <c r="F156" i="2"/>
  <c r="D156" i="2"/>
  <c r="E156" i="2" s="1"/>
  <c r="F155" i="2"/>
  <c r="D155" i="2"/>
  <c r="E155" i="2" s="1"/>
  <c r="F154" i="2"/>
  <c r="D154" i="2"/>
  <c r="E154" i="2" s="1"/>
  <c r="F153" i="2"/>
  <c r="D153" i="2"/>
  <c r="E153" i="2" s="1"/>
  <c r="F152" i="2"/>
  <c r="D152" i="2"/>
  <c r="E152" i="2" s="1"/>
  <c r="F151" i="2"/>
  <c r="D151" i="2"/>
  <c r="E151" i="2" s="1"/>
  <c r="F150" i="2"/>
  <c r="D150" i="2"/>
  <c r="E150" i="2" s="1"/>
  <c r="F149" i="2"/>
  <c r="D149" i="2"/>
  <c r="E149" i="2" s="1"/>
  <c r="F148" i="2"/>
  <c r="D148" i="2"/>
  <c r="E148" i="2" s="1"/>
  <c r="F147" i="2"/>
  <c r="D147" i="2"/>
  <c r="E147" i="2" s="1"/>
  <c r="F146" i="2"/>
  <c r="D146" i="2"/>
  <c r="E146" i="2" s="1"/>
  <c r="F145" i="2"/>
  <c r="D145" i="2"/>
  <c r="E145" i="2" s="1"/>
  <c r="F144" i="2"/>
  <c r="E144" i="2"/>
  <c r="D144" i="2"/>
  <c r="F143" i="2"/>
  <c r="D143" i="2"/>
  <c r="E143" i="2" s="1"/>
  <c r="F142" i="2"/>
  <c r="D142" i="2"/>
  <c r="E142" i="2" s="1"/>
  <c r="F141" i="2"/>
  <c r="D141" i="2"/>
  <c r="E141" i="2" s="1"/>
  <c r="F140" i="2"/>
  <c r="D140" i="2"/>
  <c r="E140" i="2" s="1"/>
  <c r="F139" i="2"/>
  <c r="D139" i="2"/>
  <c r="E139" i="2" s="1"/>
  <c r="F138" i="2"/>
  <c r="D138" i="2"/>
  <c r="E138" i="2" s="1"/>
  <c r="F137" i="2"/>
  <c r="D137" i="2"/>
  <c r="E137" i="2" s="1"/>
  <c r="F136" i="2"/>
  <c r="D136" i="2"/>
  <c r="E136" i="2" s="1"/>
  <c r="F135" i="2"/>
  <c r="D135" i="2"/>
  <c r="E135" i="2" s="1"/>
  <c r="F134" i="2"/>
  <c r="D134" i="2"/>
  <c r="E134" i="2" s="1"/>
  <c r="F133" i="2"/>
  <c r="D133" i="2"/>
  <c r="E133" i="2" s="1"/>
  <c r="F132" i="2"/>
  <c r="D132" i="2"/>
  <c r="E132" i="2" s="1"/>
  <c r="F131" i="2"/>
  <c r="D131" i="2"/>
  <c r="E131" i="2" s="1"/>
  <c r="F130" i="2"/>
  <c r="D130" i="2"/>
  <c r="E130" i="2" s="1"/>
  <c r="F129" i="2"/>
  <c r="E129" i="2"/>
  <c r="D129" i="2"/>
  <c r="F128" i="2"/>
  <c r="D128" i="2"/>
  <c r="E128" i="2" s="1"/>
  <c r="F127" i="2"/>
  <c r="D127" i="2"/>
  <c r="E127" i="2" s="1"/>
  <c r="F126" i="2"/>
  <c r="D126" i="2"/>
  <c r="E126" i="2" s="1"/>
  <c r="F125" i="2"/>
  <c r="D125" i="2"/>
  <c r="E125" i="2" s="1"/>
  <c r="F124" i="2"/>
  <c r="D124" i="2"/>
  <c r="E124" i="2" s="1"/>
  <c r="F123" i="2"/>
  <c r="D123" i="2"/>
  <c r="E123" i="2" s="1"/>
  <c r="F122" i="2"/>
  <c r="D122" i="2"/>
  <c r="E122" i="2" s="1"/>
  <c r="F121" i="2"/>
  <c r="D121" i="2"/>
  <c r="E121" i="2" s="1"/>
  <c r="F120" i="2"/>
  <c r="D120" i="2"/>
  <c r="E120" i="2" s="1"/>
  <c r="F119" i="2"/>
  <c r="D119" i="2"/>
  <c r="E119" i="2" s="1"/>
  <c r="F118" i="2"/>
  <c r="D118" i="2"/>
  <c r="E118" i="2" s="1"/>
  <c r="F117" i="2"/>
  <c r="D117" i="2"/>
  <c r="E117" i="2" s="1"/>
  <c r="F116" i="2"/>
  <c r="D116" i="2"/>
  <c r="E116" i="2" s="1"/>
  <c r="F115" i="2"/>
  <c r="D115" i="2"/>
  <c r="E115" i="2" s="1"/>
  <c r="F114" i="2"/>
  <c r="D114" i="2"/>
  <c r="E114" i="2" s="1"/>
  <c r="F113" i="2"/>
  <c r="E113" i="2"/>
  <c r="D113" i="2"/>
  <c r="F112" i="2"/>
  <c r="E112" i="2"/>
  <c r="D112" i="2"/>
  <c r="F111" i="2"/>
  <c r="D111" i="2"/>
  <c r="E111" i="2" s="1"/>
  <c r="F110" i="2"/>
  <c r="D110" i="2"/>
  <c r="E110" i="2" s="1"/>
  <c r="F109" i="2"/>
  <c r="D109" i="2"/>
  <c r="E109" i="2" s="1"/>
  <c r="F108" i="2"/>
  <c r="D108" i="2"/>
  <c r="E108" i="2" s="1"/>
  <c r="F107" i="2"/>
  <c r="D107" i="2"/>
  <c r="E107" i="2" s="1"/>
  <c r="F106" i="2"/>
  <c r="D106" i="2"/>
  <c r="E106" i="2" s="1"/>
  <c r="F105" i="2"/>
  <c r="D105" i="2"/>
  <c r="E105" i="2" s="1"/>
  <c r="F104" i="2"/>
  <c r="D104" i="2"/>
  <c r="E104" i="2" s="1"/>
  <c r="F103" i="2"/>
  <c r="D103" i="2"/>
  <c r="E103" i="2" s="1"/>
  <c r="F102" i="2"/>
  <c r="D102" i="2"/>
  <c r="E102" i="2" s="1"/>
  <c r="F101" i="2"/>
  <c r="D101" i="2"/>
  <c r="E101" i="2" s="1"/>
  <c r="F100" i="2"/>
  <c r="D100" i="2"/>
  <c r="E100" i="2" s="1"/>
  <c r="F99" i="2"/>
  <c r="D99" i="2"/>
  <c r="E99" i="2" s="1"/>
  <c r="F98" i="2"/>
  <c r="D98" i="2"/>
  <c r="E98" i="2" s="1"/>
  <c r="F97" i="2"/>
  <c r="E97" i="2"/>
  <c r="D97" i="2"/>
  <c r="F96" i="2"/>
  <c r="E96" i="2"/>
  <c r="D96" i="2"/>
  <c r="F95" i="2"/>
  <c r="D95" i="2"/>
  <c r="E95" i="2" s="1"/>
  <c r="F94" i="2"/>
  <c r="D94" i="2"/>
  <c r="E94" i="2" s="1"/>
  <c r="F93" i="2"/>
  <c r="D93" i="2"/>
  <c r="E93" i="2" s="1"/>
  <c r="F92" i="2"/>
  <c r="E92" i="2"/>
  <c r="D92" i="2"/>
  <c r="F91" i="2"/>
  <c r="D91" i="2"/>
  <c r="E91" i="2" s="1"/>
  <c r="F90" i="2"/>
  <c r="D90" i="2"/>
  <c r="E90" i="2" s="1"/>
  <c r="F89" i="2"/>
  <c r="E89" i="2"/>
  <c r="D89" i="2"/>
  <c r="F88" i="2"/>
  <c r="D88" i="2"/>
  <c r="E88" i="2" s="1"/>
  <c r="F87" i="2"/>
  <c r="D87" i="2"/>
  <c r="E87" i="2" s="1"/>
  <c r="F86" i="2"/>
  <c r="D86" i="2"/>
  <c r="E86" i="2" s="1"/>
  <c r="F85" i="2"/>
  <c r="D85" i="2"/>
  <c r="E85" i="2" s="1"/>
  <c r="F84" i="2"/>
  <c r="D84" i="2"/>
  <c r="E84" i="2" s="1"/>
  <c r="F83" i="2"/>
  <c r="D83" i="2"/>
  <c r="E83" i="2" s="1"/>
  <c r="F82" i="2"/>
  <c r="D82" i="2"/>
  <c r="E82" i="2" s="1"/>
  <c r="F81" i="2"/>
  <c r="D81" i="2"/>
  <c r="E81" i="2" s="1"/>
  <c r="F80" i="2"/>
  <c r="D80" i="2"/>
  <c r="E80" i="2" s="1"/>
  <c r="F79" i="2"/>
  <c r="D79" i="2"/>
  <c r="E79" i="2" s="1"/>
  <c r="F78" i="2"/>
  <c r="D78" i="2"/>
  <c r="E78" i="2" s="1"/>
  <c r="F77" i="2"/>
  <c r="D77" i="2"/>
  <c r="E77" i="2" s="1"/>
  <c r="F76" i="2"/>
  <c r="D76" i="2"/>
  <c r="E76" i="2" s="1"/>
  <c r="F75" i="2"/>
  <c r="D75" i="2"/>
  <c r="E75" i="2" s="1"/>
  <c r="F74" i="2"/>
  <c r="D74" i="2"/>
  <c r="E74" i="2" s="1"/>
  <c r="F73" i="2"/>
  <c r="D73" i="2"/>
  <c r="E73" i="2" s="1"/>
  <c r="F72" i="2"/>
  <c r="D72" i="2"/>
  <c r="E72" i="2" s="1"/>
  <c r="F71" i="2"/>
  <c r="D71" i="2"/>
  <c r="E71" i="2" s="1"/>
  <c r="F70" i="2"/>
  <c r="D70" i="2"/>
  <c r="E70" i="2" s="1"/>
  <c r="F69" i="2"/>
  <c r="D69" i="2"/>
  <c r="E69" i="2" s="1"/>
  <c r="F68" i="2"/>
  <c r="D68" i="2"/>
  <c r="E68" i="2" s="1"/>
  <c r="F67" i="2"/>
  <c r="D67" i="2"/>
  <c r="E67" i="2" s="1"/>
  <c r="F66" i="2"/>
  <c r="D66" i="2"/>
  <c r="E66" i="2" s="1"/>
  <c r="F65" i="2"/>
  <c r="D65" i="2"/>
  <c r="E65" i="2" s="1"/>
  <c r="F64" i="2"/>
  <c r="D64" i="2"/>
  <c r="E64" i="2" s="1"/>
  <c r="F63" i="2"/>
  <c r="D63" i="2"/>
  <c r="E63" i="2" s="1"/>
  <c r="F62" i="2"/>
  <c r="D62" i="2"/>
  <c r="E62" i="2" s="1"/>
  <c r="F61" i="2"/>
  <c r="D61" i="2"/>
  <c r="E61" i="2" s="1"/>
  <c r="F60" i="2"/>
  <c r="D60" i="2"/>
  <c r="E60" i="2" s="1"/>
  <c r="F59" i="2"/>
  <c r="D59" i="2"/>
  <c r="E59" i="2" s="1"/>
  <c r="F58" i="2"/>
  <c r="D58" i="2"/>
  <c r="E58" i="2" s="1"/>
  <c r="F57" i="2"/>
  <c r="E57" i="2"/>
  <c r="D57" i="2"/>
  <c r="F56" i="2"/>
  <c r="D56" i="2"/>
  <c r="E56" i="2" s="1"/>
  <c r="F55" i="2"/>
  <c r="D55" i="2"/>
  <c r="E55" i="2" s="1"/>
  <c r="F54" i="2"/>
  <c r="D54" i="2"/>
  <c r="E54" i="2" s="1"/>
  <c r="F53" i="2"/>
  <c r="D53" i="2"/>
  <c r="E53" i="2" s="1"/>
  <c r="F52" i="2"/>
  <c r="D52" i="2"/>
  <c r="E52" i="2" s="1"/>
  <c r="F51" i="2"/>
  <c r="D51" i="2"/>
  <c r="E51" i="2" s="1"/>
  <c r="F50" i="2"/>
  <c r="D50" i="2"/>
  <c r="E50" i="2" s="1"/>
  <c r="F49" i="2"/>
  <c r="D49" i="2"/>
  <c r="E49" i="2" s="1"/>
  <c r="F48" i="2"/>
  <c r="D48" i="2"/>
  <c r="E48" i="2" s="1"/>
  <c r="F47" i="2"/>
  <c r="D47" i="2"/>
  <c r="E47" i="2" s="1"/>
  <c r="F46" i="2"/>
  <c r="D46" i="2"/>
  <c r="E46" i="2" s="1"/>
  <c r="F45" i="2"/>
  <c r="D45" i="2"/>
  <c r="E45" i="2" s="1"/>
  <c r="F44" i="2"/>
  <c r="E44" i="2"/>
  <c r="D44" i="2"/>
  <c r="F43" i="2"/>
  <c r="D43" i="2"/>
  <c r="E43" i="2" s="1"/>
  <c r="F42" i="2"/>
  <c r="D42" i="2"/>
  <c r="E42" i="2" s="1"/>
  <c r="F41" i="2"/>
  <c r="D41" i="2"/>
  <c r="E41" i="2" s="1"/>
  <c r="F40" i="2"/>
  <c r="D40" i="2"/>
  <c r="E40" i="2" s="1"/>
  <c r="F39" i="2"/>
  <c r="D39" i="2"/>
  <c r="E39" i="2" s="1"/>
  <c r="F38" i="2"/>
  <c r="D38" i="2"/>
  <c r="E38" i="2" s="1"/>
  <c r="F37" i="2"/>
  <c r="D37" i="2"/>
  <c r="E37" i="2" s="1"/>
  <c r="F36" i="2"/>
  <c r="D36" i="2"/>
  <c r="E36" i="2" s="1"/>
  <c r="F35" i="2"/>
  <c r="D35" i="2"/>
  <c r="E35" i="2" s="1"/>
  <c r="F34" i="2"/>
  <c r="D34" i="2"/>
  <c r="E34" i="2" s="1"/>
  <c r="F33" i="2"/>
  <c r="E33" i="2"/>
  <c r="D33" i="2"/>
  <c r="F32" i="2"/>
  <c r="D32" i="2"/>
  <c r="E32" i="2" s="1"/>
  <c r="F31" i="2"/>
  <c r="D31" i="2"/>
  <c r="E31" i="2" s="1"/>
  <c r="F30" i="2"/>
  <c r="D30" i="2"/>
  <c r="E30" i="2" s="1"/>
  <c r="F29" i="2"/>
  <c r="D29" i="2"/>
  <c r="E29" i="2" s="1"/>
  <c r="F28" i="2"/>
  <c r="D28" i="2"/>
  <c r="E28" i="2" s="1"/>
  <c r="F27" i="2"/>
  <c r="D27" i="2"/>
  <c r="E27" i="2" s="1"/>
  <c r="F26" i="2"/>
  <c r="D26" i="2"/>
  <c r="E26" i="2" s="1"/>
  <c r="F25" i="2"/>
  <c r="D25" i="2"/>
  <c r="E25" i="2" s="1"/>
  <c r="F24" i="2"/>
  <c r="D24" i="2"/>
  <c r="E24" i="2" s="1"/>
  <c r="F23" i="2"/>
  <c r="D23" i="2"/>
  <c r="E23" i="2" s="1"/>
  <c r="F22" i="2"/>
  <c r="D22" i="2"/>
  <c r="E22" i="2" s="1"/>
  <c r="F21" i="2"/>
  <c r="D21" i="2"/>
  <c r="E21" i="2" s="1"/>
  <c r="F20" i="2"/>
  <c r="D20" i="2"/>
  <c r="E20" i="2" s="1"/>
  <c r="F19" i="2"/>
  <c r="D19" i="2"/>
  <c r="E19" i="2" s="1"/>
  <c r="F18" i="2"/>
  <c r="D18" i="2"/>
  <c r="E18" i="2" s="1"/>
  <c r="F17" i="2"/>
  <c r="D17" i="2"/>
  <c r="E17" i="2" s="1"/>
  <c r="F16" i="2"/>
  <c r="D16" i="2"/>
  <c r="E16" i="2" s="1"/>
  <c r="F15" i="2"/>
  <c r="D15" i="2"/>
  <c r="E15" i="2" s="1"/>
  <c r="F14" i="2"/>
  <c r="D14" i="2"/>
  <c r="E14" i="2" s="1"/>
  <c r="F13" i="2"/>
  <c r="D13" i="2"/>
  <c r="E13" i="2" s="1"/>
  <c r="F12" i="2"/>
  <c r="D12" i="2"/>
  <c r="E12" i="2" s="1"/>
  <c r="F11" i="2"/>
  <c r="D11" i="2"/>
  <c r="E11" i="2" s="1"/>
  <c r="F10" i="2"/>
  <c r="D10" i="2"/>
  <c r="E10" i="2" s="1"/>
  <c r="F9" i="2"/>
  <c r="E9" i="2"/>
  <c r="D9" i="2"/>
  <c r="F8" i="2"/>
  <c r="D8" i="2"/>
  <c r="E8" i="2" s="1"/>
  <c r="F7" i="2"/>
  <c r="D7" i="2"/>
  <c r="E7" i="2" s="1"/>
  <c r="F6" i="2"/>
  <c r="D6" i="2"/>
  <c r="E6" i="2" s="1"/>
  <c r="F5" i="2"/>
  <c r="D5" i="2"/>
  <c r="E5" i="2" s="1"/>
  <c r="F4" i="2"/>
  <c r="D4" i="2"/>
  <c r="E4" i="2" s="1"/>
</calcChain>
</file>

<file path=xl/sharedStrings.xml><?xml version="1.0" encoding="utf-8"?>
<sst xmlns="http://schemas.openxmlformats.org/spreadsheetml/2006/main" count="13815" uniqueCount="985">
  <si>
    <t>CD_CHAVE_ACESSO_NFE</t>
  </si>
  <si>
    <t>ID_NF</t>
  </si>
  <si>
    <t>DT_MOVIMENTO</t>
  </si>
  <si>
    <t>NR_NF</t>
  </si>
  <si>
    <t>DT_COMPETENCIA</t>
  </si>
  <si>
    <t>CD_FILIAL</t>
  </si>
  <si>
    <t>CD_FILIAL_DEST</t>
  </si>
  <si>
    <t>ID_MOVIMENTO_OPER_FISCAL</t>
  </si>
  <si>
    <t>CD_PRODUTO</t>
  </si>
  <si>
    <t>DS_PRODUTO</t>
  </si>
  <si>
    <t>CD_CLAS_FISCAL</t>
  </si>
  <si>
    <t>SG_ESTADO</t>
  </si>
  <si>
    <t>CD_MOVIMENTO</t>
  </si>
  <si>
    <t>DS_MOVIMENTO</t>
  </si>
  <si>
    <t>CD_OPERACAO_FISCAL</t>
  </si>
  <si>
    <t>DS_OPERACAO_FISCAL</t>
  </si>
  <si>
    <t>NM_FORNECEDOR</t>
  </si>
  <si>
    <t>UF_FORNECEDOR</t>
  </si>
  <si>
    <t>CATEGORIA</t>
  </si>
  <si>
    <t>CD_PRODUTO_FILHO</t>
  </si>
  <si>
    <t>QT_MOVIMENTO</t>
  </si>
  <si>
    <t>VL_CUSTO_BASE</t>
  </si>
  <si>
    <t>VL_MOVIM_PRODU</t>
  </si>
  <si>
    <t>VL_CUSTO_MOVIM</t>
  </si>
  <si>
    <t>VL_ICMS_MOVIM</t>
  </si>
  <si>
    <t>VL_ICMS_OPERA_PROPR</t>
  </si>
  <si>
    <t>VL_RETID_MOVIM</t>
  </si>
  <si>
    <t>VL_CUSTO_MEDIO</t>
  </si>
  <si>
    <t>VL_ICMS_MEDIO</t>
  </si>
  <si>
    <t>VL_RETID_MEDIO</t>
  </si>
  <si>
    <t>VL_CREDI_PIS</t>
  </si>
  <si>
    <t>VL_CREDI_COFINS</t>
  </si>
  <si>
    <t>VL_ICMS_NF</t>
  </si>
  <si>
    <t>VL_ICMS_OPERA_PROPR_NF</t>
  </si>
  <si>
    <t>VL_RETID_NF</t>
  </si>
  <si>
    <t>VL_DESC_ITEM</t>
  </si>
  <si>
    <t>VL_ICMS_ST_GARE</t>
  </si>
  <si>
    <t>VL_IPI</t>
  </si>
  <si>
    <t>VL_ICMS_ST_SUBSTITUIDO</t>
  </si>
  <si>
    <t>VL_OUTRAS_DESPESAS</t>
  </si>
  <si>
    <t>VL_FRETE</t>
  </si>
  <si>
    <t>VL_CUSTO_BASE_PRICING</t>
  </si>
  <si>
    <t>VL_CUSTO_MOVIM_PRICING</t>
  </si>
  <si>
    <t>VL_CRED_OUTORGADO</t>
  </si>
  <si>
    <t>VL_RESSARCIMENTO</t>
  </si>
  <si>
    <t>VL_ICMS_RESP_DIR</t>
  </si>
  <si>
    <t>CD_TP_CALCULO_MODULO</t>
  </si>
  <si>
    <t>DS_TP_CALCULO_MODULO</t>
  </si>
  <si>
    <t>VL_DIFAL</t>
  </si>
  <si>
    <t>FL_SUBST_TRIBUT</t>
  </si>
  <si>
    <t>PRODUTO_FARMACEUTICO</t>
  </si>
  <si>
    <t>VL_CUSTO_BASE_GLB</t>
  </si>
  <si>
    <t>'12231261585865308520550010000002451202312056</t>
  </si>
  <si>
    <t>05/12/2023</t>
  </si>
  <si>
    <t>YAZ FLEX 3MG 30'S</t>
  </si>
  <si>
    <t>30066000</t>
  </si>
  <si>
    <t>AC</t>
  </si>
  <si>
    <t>Saída por Transferência</t>
  </si>
  <si>
    <t>TRANSFERENCIA DE LOJA - SAIDA DA ORIGEM 1/2</t>
  </si>
  <si>
    <t>-</t>
  </si>
  <si>
    <t>MEDICAMENTO MARCA</t>
  </si>
  <si>
    <t>GERAL</t>
  </si>
  <si>
    <t>Nï¿½O</t>
  </si>
  <si>
    <t>'12231261585865308520550010000002431202312051</t>
  </si>
  <si>
    <t>LAVITAN POLI AZ 60'S</t>
  </si>
  <si>
    <t>21069030</t>
  </si>
  <si>
    <t>OTC MARCA</t>
  </si>
  <si>
    <t>METOPROL 25MG ATG 30'S</t>
  </si>
  <si>
    <t>30049039</t>
  </si>
  <si>
    <t>MEDICAMENTO GENï¿½RICO</t>
  </si>
  <si>
    <t>ARCALION 20'S</t>
  </si>
  <si>
    <t>30039019</t>
  </si>
  <si>
    <t>NEO CEBETIL 2X10ML</t>
  </si>
  <si>
    <t>30049073</t>
  </si>
  <si>
    <t>'12231261585865308520550010000002441202312059</t>
  </si>
  <si>
    <t>FLORMEL COCADA 20G</t>
  </si>
  <si>
    <t>20071000</t>
  </si>
  <si>
    <t>'12231261585865308520550010000002471202312050</t>
  </si>
  <si>
    <t>ATROVENT N 10ML 200</t>
  </si>
  <si>
    <t>30044990</t>
  </si>
  <si>
    <t>'12231261585865308520550010000002371202312054</t>
  </si>
  <si>
    <t>**RIVOTRIL 0,5MG 30-B1</t>
  </si>
  <si>
    <t>30049069</t>
  </si>
  <si>
    <t>'12231261585865308520550010000002421202312054</t>
  </si>
  <si>
    <t>ANLODIPINO 10 MEG 30'S</t>
  </si>
  <si>
    <t>30039099-01</t>
  </si>
  <si>
    <t>'12231261585865308520550010000002511202312053</t>
  </si>
  <si>
    <t>FEMINA 63'S</t>
  </si>
  <si>
    <t>APIDRA 100UI 10ML</t>
  </si>
  <si>
    <t>30043929</t>
  </si>
  <si>
    <t>'12231261585865308520550010000002391202312059</t>
  </si>
  <si>
    <t>*COGIT 24MG 30'S</t>
  </si>
  <si>
    <t>GLIMEPIRIDA 4 MEG 60'S</t>
  </si>
  <si>
    <t>'12231261585865308520550010000002461202312053</t>
  </si>
  <si>
    <t>COLACT XPE AMEIX 120ML</t>
  </si>
  <si>
    <t>21069090</t>
  </si>
  <si>
    <t>IBUPROFE 600MG PRG 30S</t>
  </si>
  <si>
    <t>30049029</t>
  </si>
  <si>
    <t>DOXAZOSINA 2MG LEG 30S</t>
  </si>
  <si>
    <t>30049079</t>
  </si>
  <si>
    <t>SANY D 2000UI 30'S</t>
  </si>
  <si>
    <t>30045050</t>
  </si>
  <si>
    <t>'12231261585865308520550010000002331202312055</t>
  </si>
  <si>
    <t>XIGDUO XR 10+1000MG 30</t>
  </si>
  <si>
    <t>30049049</t>
  </si>
  <si>
    <t>'12231261585865308520550010000002481202312058</t>
  </si>
  <si>
    <t>MAG BISURADA 1X10'S</t>
  </si>
  <si>
    <t>30049099</t>
  </si>
  <si>
    <t>SIMETICONA 40 MEDL 20</t>
  </si>
  <si>
    <t>NEEDS CR ASSAD 120G</t>
  </si>
  <si>
    <t>33049990</t>
  </si>
  <si>
    <t>PERFUMARIA</t>
  </si>
  <si>
    <t>'12231261585865308520550010000002341202312052</t>
  </si>
  <si>
    <t>CARDILOL 25MG 30'S</t>
  </si>
  <si>
    <t xml:space="preserve">SITOL 60 SACHES 2,1G </t>
  </si>
  <si>
    <t>DIOST 2 MG 30'S</t>
  </si>
  <si>
    <t>BIDRILAC 15 UNIDADES</t>
  </si>
  <si>
    <t>30024992</t>
  </si>
  <si>
    <t>LINEA CHO ZERO DAR 30G</t>
  </si>
  <si>
    <t>18063210</t>
  </si>
  <si>
    <t>'12231261585865308520550010000002501202312056</t>
  </si>
  <si>
    <t>NOUVE COLLAGEN 30 SAC</t>
  </si>
  <si>
    <t>'12231261585865308520550010000002361202312057</t>
  </si>
  <si>
    <t>*WELLBUTRIN XL150 30C1</t>
  </si>
  <si>
    <t>'12231261585865308520550010000002521202312069</t>
  </si>
  <si>
    <t>06/12/2023</t>
  </si>
  <si>
    <t>EUPEPT 20MG 90'S</t>
  </si>
  <si>
    <t>APROVEL 150 MG 30 'S</t>
  </si>
  <si>
    <t>VITAMIN D3 7000UI 30'S</t>
  </si>
  <si>
    <t>NEOPIRIDIN 12'S</t>
  </si>
  <si>
    <t>BAND AID TRANSP C/40</t>
  </si>
  <si>
    <t>30051090</t>
  </si>
  <si>
    <t>VASTAREL LP 80MG 30'S</t>
  </si>
  <si>
    <t>DORALGINA 1X4'S</t>
  </si>
  <si>
    <t>PIOGLITAZ 30MG EMG 15S</t>
  </si>
  <si>
    <t>CIFLOGEX LARANJA 12'S</t>
  </si>
  <si>
    <t>VYTORIN 10/40MG 30'S</t>
  </si>
  <si>
    <t>*PAROXET 20MG RXG 30'S</t>
  </si>
  <si>
    <t>*BUP 150MG 30-C1</t>
  </si>
  <si>
    <t>ANLODIPINO 5 BIG 60S</t>
  </si>
  <si>
    <t>'12231261585865308520550010000002491202312055</t>
  </si>
  <si>
    <t>RELVAR ELLIP 100/25 30</t>
  </si>
  <si>
    <t>'12231261585865308520550010000002351202312050</t>
  </si>
  <si>
    <t>DERMAFEME 2 SAB LAVAND</t>
  </si>
  <si>
    <t>34013000</t>
  </si>
  <si>
    <t>PHYTO CD OLEOSOS 250ML</t>
  </si>
  <si>
    <t>33059000-01</t>
  </si>
  <si>
    <t>FOLDAN POM 45G</t>
  </si>
  <si>
    <t>YOPRO 15G BANANA</t>
  </si>
  <si>
    <t>22029900-01</t>
  </si>
  <si>
    <t>GLIBENCLAMID 5 NEG 30S</t>
  </si>
  <si>
    <t>NUTRIG BARRA CHURROS</t>
  </si>
  <si>
    <t>21061000</t>
  </si>
  <si>
    <t>*KONDUZ 75MG 56'S-C1</t>
  </si>
  <si>
    <t>ANTISEP HERTZ SPR 50ML</t>
  </si>
  <si>
    <t>30049053</t>
  </si>
  <si>
    <t>SALLVE OLEO ANTIS 30ML</t>
  </si>
  <si>
    <t>33049910</t>
  </si>
  <si>
    <t>SIMETICONA EMG 15ML</t>
  </si>
  <si>
    <t>DROSP+ETINILE LEG 24'S</t>
  </si>
  <si>
    <t>BISOLVON EXP INF 120ML</t>
  </si>
  <si>
    <t>GLYCARE SAB BARR</t>
  </si>
  <si>
    <t>34011190</t>
  </si>
  <si>
    <t>PURAN T4  50MCG 30'S</t>
  </si>
  <si>
    <t>*TEGRETOL CR 400 60-C1</t>
  </si>
  <si>
    <t>DESITIN CREME 113G</t>
  </si>
  <si>
    <t>NAPROXENO 550MG NEG 10</t>
  </si>
  <si>
    <t>OTC GENï¿½RICO</t>
  </si>
  <si>
    <t>CILOSTAZOL 50MG 60'S</t>
  </si>
  <si>
    <t>ELANI CICLO 21'S</t>
  </si>
  <si>
    <t>COLG CR DENT TR PR ESP</t>
  </si>
  <si>
    <t>33061000</t>
  </si>
  <si>
    <t>GESTRELAN 3X21'S</t>
  </si>
  <si>
    <t>30043939</t>
  </si>
  <si>
    <t>SALLVE GEL LIMP ANTIAC</t>
  </si>
  <si>
    <t>34012010</t>
  </si>
  <si>
    <t>MENTOS STICK MINT 38G</t>
  </si>
  <si>
    <t>17049020</t>
  </si>
  <si>
    <t>'12231261585865308520550010000002321202312058</t>
  </si>
  <si>
    <t>LUFTAL 125MG 10'S</t>
  </si>
  <si>
    <t>REVITALIFT NOTUR 50ML</t>
  </si>
  <si>
    <t>PANTOPRA 20MG NQG 56'S</t>
  </si>
  <si>
    <t>FLORMEL CR AV CRO 150G</t>
  </si>
  <si>
    <t>18069000</t>
  </si>
  <si>
    <t>DOZOITO 100MG 30'S</t>
  </si>
  <si>
    <t>OPTIVE UD 30X0,4ML</t>
  </si>
  <si>
    <t>NESLAC SUPR COMP 800G</t>
  </si>
  <si>
    <t>19011010</t>
  </si>
  <si>
    <t>NEEDS PROT LAB COR F20</t>
  </si>
  <si>
    <t>33049990-02</t>
  </si>
  <si>
    <t>XALATAN 0,005% 2,5ML</t>
  </si>
  <si>
    <t>FISIOCREM ACTIVE 30ML</t>
  </si>
  <si>
    <t>JOFIX 8MG 10'S</t>
  </si>
  <si>
    <t>CONDROFLEX 60 CAPS</t>
  </si>
  <si>
    <t>*ZAP 5MG 30'S-C1</t>
  </si>
  <si>
    <t>EQUALIV VEG POW MULH30</t>
  </si>
  <si>
    <t>DRUSOLOL 5 ML</t>
  </si>
  <si>
    <t>30049072</t>
  </si>
  <si>
    <t>TRAYEN DUO 2,5/500 60S</t>
  </si>
  <si>
    <t xml:space="preserve">ESTRADOT 100MCG 8SIST </t>
  </si>
  <si>
    <t>YOPRO 15G CHOCOLATE</t>
  </si>
  <si>
    <t>FONT D 50.000UI 8'S</t>
  </si>
  <si>
    <t>CICLADOL 10'S</t>
  </si>
  <si>
    <t>OLMETEC+HCT 20+12,5 30</t>
  </si>
  <si>
    <t>SINVASTAT 40MG PHG 30S</t>
  </si>
  <si>
    <t>30049059</t>
  </si>
  <si>
    <t>**APRAZ 2MG 30'S - B1</t>
  </si>
  <si>
    <t>30049064</t>
  </si>
  <si>
    <t>XAFAC 2,5MG 30'S</t>
  </si>
  <si>
    <t>DOMPERIDONA 10 EMG 60S</t>
  </si>
  <si>
    <t>ACETILCI 10% UQG 5X3ML</t>
  </si>
  <si>
    <t>TIMOPTOL 0,50% 5ML</t>
  </si>
  <si>
    <t>FLORAX AD 5 FLAC</t>
  </si>
  <si>
    <t>HELIOD F50 200+F50 120</t>
  </si>
  <si>
    <t>33049990-03</t>
  </si>
  <si>
    <t>RIVAROXAB 15MG EMG 14S</t>
  </si>
  <si>
    <t>MOBILITY ACT 20G 30SCH</t>
  </si>
  <si>
    <t>35030019</t>
  </si>
  <si>
    <t>ALBENDAZOL 400CIG 1'S</t>
  </si>
  <si>
    <t>30039073</t>
  </si>
  <si>
    <t>ALPHAGAN P 5ML</t>
  </si>
  <si>
    <t>SANY D 7000UI 12'S</t>
  </si>
  <si>
    <t>ACEVITON ZIN LAR 30'S</t>
  </si>
  <si>
    <t>TERBINA BIG 250MG 14S</t>
  </si>
  <si>
    <t>PEDIASURE PO MORA 850G</t>
  </si>
  <si>
    <t>ATORVAST 40MG MEG 30</t>
  </si>
  <si>
    <t>*VENLAF 37,5BIG 28S-C1</t>
  </si>
  <si>
    <t>FONT D 7.000UI 12'S</t>
  </si>
  <si>
    <t>OSTEOBAN 150 MG 1 COM</t>
  </si>
  <si>
    <t>THERAPSOR CAPILAR 25ML</t>
  </si>
  <si>
    <t>PROVICTA D 7000UI 30'S</t>
  </si>
  <si>
    <t>SALLVE OLEO CORP 120ML</t>
  </si>
  <si>
    <t>VICK VAPORUB 30G</t>
  </si>
  <si>
    <t>LEAO CHA VIT MEL+GE 10</t>
  </si>
  <si>
    <t>21069010</t>
  </si>
  <si>
    <t>VASOPRIL PLUS 10/25 30</t>
  </si>
  <si>
    <t>30049067</t>
  </si>
  <si>
    <t>ENSURE CHOCOLATE 200ML</t>
  </si>
  <si>
    <t>21069090-02</t>
  </si>
  <si>
    <t>LOSA+HID 100+25 LEG 30</t>
  </si>
  <si>
    <t>*REXULTI 0,5MG 30'S-C1</t>
  </si>
  <si>
    <t>AGIOLAX  250G</t>
  </si>
  <si>
    <t>30049066</t>
  </si>
  <si>
    <t>LANTUS 100UI 10ML</t>
  </si>
  <si>
    <t>NAIRE 20MG 30'S</t>
  </si>
  <si>
    <t>ESTOMAZIL ABAC 1X5G</t>
  </si>
  <si>
    <t>K-MED LUBRIFIC GEL 50G</t>
  </si>
  <si>
    <t>30067000</t>
  </si>
  <si>
    <t>CICLOBENZ BIG 5MG 30S</t>
  </si>
  <si>
    <t>VOLARE 40MG 2 SERIR</t>
  </si>
  <si>
    <t>*CELECOX 200 RBG 10-C1</t>
  </si>
  <si>
    <t>NGOOD CHA MAT FR 250ML</t>
  </si>
  <si>
    <t>21012020</t>
  </si>
  <si>
    <t>NEEDS SOL FISIO 100ML</t>
  </si>
  <si>
    <t>33079000</t>
  </si>
  <si>
    <t>SALLVE ANTIOX CORPORAL</t>
  </si>
  <si>
    <t>33072090</t>
  </si>
  <si>
    <t>AVENE AQUA FLU F30 COR</t>
  </si>
  <si>
    <t>LEVOTIROX 88 MKG 30'S</t>
  </si>
  <si>
    <t>30043981</t>
  </si>
  <si>
    <t>SENSILATTE 9000FCC 6'S</t>
  </si>
  <si>
    <t>35079049</t>
  </si>
  <si>
    <t>OMEPRAZOL 20MG UQG 56S</t>
  </si>
  <si>
    <t>DOMPERIDONA 10 EUG 30S</t>
  </si>
  <si>
    <t>WINTER AP 120MG  8'S</t>
  </si>
  <si>
    <t>SIMETICONA 75 CMD 15ML</t>
  </si>
  <si>
    <t>RUBENTI 200MG 60'S</t>
  </si>
  <si>
    <t>IMPERE 5MG 30'S</t>
  </si>
  <si>
    <t>DEPURA GTA 500UI 10ML</t>
  </si>
  <si>
    <t>BICONCOR 2,5MG 30'S</t>
  </si>
  <si>
    <t>*RISPE 1MG UQG 30'S-C1</t>
  </si>
  <si>
    <t>INTIM TRI SU C/A 32U</t>
  </si>
  <si>
    <t>96190000-02</t>
  </si>
  <si>
    <t>TARG CEWIN 500MG 30'S</t>
  </si>
  <si>
    <t>CETOCONAZ 200 MEG 30'S</t>
  </si>
  <si>
    <t>'12231261585865308520550010000002401202312050</t>
  </si>
  <si>
    <t>CLINDA. UQG 300 16 C</t>
  </si>
  <si>
    <t>30042049</t>
  </si>
  <si>
    <t>DIUREMIDA 40MG 20'S</t>
  </si>
  <si>
    <t>30049076</t>
  </si>
  <si>
    <t>ENALAPRIL 10 MEG 30S</t>
  </si>
  <si>
    <t>CORISTINA D PRO 4'S</t>
  </si>
  <si>
    <t>VCY PROT HYDRA-MATT 30</t>
  </si>
  <si>
    <t>LUX SAB MAOS F.CAJ 300</t>
  </si>
  <si>
    <t>DEMI D 50.000UI 4'S</t>
  </si>
  <si>
    <t>PLASIL 20'S</t>
  </si>
  <si>
    <t>SUPINO L CHO AME 1X24G</t>
  </si>
  <si>
    <t>20089900</t>
  </si>
  <si>
    <t>FLUTAMI 250MG BLG 20'S</t>
  </si>
  <si>
    <t>30049043</t>
  </si>
  <si>
    <t>SIMBRINZA FRASCO 8ML</t>
  </si>
  <si>
    <t>ENGOV 24'S</t>
  </si>
  <si>
    <t>DEXAMETA 0,1 EMG 120ML</t>
  </si>
  <si>
    <t>FLOTAC 70MG 20'S</t>
  </si>
  <si>
    <t>30049093</t>
  </si>
  <si>
    <t>NATZ OLEO LIMAO SICIL</t>
  </si>
  <si>
    <t>33012990</t>
  </si>
  <si>
    <t>NESINA PIO 25/30MG 30S</t>
  </si>
  <si>
    <t>AMBROXMEL PD 120ML</t>
  </si>
  <si>
    <t>30039049</t>
  </si>
  <si>
    <t>NEUTROFER 500MG 30'S</t>
  </si>
  <si>
    <t>LISINOPRIL  5 MEG 30S</t>
  </si>
  <si>
    <t>NUTREN SR BAUN GARR200</t>
  </si>
  <si>
    <t>COLPOTROFINE VAG 20'S</t>
  </si>
  <si>
    <t>VALS+HTC 160/12,5TOG</t>
  </si>
  <si>
    <t>VASLIP 10MG 30'S</t>
  </si>
  <si>
    <t>EQUALIV VEG POW HOM 30</t>
  </si>
  <si>
    <t>*MORIALE ODT 1OMG 30C1</t>
  </si>
  <si>
    <t>EUCERIN HY CONC 6X5ML</t>
  </si>
  <si>
    <t>LEVOTIROX 150 MKG 30'S</t>
  </si>
  <si>
    <t>SEDA KIT SH+CD LISO</t>
  </si>
  <si>
    <t>33051000</t>
  </si>
  <si>
    <t>CYGNUS D 50.000UI 8'S</t>
  </si>
  <si>
    <t>ROSUCOR 20 MG 30 'S</t>
  </si>
  <si>
    <t>SANY D 2000UI 60'S</t>
  </si>
  <si>
    <t>PAN X-SIZE SH+CD LI EX</t>
  </si>
  <si>
    <t>CONCARDIO 5MG 100'S</t>
  </si>
  <si>
    <t>DROSP+ETINIL EMG 72'S</t>
  </si>
  <si>
    <t>SEMBLE COLLAGEN+ 30S</t>
  </si>
  <si>
    <t>NUTREN PROT COCO 260ML</t>
  </si>
  <si>
    <t>19019090</t>
  </si>
  <si>
    <t>RABEPRAZ SDG 20MG 28'S</t>
  </si>
  <si>
    <t>'12231261585865308520550010000002411202312057</t>
  </si>
  <si>
    <t>*DEPAKENE XPE 100ML-C1</t>
  </si>
  <si>
    <t>TANAKAN 80MG 30'S</t>
  </si>
  <si>
    <t>LOSARTAN 50MG NVQ 30'S</t>
  </si>
  <si>
    <t>AAS INF 30'S</t>
  </si>
  <si>
    <t>30049024</t>
  </si>
  <si>
    <t>DULCOLAX 20'S</t>
  </si>
  <si>
    <t>DAMATER OMEGA 30 CAPS</t>
  </si>
  <si>
    <t>NUTREN SR FRUT GARR200</t>
  </si>
  <si>
    <t>SOANZA XR 35MG 30'S</t>
  </si>
  <si>
    <t>LEVONORGESTREL MLG 1'S</t>
  </si>
  <si>
    <t>*STELAZINE 5MG 20'S-C1</t>
  </si>
  <si>
    <t>SERETIDE 250 SP 120DOS</t>
  </si>
  <si>
    <t>SANCOL 10MG 30'S</t>
  </si>
  <si>
    <t>TARG/PHAR MULHER 30CAP</t>
  </si>
  <si>
    <t>ESOMEPR 40MG LEG 14'S</t>
  </si>
  <si>
    <t>LANTUS SOLOSTAR 3ML</t>
  </si>
  <si>
    <t>SUP BAN/NOZ/DAMASC 24G</t>
  </si>
  <si>
    <t>DIPIRONA 500 PRG 10'S</t>
  </si>
  <si>
    <t>SYNTHROID 88MCG 30'S</t>
  </si>
  <si>
    <t>SEDA SH+CD AG MIC&amp;HIAL</t>
  </si>
  <si>
    <t>SYNTHROID  25MCG 30'S</t>
  </si>
  <si>
    <t xml:space="preserve">SYNTHROID 137MCG 30'S </t>
  </si>
  <si>
    <t>HYZAAR 50/12,5MG 30'S</t>
  </si>
  <si>
    <t>30049069-99</t>
  </si>
  <si>
    <t>D.COLEST 70MG EMG 14'S</t>
  </si>
  <si>
    <t>NUTRIDRINK SEN CHOC380</t>
  </si>
  <si>
    <t>METOPROLOL 50MG NQG 30</t>
  </si>
  <si>
    <t>CORISTINA D PRO 16'S</t>
  </si>
  <si>
    <t>LATAN+TIMOL GEO 2,5ML</t>
  </si>
  <si>
    <t>30043999</t>
  </si>
  <si>
    <t>MELORA C-10 MONODERMA</t>
  </si>
  <si>
    <t>ONUA 75MCG 84'S</t>
  </si>
  <si>
    <t>*SOCIAN  50MG 20'S-C1</t>
  </si>
  <si>
    <t>30049063</t>
  </si>
  <si>
    <t>ECOFILM 0,5% 5ML</t>
  </si>
  <si>
    <t>PEROSTEO KM 30 TAB</t>
  </si>
  <si>
    <t>ARNICA GEL 200 HERB 30</t>
  </si>
  <si>
    <t>LASTACAFT 0,25 3ML</t>
  </si>
  <si>
    <t>SILDENAFIL 50MG MEG 1S</t>
  </si>
  <si>
    <t>ALENIA 6/200MCG 60'S</t>
  </si>
  <si>
    <t>30043290</t>
  </si>
  <si>
    <t>GLIMEPIL 6MG 30'S</t>
  </si>
  <si>
    <t>HIPERICIN 30 CAPSULAS</t>
  </si>
  <si>
    <t>30045090</t>
  </si>
  <si>
    <t>GLAUB MD 1MG/ML 5ML</t>
  </si>
  <si>
    <t>RELVAR ELLIP 200/25 30</t>
  </si>
  <si>
    <t>FIXARE PRO+ 60'S</t>
  </si>
  <si>
    <t>TARG CEWIN EF 1G 10'S</t>
  </si>
  <si>
    <t>NEEDS PROT PES ROLO</t>
  </si>
  <si>
    <t>ROSUVASTATI 20 MEG 30S</t>
  </si>
  <si>
    <t>NOUVE DA 30 STICKS</t>
  </si>
  <si>
    <t>SALLVE TONICO REN 120</t>
  </si>
  <si>
    <t>ZYAD 20MG 2'S</t>
  </si>
  <si>
    <t>DECONGEX PLUS GTA 20ML</t>
  </si>
  <si>
    <t>30049036</t>
  </si>
  <si>
    <t>LEVEL 21'S</t>
  </si>
  <si>
    <t>AEROLIN SPRAY 200 D</t>
  </si>
  <si>
    <t>IUMI ES 30 COMP REV</t>
  </si>
  <si>
    <t>RITMONEURAN BLIST 2X10</t>
  </si>
  <si>
    <t>DOXAPROST 2 MG 30'S</t>
  </si>
  <si>
    <t>OMEPRAZOL 20MG TEG 28S</t>
  </si>
  <si>
    <t>DORFLEX 50'S</t>
  </si>
  <si>
    <t>*MIRTAZAPINA 15NVG28C1</t>
  </si>
  <si>
    <t>PHEBO SAB GERANIO 100G</t>
  </si>
  <si>
    <t>*GEODON 80MG 30'S-C1</t>
  </si>
  <si>
    <t>FLAGASS GTA 10ML</t>
  </si>
  <si>
    <t>OSTEOFORM 70MG 4'S</t>
  </si>
  <si>
    <t>PURAN T4 150MCG 30'S</t>
  </si>
  <si>
    <t>ENTEROGERMINA C/10 5ML</t>
  </si>
  <si>
    <t>30024999</t>
  </si>
  <si>
    <t>INS NOVOLIN NPH 100</t>
  </si>
  <si>
    <t>30043100</t>
  </si>
  <si>
    <t>GLUCOREUMIN 1500MG 30S</t>
  </si>
  <si>
    <t>30045010</t>
  </si>
  <si>
    <t>PIOGLITAZ 15MG EMG 15S</t>
  </si>
  <si>
    <t>OLMY ANLO 40+10MG 30'S</t>
  </si>
  <si>
    <t>DIENOGESTE 2MG MLG 84S</t>
  </si>
  <si>
    <t>SAL ENO GUARANA 2X5G</t>
  </si>
  <si>
    <t>PANTOZOL 20MG 28'S</t>
  </si>
  <si>
    <t>DAONIL 30'S</t>
  </si>
  <si>
    <t>IBANDR SOD 150 BIG 1S</t>
  </si>
  <si>
    <t>LOSEC MUPS 20MG 14'S</t>
  </si>
  <si>
    <t>OLSAR H 40MG+25MG 30'S</t>
  </si>
  <si>
    <t>RUBENTI 200MG 30'S</t>
  </si>
  <si>
    <t>NOURIN 5MG 30'S</t>
  </si>
  <si>
    <t>DROGASIL MULT HOM 60</t>
  </si>
  <si>
    <t>PIOTAZ 30 MG 30 'S</t>
  </si>
  <si>
    <t>OLMECOR 40MG 60'S</t>
  </si>
  <si>
    <t>ZAFOLAT 30'S</t>
  </si>
  <si>
    <t>SUNMAX SENS FPS30 60G</t>
  </si>
  <si>
    <t>IMOSEC 12'S</t>
  </si>
  <si>
    <t>30049062</t>
  </si>
  <si>
    <t>SILDENAFILA 25 EMG 4'S</t>
  </si>
  <si>
    <t>MAIS MU CH WH COOK 25G</t>
  </si>
  <si>
    <t>SOF D 50000UI 4 CAPS</t>
  </si>
  <si>
    <t>FLOXICAM NQ 20MG 15'S</t>
  </si>
  <si>
    <t>ZELIX 150MG 1'S</t>
  </si>
  <si>
    <t>30039089</t>
  </si>
  <si>
    <t>MILGAMMA 150MG 30DRAG</t>
  </si>
  <si>
    <t>PANTOPRAZOL 40CIG 42'S</t>
  </si>
  <si>
    <t>FIBER MAIS RES S.VERDE</t>
  </si>
  <si>
    <t>EMPROL XR 25MG 30'S</t>
  </si>
  <si>
    <t>PHYTO CD DESAMAR 250ML</t>
  </si>
  <si>
    <t>TOPERMA 5% 30 EMPLASTO</t>
  </si>
  <si>
    <t>CORDAREX 10MG 30'S</t>
  </si>
  <si>
    <t>PURAN T4 125MCG 30'S</t>
  </si>
  <si>
    <t>UV DEF FP60 40G ESC</t>
  </si>
  <si>
    <t>PIRAKIDS ZER CHOCO 200</t>
  </si>
  <si>
    <t>INOAR OLEO DE COCO 200</t>
  </si>
  <si>
    <t>33059000</t>
  </si>
  <si>
    <t>ROSUVASTATINA 10RXG 30</t>
  </si>
  <si>
    <t>CALDE K2 30'S</t>
  </si>
  <si>
    <t>CARVED 3,125 BIG 15'S</t>
  </si>
  <si>
    <t>INOAR OL CICATRIF 7ML</t>
  </si>
  <si>
    <t>CALDE MDK 2000 C/30</t>
  </si>
  <si>
    <t>DESLORAT 5MG EMG 10</t>
  </si>
  <si>
    <t>OLMY ANLO 20+5MG 30'S</t>
  </si>
  <si>
    <t>ADDERA D3 1.000UI 90'S</t>
  </si>
  <si>
    <t>TENOXICAM 20 NEG 10 'S</t>
  </si>
  <si>
    <t>DECONGEX PLUS XPE 120M</t>
  </si>
  <si>
    <t>NEOSALDINA 10'S</t>
  </si>
  <si>
    <t>HIDRAPLEX LARAJ 4X27,9</t>
  </si>
  <si>
    <t>30039039</t>
  </si>
  <si>
    <t>ENALA+HCT 20/12,5EMG30</t>
  </si>
  <si>
    <t>ALCACHOFRA 10 BL 10'S</t>
  </si>
  <si>
    <t>FLOGORAL SPR MENT 30ML</t>
  </si>
  <si>
    <t>*COGIT 16MG 30'S</t>
  </si>
  <si>
    <t>SOOLAN 10MG/G CR 30G</t>
  </si>
  <si>
    <t>NEEDS PROT LAB HID F20</t>
  </si>
  <si>
    <t>*KAMPPI 10MG 60'S C1</t>
  </si>
  <si>
    <t>NEOSALDINA DIP 1G 10'S</t>
  </si>
  <si>
    <t>C&amp;B PROT SOL FAC FPS30</t>
  </si>
  <si>
    <t>KISS SAB ESP LIMA 250M</t>
  </si>
  <si>
    <t>STREPSILS LIM E MEL 24</t>
  </si>
  <si>
    <t>CICATRI AG MICELAR 380</t>
  </si>
  <si>
    <t>CIMEGRIPE 20'S</t>
  </si>
  <si>
    <t>LINEA CHO ZERO BRA 30G</t>
  </si>
  <si>
    <t>17049010</t>
  </si>
  <si>
    <t>ALBENDAZOL 40PRG 10ML</t>
  </si>
  <si>
    <t>NOVORAPID FLEXPEN3,0ML</t>
  </si>
  <si>
    <t>KNORTEX CR BISNAGA 30G</t>
  </si>
  <si>
    <t>30049077</t>
  </si>
  <si>
    <t>LOPERAMIDA 2MG SDG 12S</t>
  </si>
  <si>
    <t>ALLENASAL 55MCG 120DS</t>
  </si>
  <si>
    <t>30043210</t>
  </si>
  <si>
    <t xml:space="preserve">SITOL 30 SACHES 2,1G </t>
  </si>
  <si>
    <t>TIRAS OT SELECT PLUS50</t>
  </si>
  <si>
    <t>38221200</t>
  </si>
  <si>
    <t>GUMMY HAIR MELANC SONH</t>
  </si>
  <si>
    <t>B-AID ULT PROT 15 UNID</t>
  </si>
  <si>
    <t>LIBIAM 1,25MG 28 'S</t>
  </si>
  <si>
    <t>OMEPRAZOL 20M EMG 14'S</t>
  </si>
  <si>
    <t>NOVALGINA SOL 100ML</t>
  </si>
  <si>
    <t>RIVAR 20MG 30'S</t>
  </si>
  <si>
    <t>D-PRO 2OOOUI 30</t>
  </si>
  <si>
    <t>KLARICID UD 7'S</t>
  </si>
  <si>
    <t>30042029</t>
  </si>
  <si>
    <t>CLOTRIM CR VAG MEG 35G</t>
  </si>
  <si>
    <t>INPRUV D 10.000UI 30'S</t>
  </si>
  <si>
    <t>ALBOCRESIL SOL 12ML</t>
  </si>
  <si>
    <t>EUCERIN SUN PIG F60 50</t>
  </si>
  <si>
    <t>MERTHIOLATE SPRAY 45ML</t>
  </si>
  <si>
    <t>VELUNID 60 COMPRIMIDOS</t>
  </si>
  <si>
    <t>NINHO COMP ZER LACT700</t>
  </si>
  <si>
    <t>HEPTRIS 20MG/0,2ML 2S</t>
  </si>
  <si>
    <t>VITAMINA D3 7000UI 4S</t>
  </si>
  <si>
    <t>MEMOVA 90'S</t>
  </si>
  <si>
    <t>OFOLATO 90'S</t>
  </si>
  <si>
    <t>EXFORGE 25/10 MG 28'S</t>
  </si>
  <si>
    <t>RENALAPRIL 10MG 30 'S</t>
  </si>
  <si>
    <t>MUCOSOLVAN INF 120ML</t>
  </si>
  <si>
    <t>NARIDRIN 12H GTA 30ML</t>
  </si>
  <si>
    <t>*TYLEX 30MG 36'S-A2</t>
  </si>
  <si>
    <t>30049045</t>
  </si>
  <si>
    <t>CLAZI XR 30MG 30'S</t>
  </si>
  <si>
    <t>EVISTA 60MG 30'S</t>
  </si>
  <si>
    <t>MUCILON SNACK TOMA 35G</t>
  </si>
  <si>
    <t>19059020</t>
  </si>
  <si>
    <t>PARIET 20MG 56'S</t>
  </si>
  <si>
    <t>*SERENATA 100MG 60S-C1</t>
  </si>
  <si>
    <t>FORFIG 200MG 60 CAPS</t>
  </si>
  <si>
    <t>30049094</t>
  </si>
  <si>
    <t>OLMECOR 40MG 30'S</t>
  </si>
  <si>
    <t>ZETSIM 10/40MG 30'S</t>
  </si>
  <si>
    <t>ENSURE PROT BAUN 220ML</t>
  </si>
  <si>
    <t>IBUPROFENO 600MG 10'S</t>
  </si>
  <si>
    <t>SEDA SH+CD SOS CER</t>
  </si>
  <si>
    <t>IMOLAC 200ML</t>
  </si>
  <si>
    <t>BESEROL 4'S</t>
  </si>
  <si>
    <t>ALMEIDA PRADO N 46</t>
  </si>
  <si>
    <t>DOSTINEX 0,5MG 8 COMP</t>
  </si>
  <si>
    <t>NGOOD KIDS SUC MAR 200</t>
  </si>
  <si>
    <t>20099000</t>
  </si>
  <si>
    <t>*GARDENAL PED 20ML-B1</t>
  </si>
  <si>
    <t>GLUCERNA SR CHOC C/4</t>
  </si>
  <si>
    <t>CLINFAR 20MG 30'S</t>
  </si>
  <si>
    <t>*TEGRETOL CR 200 20-C1</t>
  </si>
  <si>
    <t>MAXIMUS A-Z 30'S</t>
  </si>
  <si>
    <t>ESOMEPRAZ 40MG GEG 14S</t>
  </si>
  <si>
    <t>NUTRAPLUS 60G</t>
  </si>
  <si>
    <t>SOF D 5000UI 30 CAPS</t>
  </si>
  <si>
    <t>SANY D 50000UI 8'S</t>
  </si>
  <si>
    <t>TANAKAN 120MG 30S</t>
  </si>
  <si>
    <t>SELOKEN 100MG 30'S</t>
  </si>
  <si>
    <t>SENSOR FREESTYLE LIBRE</t>
  </si>
  <si>
    <t>FLOGORAL SPR CER 30ML</t>
  </si>
  <si>
    <t>NEBIC 5MG 90'S</t>
  </si>
  <si>
    <t>CINARIZINA 25 RXG 30'S</t>
  </si>
  <si>
    <t>NARAMIG 2,5MG 4'S</t>
  </si>
  <si>
    <t>PHARM VITAW KIDS 150ML</t>
  </si>
  <si>
    <t>SINUSTRAT VASOCON 10ML</t>
  </si>
  <si>
    <t>DROSP+ETIN ALTG 21'S</t>
  </si>
  <si>
    <t>CITALOR 10MG 30'S</t>
  </si>
  <si>
    <t>SANY D 5000UI 30'S</t>
  </si>
  <si>
    <t>SEKI 3,54MG XPE 120ML</t>
  </si>
  <si>
    <t>*TOPAMAX  25MG 60-C1</t>
  </si>
  <si>
    <t>*CLO 10MG 30'S -C1</t>
  </si>
  <si>
    <t>BIOGINKGO 120MG 30'S</t>
  </si>
  <si>
    <t>30039099</t>
  </si>
  <si>
    <t>EXIMIA FIRMALIZ AGE CO</t>
  </si>
  <si>
    <t>BETAIST 16MG PRG 30S</t>
  </si>
  <si>
    <t>PRIMERATRINTA 21'S</t>
  </si>
  <si>
    <t>PREDNISOL 20MG EMG 10S</t>
  </si>
  <si>
    <t>ROSUCOR 10 MG 60'S</t>
  </si>
  <si>
    <t>FLEX S SACHES 30X4G</t>
  </si>
  <si>
    <t>21069060</t>
  </si>
  <si>
    <t>ADDERA+IM KIDS 600 75</t>
  </si>
  <si>
    <t>APROVEL 300 MG 30 'S</t>
  </si>
  <si>
    <t>NGOOD CHA BOA DIGES 12</t>
  </si>
  <si>
    <t>FONT D 7.000UI 30'S</t>
  </si>
  <si>
    <t>CLILO 0,5% 5MG SOL 5ML</t>
  </si>
  <si>
    <t>ACTINE GEL LIMP 400G</t>
  </si>
  <si>
    <t>MARESIS AR SPRAY 150ML</t>
  </si>
  <si>
    <t>DALYNE 3 MG 63'S</t>
  </si>
  <si>
    <t>SELOZO FIX 5+50MG 30'S</t>
  </si>
  <si>
    <t>CRESTOR 40MG 30'S</t>
  </si>
  <si>
    <t>ETINIL+GEST CFG 21'S</t>
  </si>
  <si>
    <t>NUROMOL 6 'S</t>
  </si>
  <si>
    <t>FISIOGEL AI+SUNMAX ANT</t>
  </si>
  <si>
    <t>MELATONUM MENTA 30ML</t>
  </si>
  <si>
    <t>VITACID PLUS CR 15G</t>
  </si>
  <si>
    <t>30045060</t>
  </si>
  <si>
    <t>VAST 10MG 30'S</t>
  </si>
  <si>
    <t>SYMBICORT 6/200 120 D</t>
  </si>
  <si>
    <t>NINHO PO LEVINHO 350G</t>
  </si>
  <si>
    <t>04022120</t>
  </si>
  <si>
    <t>CETAPH LOC HD+FP60 C/C</t>
  </si>
  <si>
    <t>*CODATEN 50MG 20'S A2</t>
  </si>
  <si>
    <t>30044940</t>
  </si>
  <si>
    <t>PANTOPRAZOL 20 SDG 28S</t>
  </si>
  <si>
    <t>ACEBROFIL AD NEG 120ML</t>
  </si>
  <si>
    <t>DEFORCE 50000UI 4'S</t>
  </si>
  <si>
    <t>GLIMEPIL 2MG 30S</t>
  </si>
  <si>
    <t>EZET+SINV 10+40 EMG 30</t>
  </si>
  <si>
    <t>XYLOCAINA 50MG/G 25G</t>
  </si>
  <si>
    <t>CONCOR 10MG 30'S</t>
  </si>
  <si>
    <t>DESOG+ETIN 30 SDG 21'S</t>
  </si>
  <si>
    <t>*ETIRA 500MG 30S - C1</t>
  </si>
  <si>
    <t>NEBACETIN POMADA 15G</t>
  </si>
  <si>
    <t>30042099</t>
  </si>
  <si>
    <t>REMILEV 20'S</t>
  </si>
  <si>
    <t>NEOCOPAN CPTO 20'S</t>
  </si>
  <si>
    <t>FUCSIA FEM 21'S</t>
  </si>
  <si>
    <t>RIVAROXAB 20MG MEG 30S</t>
  </si>
  <si>
    <t>NATAZY DHA 30'S</t>
  </si>
  <si>
    <t>NEOSALDINA DIP 1G 20'S</t>
  </si>
  <si>
    <t>PERIOG ENX BUCAL 500ML</t>
  </si>
  <si>
    <t>33069000</t>
  </si>
  <si>
    <t>AMIOBAL 200MG 30'S</t>
  </si>
  <si>
    <t>30049054</t>
  </si>
  <si>
    <t>CLOB X SPRAY 120ML</t>
  </si>
  <si>
    <t>ASPIRINA C 400+240 10S</t>
  </si>
  <si>
    <t>ANLODIPINO 5 SDG 30S</t>
  </si>
  <si>
    <t>SK REM RED CARPET GLOW</t>
  </si>
  <si>
    <t>ZANIDIP 10MG 20'S</t>
  </si>
  <si>
    <t>NORETIST+ESTR EUG 1SER</t>
  </si>
  <si>
    <t>MOVIMENT C 30X12G</t>
  </si>
  <si>
    <t>CENEVIT ZINCO 10'S</t>
  </si>
  <si>
    <t>ARADOIS 100 MG 60'S</t>
  </si>
  <si>
    <t>*QUETIAP 100 GEG 30SC1</t>
  </si>
  <si>
    <t>LOSART POT TEG 50MG60S</t>
  </si>
  <si>
    <t>IBUPROFENO 600 FRM 20</t>
  </si>
  <si>
    <t>EZET+SINV 10+40 GEG 30</t>
  </si>
  <si>
    <t>FOSTAIR SPY 200/6 120D</t>
  </si>
  <si>
    <t>NEEDS FRAL BABY P 50UN</t>
  </si>
  <si>
    <t>96190000</t>
  </si>
  <si>
    <t>FLUCOMED 150MG 1'S</t>
  </si>
  <si>
    <t>MELOXICA 15MG GEG 10'S</t>
  </si>
  <si>
    <t>SALLVE ESF CORP 150G</t>
  </si>
  <si>
    <t>PURAN T4  75MCG 30'S</t>
  </si>
  <si>
    <t>VOLARE 60MG 2 SERIR</t>
  </si>
  <si>
    <t>COSOPT 5ML</t>
  </si>
  <si>
    <t>30041012</t>
  </si>
  <si>
    <t>GENACOL 400MG 90 CAPS</t>
  </si>
  <si>
    <t>DIVELOL 25 MG 30'S</t>
  </si>
  <si>
    <t>HYPERATIVE 45'S</t>
  </si>
  <si>
    <t>FAXXA 10MG 10'S</t>
  </si>
  <si>
    <t>BUSCOPAN CPTO 20'S</t>
  </si>
  <si>
    <t>COR&amp;TON PRETO AZUL 1.0</t>
  </si>
  <si>
    <t>33059000-02</t>
  </si>
  <si>
    <t>ROSUCOR 10MG 100'S</t>
  </si>
  <si>
    <t>ATORVAST 10MG MEG 30'S</t>
  </si>
  <si>
    <t>FLORAX SM PED 5 UVA</t>
  </si>
  <si>
    <t>TRILAX 30'S</t>
  </si>
  <si>
    <t>ARADOIS H 100/25MG 30S</t>
  </si>
  <si>
    <t>HIDROQ LEG 30G GEL</t>
  </si>
  <si>
    <t>XARELTO 20MG 14'S</t>
  </si>
  <si>
    <t>DROSP+ETINIL GEG 24'S</t>
  </si>
  <si>
    <t>PIOGLITAZ 30MG GEG 15S</t>
  </si>
  <si>
    <t>CEFALIV 12'S</t>
  </si>
  <si>
    <t>PERSPIREX ROLL STRO 20</t>
  </si>
  <si>
    <t>33072010-01</t>
  </si>
  <si>
    <t>OLOPATA 1MG/ML RXG 5ML</t>
  </si>
  <si>
    <t>MAXITROL 3,5G POM</t>
  </si>
  <si>
    <t>CUORE 75MG 28'S</t>
  </si>
  <si>
    <t>AMBROXMEL AD 120ML</t>
  </si>
  <si>
    <t>CARETECH TER DIG TS101</t>
  </si>
  <si>
    <t>90251990</t>
  </si>
  <si>
    <t>OXIBERRY SACHES 30X5G</t>
  </si>
  <si>
    <t>CELESTRAT XPE 120ML</t>
  </si>
  <si>
    <t>ROXFLAN 10MG 30'S</t>
  </si>
  <si>
    <t>ROSULIB 20 MG 30 'S</t>
  </si>
  <si>
    <t>ATEROMA 10MG 30'S</t>
  </si>
  <si>
    <t>APRACUR DUO 20'S</t>
  </si>
  <si>
    <t>VERSA 20MG 6 SER DIS</t>
  </si>
  <si>
    <t>ESOMEPRA ATG 20MG 28'S</t>
  </si>
  <si>
    <t>CETOBETA CREME 30G</t>
  </si>
  <si>
    <t>PROPAFEN 300MG ALG 30S</t>
  </si>
  <si>
    <t>ROSUVASTATI 10 MEG 30S</t>
  </si>
  <si>
    <t>PRIMOLUT NOR 10MG 30'S</t>
  </si>
  <si>
    <t>MASSAGEOL POM 15G</t>
  </si>
  <si>
    <t>EUC SUN FP60+GEL DERMO</t>
  </si>
  <si>
    <t>OLMECOR 20MG 60'S</t>
  </si>
  <si>
    <t>TENADREN 40/12,5MG 30S</t>
  </si>
  <si>
    <t>DOZEMAST 1000MCG 90'S</t>
  </si>
  <si>
    <t>MICARD 40 MG 30 'S</t>
  </si>
  <si>
    <t>ADDERA D3 10000UI 4'S</t>
  </si>
  <si>
    <t>VYTORIN 10/10MG 30'S</t>
  </si>
  <si>
    <t>OSTEOTEC 150MG 3'S</t>
  </si>
  <si>
    <t>DOMPERIDONA 10 EMG 30S</t>
  </si>
  <si>
    <t>SYSTEN SEQUI 8 ADESIV</t>
  </si>
  <si>
    <t xml:space="preserve">KOLLIS GOTAS 8ML </t>
  </si>
  <si>
    <t>POLIDERMS CREME 20G</t>
  </si>
  <si>
    <t>CETOC+BET+NEO MEG P 30</t>
  </si>
  <si>
    <t>SANY D 1000UI 30'S</t>
  </si>
  <si>
    <t>ALLES 30 75+30MCG 63'S</t>
  </si>
  <si>
    <t>CULTURELLE PROB JR 30S</t>
  </si>
  <si>
    <t xml:space="preserve">FISIOGEN FERRO KIDS </t>
  </si>
  <si>
    <t>TRESIBA FLEX 1 APLIC</t>
  </si>
  <si>
    <t>GLUCERNA SR BAUN C/4</t>
  </si>
  <si>
    <t>CIZAX 5MG 30'S</t>
  </si>
  <si>
    <t>CARVEDILAT 3,125MG 30S</t>
  </si>
  <si>
    <t>FIXENATO 35MG 4'S</t>
  </si>
  <si>
    <t>*VENDEXLA 100MG 30S-C1</t>
  </si>
  <si>
    <t>*PERLID 2MG 30'S -C1</t>
  </si>
  <si>
    <t>XARELTO 10MG 30'S</t>
  </si>
  <si>
    <t>DEMI D 7.000UI 8'S</t>
  </si>
  <si>
    <t>VITAMINA D 7.000UI 4'S</t>
  </si>
  <si>
    <t>CALCEOS KIDS SOL 200</t>
  </si>
  <si>
    <t>IBANDR SOD 150 ACG 1'S</t>
  </si>
  <si>
    <t>DOCTAR FORCECAPS 30'S</t>
  </si>
  <si>
    <t>OLSAR H 40+12,5MG 30'S</t>
  </si>
  <si>
    <t>PURAN T4 175MCG 30'S</t>
  </si>
  <si>
    <t>RUBIA 75MCG 84'S</t>
  </si>
  <si>
    <t>30043937</t>
  </si>
  <si>
    <t>ANTHL XL FP60 OXID 40G</t>
  </si>
  <si>
    <t>OXIMAX 200MCG 30D REF</t>
  </si>
  <si>
    <t>VYTORIN 10/20MG 30'S</t>
  </si>
  <si>
    <t>RIVAROXAB 15MG GEG 14S</t>
  </si>
  <si>
    <t>TAMARINE PROBIUM 30'S</t>
  </si>
  <si>
    <t>MAXILERG 0,1% 5ML</t>
  </si>
  <si>
    <t>30049037</t>
  </si>
  <si>
    <t>DIGOXINA 0,25 PHG 20</t>
  </si>
  <si>
    <t>LEVOID 200MCG 30'S</t>
  </si>
  <si>
    <t>SAL ENO ABACAXI 2X5G</t>
  </si>
  <si>
    <t>APTAMIL PROEX 800G</t>
  </si>
  <si>
    <t>19011090-01</t>
  </si>
  <si>
    <t>POLARAMINE LIQ 120ML</t>
  </si>
  <si>
    <t>ARTROGEN DUO 11G 30S</t>
  </si>
  <si>
    <t>ONBRIZE150MG30CAP+1INA</t>
  </si>
  <si>
    <t>WELEDA GEL DEN INF50ML</t>
  </si>
  <si>
    <t>33061000-01</t>
  </si>
  <si>
    <t>CARVED 3,125MG LEG 30S</t>
  </si>
  <si>
    <t>ACECLOF 100 RXG 12'S</t>
  </si>
  <si>
    <t>TAMSULON 0,4MG 30'S</t>
  </si>
  <si>
    <t>VARTAZ 160MG 30'S</t>
  </si>
  <si>
    <t xml:space="preserve">NINHO COMP ZER LAC380 </t>
  </si>
  <si>
    <t>FINASTERID 5 EMG 30'S</t>
  </si>
  <si>
    <t>DORALGINA 20'S</t>
  </si>
  <si>
    <t>SAXENDA 6MG/ML 3 APLIC</t>
  </si>
  <si>
    <t>IMOLAC 120ML</t>
  </si>
  <si>
    <t>IODARA 200 MCG 30'S</t>
  </si>
  <si>
    <t>NEEDS SOL FISIO 500ML</t>
  </si>
  <si>
    <t>RIVAXA 10MG 30'S</t>
  </si>
  <si>
    <t>OLMETEC 40MG 30'S</t>
  </si>
  <si>
    <t>GLIBENCLAMIDA 5CIG 30S</t>
  </si>
  <si>
    <t>TIPAGEM SANGUÍNEA 01'S</t>
  </si>
  <si>
    <t>30021590</t>
  </si>
  <si>
    <t>UNIZINCO 20MG 14'S</t>
  </si>
  <si>
    <t>SEDA SH+CD COLAG&amp;VIT C</t>
  </si>
  <si>
    <t>ROSUCOR 10 MG 30 'S</t>
  </si>
  <si>
    <t xml:space="preserve">GYNOPAC 35G/4'S </t>
  </si>
  <si>
    <t>PROBENTOL LABIAL 10G</t>
  </si>
  <si>
    <t>FEMIBION 2 28'S+28COMP</t>
  </si>
  <si>
    <t>ADCOS VIT C 15+AH 15ML</t>
  </si>
  <si>
    <t>GRAN SUP GLIC INF 12'S</t>
  </si>
  <si>
    <t>STREPSILS LARANJA 8S</t>
  </si>
  <si>
    <t>NUTRIG BARRA COOKIES'N</t>
  </si>
  <si>
    <t>NICORETTE ICE 2MG C/30</t>
  </si>
  <si>
    <t>DISFOR COM 30 CAPSULAS</t>
  </si>
  <si>
    <t>CLEXANE SAF 40MG 2SER</t>
  </si>
  <si>
    <t>ESOP 20MG 28'S</t>
  </si>
  <si>
    <t>COLG ENX PERIOGART 250</t>
  </si>
  <si>
    <t>FLAVONID 450/50MG 30'S</t>
  </si>
  <si>
    <t>BUDES 64MCG EMG 120DOS</t>
  </si>
  <si>
    <t>G-TECH FR1 KIT MEDIDOR</t>
  </si>
  <si>
    <t>90278999</t>
  </si>
  <si>
    <t>ALBENDAZ 400MG GEG 1'S</t>
  </si>
  <si>
    <t>LATANOPROSTA EMG 2,5ML</t>
  </si>
  <si>
    <t>XALACOM 2,5ML</t>
  </si>
  <si>
    <t>GLYCARE DUO BISN 120G</t>
  </si>
  <si>
    <t>34012010-01</t>
  </si>
  <si>
    <t>CLOPIDOGREL 75 RXG 28S</t>
  </si>
  <si>
    <t>NESINA PIO 25/15MG 30S</t>
  </si>
  <si>
    <t>ATORVAST 10MG EFG 30'S</t>
  </si>
  <si>
    <t>*FENOB 100 UQG 30-B1</t>
  </si>
  <si>
    <t>SOTALOL 160 160 MKG 30</t>
  </si>
  <si>
    <t>DOXAZOSINA 4MG NEG 30</t>
  </si>
  <si>
    <t xml:space="preserve">MOMETASON EMG POM 20G </t>
  </si>
  <si>
    <t>SANCOL 5MG 30'S</t>
  </si>
  <si>
    <t>NUTRINFAN GOTAS 20ML</t>
  </si>
  <si>
    <t>CITALOR 20MG 30'S</t>
  </si>
  <si>
    <t>CICLO 21 21'S</t>
  </si>
  <si>
    <t>ULTRASEPT SENS 360+120</t>
  </si>
  <si>
    <t>33079000-01</t>
  </si>
  <si>
    <t>PERMEAR 300 MG 30'S</t>
  </si>
  <si>
    <t>PROS HP 2MG/5MG 30'S</t>
  </si>
  <si>
    <t>SANY D 50.000UI 8'S</t>
  </si>
  <si>
    <t>J&amp;J BAB CD GT BRIL 200</t>
  </si>
  <si>
    <t>LANZ 30MG 14'S</t>
  </si>
  <si>
    <t>*VEROTINA 20MG 28'S-C1</t>
  </si>
  <si>
    <t>PAN X-SIZE SH+CD HIDRA</t>
  </si>
  <si>
    <t>NGOOD BARRA BANANA 24G</t>
  </si>
  <si>
    <t>20079990</t>
  </si>
  <si>
    <t>NIMESULIDA 100 CIG 12S</t>
  </si>
  <si>
    <t>VICTOZA 6MG/ML 2 APLIC</t>
  </si>
  <si>
    <t>DROPY D 50.000UI 8'S</t>
  </si>
  <si>
    <t>NEBIC 5MG 30'S</t>
  </si>
  <si>
    <t>*ANAFRANIL 25MG 20-C1</t>
  </si>
  <si>
    <t>CENEVIT ZINCO 3X10'S</t>
  </si>
  <si>
    <t>*TESTOST 250EUG 4ML-C5</t>
  </si>
  <si>
    <t>PLAQUINOL 400MG 30'S</t>
  </si>
  <si>
    <t>**SIGRAN 10MG 30'S-B2</t>
  </si>
  <si>
    <t>LRP GEL ALT TOLER 300G</t>
  </si>
  <si>
    <t>CF+CAR+DICLO+PRC EUG15</t>
  </si>
  <si>
    <t>SIBLIMA 60/15 MCG 24'S</t>
  </si>
  <si>
    <t>FONT D 50.000UI 4'S</t>
  </si>
  <si>
    <t>MUCILO SNAC MOR&amp;BAN 35</t>
  </si>
  <si>
    <t>CISTEIL 200MG 16UN</t>
  </si>
  <si>
    <t>LOSAR+HID 100+25 GEG30</t>
  </si>
  <si>
    <t>DRENISON N 30G CR</t>
  </si>
  <si>
    <t>LOSARTANA 50M BIO 30'S</t>
  </si>
  <si>
    <t>ISORDIL ORAL 10MG 30'S</t>
  </si>
  <si>
    <t>VITAMINA D3 7000UI 8S</t>
  </si>
  <si>
    <t>SALONPAS ADES GRD 4UN</t>
  </si>
  <si>
    <t>30051010</t>
  </si>
  <si>
    <t>AGLUCOSE 50MG 30'S</t>
  </si>
  <si>
    <t>*EXELON PATCH 15C C/30</t>
  </si>
  <si>
    <t>FERRO 100MG 30'S</t>
  </si>
  <si>
    <t>LINEA CHO ZERO LAC 30G</t>
  </si>
  <si>
    <t>DRENISON N 30G POM</t>
  </si>
  <si>
    <t>DUEKAL C 60'S</t>
  </si>
  <si>
    <t>ADVIL 12H 600MG 12'S</t>
  </si>
  <si>
    <t>BINAV 30'S</t>
  </si>
  <si>
    <t>30049099-05</t>
  </si>
  <si>
    <t>OLMETEC ANLO 40/10 30</t>
  </si>
  <si>
    <t>NAN SUPREME 1 HM-O 800</t>
  </si>
  <si>
    <t>21069090-03</t>
  </si>
  <si>
    <t>GYNPRO 200MG 15'S</t>
  </si>
  <si>
    <t>ROSUCOR 20MG 100'S</t>
  </si>
  <si>
    <t>BIO-C ZINCO 30'S</t>
  </si>
  <si>
    <t>PANTOPAZ 20MG 28'S</t>
  </si>
  <si>
    <t>NGOOD KOMB HIB&amp;MARA300</t>
  </si>
  <si>
    <t>22021000</t>
  </si>
  <si>
    <t>MENTOS STICK FRUIT 38G</t>
  </si>
  <si>
    <t>DUSPATALIN 200MG 30'S</t>
  </si>
  <si>
    <t>PRAVAST 40 MEG 30'S</t>
  </si>
  <si>
    <t>FLODIN DUO 150MG10S</t>
  </si>
  <si>
    <t>VIDYN D3 2.000UI 30'S</t>
  </si>
  <si>
    <t>*BUPIUM XL 300MG 30-C1</t>
  </si>
  <si>
    <t>FERROVITAN COLINA 60ML</t>
  </si>
  <si>
    <t>SUPINO VEG BAN AMEN 24</t>
  </si>
  <si>
    <t>TACROZ POM 0,3MG 10G</t>
  </si>
  <si>
    <t>30049078</t>
  </si>
  <si>
    <t>**BIOMAG 15MG 30'S-B2</t>
  </si>
  <si>
    <t>TYLENOL DC 20'S</t>
  </si>
  <si>
    <t>SEEBRI 50 MCG 30'S</t>
  </si>
  <si>
    <t>IMECAP HAIR GUMMY 30'S</t>
  </si>
  <si>
    <t>VALERIMED 50 MG 20 'S</t>
  </si>
  <si>
    <t>ACCU FINE 32GX4MM 100U</t>
  </si>
  <si>
    <t>90183910</t>
  </si>
  <si>
    <t>TIBIAL 2,5 MG 28'S</t>
  </si>
  <si>
    <t>CONDRES AH 30'S</t>
  </si>
  <si>
    <t>SYMBICORT 12/400 60 D</t>
  </si>
  <si>
    <t>POSTEC POMADA 20G</t>
  </si>
  <si>
    <t>MESACOL 800MG 30'S</t>
  </si>
  <si>
    <t>AMPLIUM G 40G C/7 APL</t>
  </si>
  <si>
    <t>BEST WHEY BR COOKIES32</t>
  </si>
  <si>
    <t>AMIODAR 200MG RAG 30'S</t>
  </si>
  <si>
    <t>CETOC+BETA MEG POM 30G</t>
  </si>
  <si>
    <t>SILGLOS CREME 10MG 50G</t>
  </si>
  <si>
    <t>SALLVE TON ANTIACN 120</t>
  </si>
  <si>
    <t>NEEDS PROT LAB NEU 3,3</t>
  </si>
  <si>
    <t>EPOCLER ABAC 6 FLAC</t>
  </si>
  <si>
    <t>EUCERIN SUN FPS30 50ML</t>
  </si>
  <si>
    <t>NIVEA DES PROTECT 200M</t>
  </si>
  <si>
    <t>REX CLINICAL WOMAN</t>
  </si>
  <si>
    <t>33072090-01</t>
  </si>
  <si>
    <t>MILNUTRI VITAM FR 760G</t>
  </si>
  <si>
    <t>*EXELON 4,5MG 28'S-C1</t>
  </si>
  <si>
    <t>MUSCULARE 10MG 30'S</t>
  </si>
  <si>
    <t>SANY D 7.000UI 12'S</t>
  </si>
  <si>
    <t>SIMBIOFLORA 15SAC 6G</t>
  </si>
  <si>
    <t>*TEGRETARD 200MG 20 C1</t>
  </si>
  <si>
    <t>DESOG+ETIN 20 EUG 21'S</t>
  </si>
  <si>
    <t>OLMECOR 20MG 30'S</t>
  </si>
  <si>
    <t>STREPSILS LARANJA 16S</t>
  </si>
  <si>
    <t>SOF D GO 2000UI 30'S</t>
  </si>
  <si>
    <t>PANTOGAR MEN 30'S</t>
  </si>
  <si>
    <t>*RISPERIDON 1MG 60S-C1</t>
  </si>
  <si>
    <t>OSTEOTEC 150MG 1'S</t>
  </si>
  <si>
    <t>EBASTEL XPE 60ML</t>
  </si>
  <si>
    <t>RIVAROXAB 10MG NQG 10S</t>
  </si>
  <si>
    <t>BEPANTRIZ BABY CR 30G</t>
  </si>
  <si>
    <t>COBAPET 0,8+4MG 100ML</t>
  </si>
  <si>
    <t>PROPAFEN 300MG PRG 30S</t>
  </si>
  <si>
    <t>*QUEPSIA LP 300MG 30'S</t>
  </si>
  <si>
    <t>VANISTO 62,5MCG 30 DOS</t>
  </si>
  <si>
    <t>OMEPRAZOL 20 NEG 56S</t>
  </si>
  <si>
    <t>ALBENDAZOL 400 MEG 1'S</t>
  </si>
  <si>
    <t>*STELAZINE 2MG 20'S-C1</t>
  </si>
  <si>
    <t>VIDENFIL 50 MG 2 'S</t>
  </si>
  <si>
    <t>PROPRANOL NEG 40MG 30S</t>
  </si>
  <si>
    <t>DEPO-MEDROL 40MG 1X2ML</t>
  </si>
  <si>
    <t>ESOMEPRAZ 20MG GEG 28S</t>
  </si>
  <si>
    <t>PROTEX SAB LIQ GLI 400</t>
  </si>
  <si>
    <t>NEOSIL 50MG 90'S</t>
  </si>
  <si>
    <t>PRIMERAVINTE 21'S</t>
  </si>
  <si>
    <t>ABRILAR XPE 100 ML</t>
  </si>
  <si>
    <t>BRIMONID 1,5MG GOG 5ML</t>
  </si>
  <si>
    <t>*TEGRETOL CR 400 20-C1</t>
  </si>
  <si>
    <t>30049052</t>
  </si>
  <si>
    <t>*STALEVO 100MG 30'S-C1</t>
  </si>
  <si>
    <t>SYNTHROID  75MCG 30'S</t>
  </si>
  <si>
    <t>FLOTAC 70MG 14'S</t>
  </si>
  <si>
    <t>NIMESULIDA 100 NEG 12S</t>
  </si>
  <si>
    <t>DEXAMETA 1MG UQG 10G</t>
  </si>
  <si>
    <t>VICK VAPO SPLA NASA100</t>
  </si>
  <si>
    <t>PIRACANJ WH VERM250ML</t>
  </si>
  <si>
    <t>*FORLUT 50MG 30'S-C1</t>
  </si>
  <si>
    <t>CHERRY 21'S</t>
  </si>
  <si>
    <t>NESINA 12,5 MG 30'S</t>
  </si>
  <si>
    <t>MUCOSOLVAN AD  120ML</t>
  </si>
  <si>
    <t>ALLEXOFEDR D60+120 10</t>
  </si>
  <si>
    <t>BETAIST 24MG PRG 30S</t>
  </si>
  <si>
    <t>*BILYT 300MG 50'S-C1</t>
  </si>
  <si>
    <t>**ALPRA 0,5 LEG 30S-B1</t>
  </si>
  <si>
    <t>LAUTON OL ALHO CRU 60</t>
  </si>
  <si>
    <t>INOAR SH+CD ARG RECONS</t>
  </si>
  <si>
    <t>VYNAXA 15MG 42'S</t>
  </si>
  <si>
    <t>CYGNUS D 7.000UI 12'S</t>
  </si>
  <si>
    <t>GLIFAGE 850MG 30'S</t>
  </si>
  <si>
    <t>BIFILAC GEFLORA 10BI 7</t>
  </si>
  <si>
    <t>CETOPROFEN 150 MEG 10S</t>
  </si>
  <si>
    <t>PREDSIM SOL 100ML</t>
  </si>
  <si>
    <t>*KELTIX 50G 10S-A2</t>
  </si>
  <si>
    <t>ROSUCOR 20 MG 60'S</t>
  </si>
  <si>
    <t>TANDERALGIN MLT 30'S</t>
  </si>
  <si>
    <t>ONDIF 4MG 10'S</t>
  </si>
  <si>
    <t>DIPIRONA 500 PRG 20'S</t>
  </si>
  <si>
    <t>ZOMIG 2,5MG 2'S</t>
  </si>
  <si>
    <t>DOVE AER MEN CLINIC150</t>
  </si>
  <si>
    <t>ZOVIRAX 200MG 25'S</t>
  </si>
  <si>
    <t>DUSPATALIN 200MG 60'S</t>
  </si>
  <si>
    <t>MULTI BI PROB 335MG 10</t>
  </si>
  <si>
    <t>LACTULIV SAB AMEIXA120</t>
  </si>
  <si>
    <t>PEROLA 75 MCG 28'S</t>
  </si>
  <si>
    <t>'12231261585865308520550010000002311202312026</t>
  </si>
  <si>
    <t>02/12/2023</t>
  </si>
  <si>
    <t>**CANABI 17,18MG 30-B1</t>
  </si>
  <si>
    <t>ATACAND 16MG 30'S</t>
  </si>
  <si>
    <t>DESOG+ETIN 30MG EUG 63</t>
  </si>
  <si>
    <t>TACROZ POM 1MG 10G</t>
  </si>
  <si>
    <t>CARVEDILO 25MG GEG 60S</t>
  </si>
  <si>
    <t>FLUCONAZOL 150 CIG 1'S</t>
  </si>
  <si>
    <t>30039079</t>
  </si>
  <si>
    <t>EZET+SINV 10+20 GEG 30</t>
  </si>
  <si>
    <t>DROPY D 50.000UI 4'S</t>
  </si>
  <si>
    <t>PIOGLITAZ 15MG GEG 15S</t>
  </si>
  <si>
    <t>FIASP FLEXTOU 100U 3ML</t>
  </si>
  <si>
    <t>PERCOIDE 5MG 10'S</t>
  </si>
  <si>
    <t>CLILO 0,4% 4MG SOL 5ML</t>
  </si>
  <si>
    <t>*KITAPEN 200MG 30'S -C</t>
  </si>
  <si>
    <t>CETOCONAZ 200 PHG 30S</t>
  </si>
  <si>
    <t>METAMUCIL NATURAL 210G</t>
  </si>
  <si>
    <t>*MENELAT 45MG 30'S</t>
  </si>
  <si>
    <t>GAMALINE-V 15'S</t>
  </si>
  <si>
    <t>ADEFORTE 1X3ML</t>
  </si>
  <si>
    <t>30045040</t>
  </si>
  <si>
    <t>FONT D GOTAS 20ML</t>
  </si>
  <si>
    <t>INDOCID 50MG 30'S</t>
  </si>
  <si>
    <t>QTERN 5/10MG 30'S</t>
  </si>
  <si>
    <t>TECTA 40MG 60'S</t>
  </si>
  <si>
    <t>*GAUDY 16MG 28'S</t>
  </si>
  <si>
    <t>DEXAMETASONA 1CIG 10G</t>
  </si>
  <si>
    <t>ACICLO 200MG RXG 30'S</t>
  </si>
  <si>
    <t>ZOLTEC 150MG 2'S</t>
  </si>
  <si>
    <t>30049099-00</t>
  </si>
  <si>
    <t>'12231261585865308520550010000002381202312051</t>
  </si>
  <si>
    <t>CEFAL 250MG UQG 100</t>
  </si>
  <si>
    <t>30042052</t>
  </si>
  <si>
    <t>ANLODIPINO 10 CIG 30'S</t>
  </si>
  <si>
    <t>DOVE NUTR SH+CD PR ESP</t>
  </si>
  <si>
    <t>HID+TRE+FLUOC EMG 30G</t>
  </si>
  <si>
    <t>DOMPERID 10MG GEG 30'S</t>
  </si>
  <si>
    <t>LAVITAN COL TP II 30'S</t>
  </si>
  <si>
    <t>RETEMIC 5MG 30'S</t>
  </si>
  <si>
    <t>KOIDE D XAROPE 120ML</t>
  </si>
  <si>
    <t>TRESEM HID PROF SH+CD</t>
  </si>
  <si>
    <t>CARDILOL 6,25 MG 60 'S</t>
  </si>
  <si>
    <t>MOBILITY 10 G 30 SACH</t>
  </si>
  <si>
    <t>ROSUVASTATINA20 EMG 30</t>
  </si>
  <si>
    <t>SIMET+HOMATRO EMG 20ML</t>
  </si>
  <si>
    <t>ROSUVAST 20MG TOG 30'S</t>
  </si>
  <si>
    <t>SONRIDOR CAF 1X4'S</t>
  </si>
  <si>
    <t>TRUSS PROT TERM CAP250</t>
  </si>
  <si>
    <t>INZELM 10MG 60'S</t>
  </si>
  <si>
    <t xml:space="preserve">PREST 500MG 30'S </t>
  </si>
  <si>
    <t>PANTOPRAZOL 40MEG 28'S</t>
  </si>
  <si>
    <t>BETAIST 16MG PRG 60S</t>
  </si>
  <si>
    <t>ENDOFOLIN 2MG 30'S</t>
  </si>
  <si>
    <t>AMIOBAL 100MG 30'S</t>
  </si>
  <si>
    <t>LACRIFILM 10ML</t>
  </si>
  <si>
    <t>AVIANT 5MG 10'S</t>
  </si>
  <si>
    <t>*TORVAL CR 300MG30S-C1</t>
  </si>
  <si>
    <t>*CODATEN 50MG 10'S A2</t>
  </si>
  <si>
    <t>NORFLOXACI 400 CIG 14S</t>
  </si>
  <si>
    <t>30039077</t>
  </si>
  <si>
    <t>BIORE MAS GEL MOIST150</t>
  </si>
  <si>
    <t>ACULAR LS COLIRIO 10ML</t>
  </si>
  <si>
    <t>TREZETE 10+10MG 30'S</t>
  </si>
  <si>
    <t>CINARIZINA 75 RXG 30'S</t>
  </si>
  <si>
    <t>VERAPAMIL 80 EMG 30'S</t>
  </si>
  <si>
    <t>MELOXICA 7,5MG LEG 10S</t>
  </si>
  <si>
    <t>LEVONOR+ETINILEST 63'S</t>
  </si>
  <si>
    <t>ADENON 80'S</t>
  </si>
  <si>
    <t>30049019</t>
  </si>
  <si>
    <t>Total Geral</t>
  </si>
  <si>
    <t>Soma de QT_MOVIMENTO</t>
  </si>
  <si>
    <t>dif inv</t>
  </si>
  <si>
    <t>comp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</si>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</sst>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&#186;_2201_Filial%204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volu&#231;&#227;o%2013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ns para venda"/>
      <sheetName val="Resumo_inventário"/>
    </sheetNames>
    <sheetDataSet>
      <sheetData sheetId="0">
        <row r="6">
          <cell r="A6" t="str">
            <v>CÓDIGO</v>
          </cell>
          <cell r="B6" t="str">
            <v>DESCRIÇÃO DO PRODUTO</v>
          </cell>
          <cell r="C6" t="str">
            <v>SUBGRUPO</v>
          </cell>
          <cell r="D6" t="str">
            <v>CATEGORIA</v>
          </cell>
          <cell r="E6" t="str">
            <v>MARCA</v>
          </cell>
          <cell r="F6" t="str">
            <v>ESTOQUE</v>
          </cell>
          <cell r="G6" t="str">
            <v>CONTAGEM</v>
          </cell>
          <cell r="H6" t="str">
            <v>FAT.CD</v>
          </cell>
          <cell r="I6" t="str">
            <v>FAT.COMPRA DIRETA</v>
          </cell>
          <cell r="J6" t="str">
            <v>LR</v>
          </cell>
          <cell r="K6" t="str">
            <v>CONTAGEM + FAT + LR</v>
          </cell>
          <cell r="L6" t="str">
            <v>DIF QTD</v>
          </cell>
          <cell r="M6" t="str">
            <v>R$ DIFERENCA</v>
          </cell>
          <cell r="N6" t="str">
            <v>R$ ABS DIF</v>
          </cell>
          <cell r="O6" t="str">
            <v>DIF R$ C/ COMP</v>
          </cell>
          <cell r="Q6" t="str">
            <v>SELECAO</v>
          </cell>
          <cell r="R6" t="str">
            <v>ESTOQUE(REC)</v>
          </cell>
          <cell r="S6" t="str">
            <v>RECONTAGEM</v>
          </cell>
          <cell r="T6" t="str">
            <v>FAT.CD(REC)</v>
          </cell>
          <cell r="U6" t="str">
            <v>FAT.COMPRA DIRETA(REC)</v>
          </cell>
          <cell r="V6" t="str">
            <v>REC + FAT</v>
          </cell>
          <cell r="W6" t="str">
            <v>DIF QTD(REC)</v>
          </cell>
          <cell r="X6" t="str">
            <v>DIFERENCA FINAL</v>
          </cell>
        </row>
        <row r="7">
          <cell r="A7">
            <v>51157</v>
          </cell>
          <cell r="B7" t="str">
            <v>OZEMPIC 1MG 4AGULHAS</v>
          </cell>
          <cell r="C7" t="str">
            <v>MEDICAMENTO RX</v>
          </cell>
          <cell r="D7" t="str">
            <v>PRODUTOS DE GELADEIRA</v>
          </cell>
          <cell r="E7" t="str">
            <v>OZEMPIC</v>
          </cell>
          <cell r="F7">
            <v>15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-15</v>
          </cell>
          <cell r="M7">
            <v>-13309.022999999999</v>
          </cell>
          <cell r="N7">
            <v>13309.022999999999</v>
          </cell>
          <cell r="O7">
            <v>-13309.022999999999</v>
          </cell>
          <cell r="Q7" t="str">
            <v>1º RECONTAGEM</v>
          </cell>
          <cell r="R7">
            <v>15</v>
          </cell>
          <cell r="S7">
            <v>0</v>
          </cell>
          <cell r="T7">
            <v>11</v>
          </cell>
          <cell r="U7">
            <v>0</v>
          </cell>
          <cell r="V7">
            <v>11</v>
          </cell>
          <cell r="W7">
            <v>-4</v>
          </cell>
          <cell r="X7">
            <v>-4</v>
          </cell>
        </row>
        <row r="8">
          <cell r="A8">
            <v>12582</v>
          </cell>
          <cell r="B8" t="str">
            <v>**VENVANSE 30MG 28S-A3</v>
          </cell>
          <cell r="C8" t="str">
            <v>PSICOTRÓPICOS</v>
          </cell>
          <cell r="D8" t="str">
            <v>PSICOTROPICOS</v>
          </cell>
          <cell r="E8" t="str">
            <v>VENVANSE</v>
          </cell>
          <cell r="F8">
            <v>20</v>
          </cell>
          <cell r="G8">
            <v>15</v>
          </cell>
          <cell r="H8">
            <v>0</v>
          </cell>
          <cell r="I8">
            <v>0</v>
          </cell>
          <cell r="J8">
            <v>0</v>
          </cell>
          <cell r="K8">
            <v>15</v>
          </cell>
          <cell r="L8">
            <v>-5</v>
          </cell>
          <cell r="M8">
            <v>-1676.0545</v>
          </cell>
          <cell r="N8">
            <v>1676.0545</v>
          </cell>
          <cell r="O8">
            <v>-1676.0545</v>
          </cell>
          <cell r="Q8" t="str">
            <v>1º RECONTAGEM</v>
          </cell>
          <cell r="R8">
            <v>20</v>
          </cell>
          <cell r="S8">
            <v>15</v>
          </cell>
          <cell r="T8">
            <v>1</v>
          </cell>
          <cell r="U8">
            <v>0</v>
          </cell>
          <cell r="V8">
            <v>16</v>
          </cell>
          <cell r="W8">
            <v>-4</v>
          </cell>
          <cell r="X8">
            <v>-4</v>
          </cell>
        </row>
        <row r="9">
          <cell r="A9">
            <v>6016</v>
          </cell>
          <cell r="B9" t="str">
            <v>*DEPOSTERON 3 AMP-C5</v>
          </cell>
          <cell r="C9" t="str">
            <v>PSICOTRÓPICOS</v>
          </cell>
          <cell r="D9" t="str">
            <v>PSICOTROPICOS</v>
          </cell>
          <cell r="E9" t="str">
            <v>DEPOSTERON</v>
          </cell>
          <cell r="F9">
            <v>22</v>
          </cell>
          <cell r="G9">
            <v>13</v>
          </cell>
          <cell r="H9">
            <v>0</v>
          </cell>
          <cell r="I9">
            <v>0</v>
          </cell>
          <cell r="J9">
            <v>0</v>
          </cell>
          <cell r="K9">
            <v>13</v>
          </cell>
          <cell r="L9">
            <v>-9</v>
          </cell>
          <cell r="M9">
            <v>-1668.9105</v>
          </cell>
          <cell r="N9">
            <v>1668.9105</v>
          </cell>
          <cell r="O9">
            <v>-1668.9105</v>
          </cell>
          <cell r="Q9" t="str">
            <v>1º RECONTAGEM</v>
          </cell>
          <cell r="R9">
            <v>22</v>
          </cell>
          <cell r="S9">
            <v>13</v>
          </cell>
          <cell r="T9">
            <v>2</v>
          </cell>
          <cell r="U9">
            <v>0</v>
          </cell>
          <cell r="V9">
            <v>15</v>
          </cell>
          <cell r="W9">
            <v>-7</v>
          </cell>
          <cell r="X9">
            <v>-7</v>
          </cell>
        </row>
        <row r="10">
          <cell r="A10">
            <v>80228</v>
          </cell>
          <cell r="B10" t="str">
            <v>MINESOL PEL CLARA FP70</v>
          </cell>
          <cell r="C10" t="str">
            <v>BELEZA</v>
          </cell>
          <cell r="D10" t="str">
            <v>PROTEÇÃO SOLAR</v>
          </cell>
          <cell r="E10" t="str">
            <v>NEOSTRATA</v>
          </cell>
          <cell r="F10">
            <v>4</v>
          </cell>
          <cell r="G10">
            <v>25</v>
          </cell>
          <cell r="H10">
            <v>0</v>
          </cell>
          <cell r="I10">
            <v>0</v>
          </cell>
          <cell r="J10">
            <v>0</v>
          </cell>
          <cell r="K10">
            <v>25</v>
          </cell>
          <cell r="L10">
            <v>21</v>
          </cell>
          <cell r="M10">
            <v>1615.3242</v>
          </cell>
          <cell r="N10">
            <v>1615.3242</v>
          </cell>
          <cell r="O10">
            <v>0</v>
          </cell>
          <cell r="Q10" t="str">
            <v>1º RECONTAGEM</v>
          </cell>
          <cell r="R10">
            <v>4</v>
          </cell>
          <cell r="S10">
            <v>3</v>
          </cell>
          <cell r="T10">
            <v>0</v>
          </cell>
          <cell r="U10">
            <v>0</v>
          </cell>
          <cell r="V10">
            <v>3</v>
          </cell>
          <cell r="W10">
            <v>-1</v>
          </cell>
          <cell r="X10">
            <v>-1</v>
          </cell>
        </row>
        <row r="11">
          <cell r="A11">
            <v>20432</v>
          </cell>
          <cell r="B11" t="str">
            <v>PROLIA 60MG INJ 1ML</v>
          </cell>
          <cell r="C11" t="str">
            <v>MEDICAMENTO RX</v>
          </cell>
          <cell r="D11" t="str">
            <v>PRODUTOS DE GELADEIRA</v>
          </cell>
          <cell r="E11" t="str">
            <v>PROLIA</v>
          </cell>
          <cell r="F11">
            <v>9</v>
          </cell>
          <cell r="G11">
            <v>7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-2</v>
          </cell>
          <cell r="M11">
            <v>-1458.6038000000001</v>
          </cell>
          <cell r="N11">
            <v>1458.6038000000001</v>
          </cell>
          <cell r="O11">
            <v>-1458.6038000000001</v>
          </cell>
          <cell r="Q11" t="str">
            <v>1º RECONTAGEM</v>
          </cell>
          <cell r="R11">
            <v>9</v>
          </cell>
          <cell r="S11">
            <v>7</v>
          </cell>
          <cell r="T11">
            <v>2</v>
          </cell>
          <cell r="U11">
            <v>0</v>
          </cell>
          <cell r="V11">
            <v>9</v>
          </cell>
          <cell r="W11">
            <v>0</v>
          </cell>
          <cell r="X11">
            <v>0</v>
          </cell>
        </row>
        <row r="12">
          <cell r="A12">
            <v>180475</v>
          </cell>
          <cell r="B12" t="str">
            <v>NEOSALDINA DIP 1G 4'S</v>
          </cell>
          <cell r="C12" t="str">
            <v>OTC</v>
          </cell>
          <cell r="D12" t="str">
            <v>ANALGESICOS E ANTITERMICOS</v>
          </cell>
          <cell r="E12" t="str">
            <v>NEOSALDINA</v>
          </cell>
          <cell r="F12">
            <v>12</v>
          </cell>
          <cell r="G12">
            <v>285</v>
          </cell>
          <cell r="H12">
            <v>0</v>
          </cell>
          <cell r="I12">
            <v>0</v>
          </cell>
          <cell r="J12">
            <v>0</v>
          </cell>
          <cell r="K12">
            <v>285</v>
          </cell>
          <cell r="L12">
            <v>273</v>
          </cell>
          <cell r="M12">
            <v>1282.6632</v>
          </cell>
          <cell r="N12">
            <v>1282.6632</v>
          </cell>
          <cell r="O12">
            <v>0</v>
          </cell>
          <cell r="Q12" t="str">
            <v>1º RECONTAGEM</v>
          </cell>
          <cell r="R12">
            <v>12</v>
          </cell>
          <cell r="S12">
            <v>213</v>
          </cell>
          <cell r="T12">
            <v>0</v>
          </cell>
          <cell r="U12">
            <v>0</v>
          </cell>
          <cell r="V12">
            <v>213</v>
          </cell>
          <cell r="W12">
            <v>201</v>
          </cell>
          <cell r="X12">
            <v>201</v>
          </cell>
        </row>
        <row r="13">
          <cell r="A13">
            <v>1993</v>
          </cell>
          <cell r="B13" t="str">
            <v xml:space="preserve">JARDIANCE 25MG 30'S </v>
          </cell>
          <cell r="C13" t="str">
            <v>MEDICAMENTO RX</v>
          </cell>
          <cell r="D13" t="str">
            <v>RX - LETRA (I) ATE (L)</v>
          </cell>
          <cell r="E13" t="str">
            <v>JARDIANCE</v>
          </cell>
          <cell r="F13">
            <v>17</v>
          </cell>
          <cell r="G13">
            <v>10</v>
          </cell>
          <cell r="H13">
            <v>0</v>
          </cell>
          <cell r="I13">
            <v>0</v>
          </cell>
          <cell r="J13">
            <v>0</v>
          </cell>
          <cell r="K13">
            <v>10</v>
          </cell>
          <cell r="L13">
            <v>-7</v>
          </cell>
          <cell r="M13">
            <v>-1211.7783999999999</v>
          </cell>
          <cell r="N13">
            <v>1211.7783999999999</v>
          </cell>
          <cell r="O13">
            <v>-1211.7783999999999</v>
          </cell>
          <cell r="Q13" t="str">
            <v>1º RECONTAGEM</v>
          </cell>
          <cell r="R13">
            <v>17</v>
          </cell>
          <cell r="S13">
            <v>9</v>
          </cell>
          <cell r="T13">
            <v>5</v>
          </cell>
          <cell r="U13">
            <v>0</v>
          </cell>
          <cell r="V13">
            <v>14</v>
          </cell>
          <cell r="W13">
            <v>-3</v>
          </cell>
          <cell r="X13">
            <v>-3</v>
          </cell>
        </row>
        <row r="14">
          <cell r="A14">
            <v>6499</v>
          </cell>
          <cell r="B14" t="str">
            <v>XIGDUO XR 5+1000MG 60S</v>
          </cell>
          <cell r="C14" t="str">
            <v>MEDICAMENTO RX</v>
          </cell>
          <cell r="D14" t="str">
            <v>RX - LETRA (V) ATE (Z)</v>
          </cell>
          <cell r="E14" t="str">
            <v>XIGDUO</v>
          </cell>
          <cell r="F14">
            <v>8</v>
          </cell>
          <cell r="G14">
            <v>8</v>
          </cell>
          <cell r="H14">
            <v>6</v>
          </cell>
          <cell r="I14">
            <v>0</v>
          </cell>
          <cell r="J14">
            <v>0</v>
          </cell>
          <cell r="K14">
            <v>14</v>
          </cell>
          <cell r="L14">
            <v>6</v>
          </cell>
          <cell r="M14">
            <v>1119.4956</v>
          </cell>
          <cell r="N14">
            <v>1119.4956</v>
          </cell>
          <cell r="O14">
            <v>1119.4956</v>
          </cell>
          <cell r="Q14" t="str">
            <v/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6</v>
          </cell>
        </row>
        <row r="15">
          <cell r="A15">
            <v>498382</v>
          </cell>
          <cell r="B15" t="str">
            <v>ISDIN FUS COL CLA 50M</v>
          </cell>
          <cell r="C15" t="str">
            <v>BELEZA</v>
          </cell>
          <cell r="D15" t="str">
            <v>PROTEÇÃO SOLAR</v>
          </cell>
          <cell r="E15" t="str">
            <v>ISDIN</v>
          </cell>
          <cell r="F15">
            <v>22</v>
          </cell>
          <cell r="G15">
            <v>9</v>
          </cell>
          <cell r="H15">
            <v>0</v>
          </cell>
          <cell r="I15">
            <v>0</v>
          </cell>
          <cell r="J15">
            <v>0</v>
          </cell>
          <cell r="K15">
            <v>9</v>
          </cell>
          <cell r="L15">
            <v>-13</v>
          </cell>
          <cell r="M15">
            <v>-1104.9467</v>
          </cell>
          <cell r="N15">
            <v>1104.9467</v>
          </cell>
          <cell r="O15">
            <v>-1104.9467</v>
          </cell>
          <cell r="Q15" t="str">
            <v>1º RECONTAGEM</v>
          </cell>
          <cell r="R15">
            <v>22</v>
          </cell>
          <cell r="S15">
            <v>7</v>
          </cell>
          <cell r="T15">
            <v>13</v>
          </cell>
          <cell r="U15">
            <v>0</v>
          </cell>
          <cell r="V15">
            <v>20</v>
          </cell>
          <cell r="W15">
            <v>-2</v>
          </cell>
          <cell r="X15">
            <v>-2</v>
          </cell>
        </row>
        <row r="16">
          <cell r="A16">
            <v>504232</v>
          </cell>
          <cell r="B16" t="str">
            <v>EDISTRIDE 10MG 30'S</v>
          </cell>
          <cell r="C16" t="str">
            <v>MEDICAMENTO RX</v>
          </cell>
          <cell r="D16" t="str">
            <v>RX - DERMAVITE ATE (E)</v>
          </cell>
          <cell r="E16" t="str">
            <v>EDISTRIDE</v>
          </cell>
          <cell r="F16">
            <v>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-7</v>
          </cell>
          <cell r="M16">
            <v>-1090.5454</v>
          </cell>
          <cell r="N16">
            <v>1090.5454</v>
          </cell>
          <cell r="O16">
            <v>-1090.5454</v>
          </cell>
          <cell r="Q16" t="str">
            <v>1º RECONTAGEM</v>
          </cell>
          <cell r="R16">
            <v>7</v>
          </cell>
          <cell r="S16">
            <v>0</v>
          </cell>
          <cell r="T16">
            <v>5</v>
          </cell>
          <cell r="U16">
            <v>0</v>
          </cell>
          <cell r="V16">
            <v>5</v>
          </cell>
          <cell r="W16">
            <v>-2</v>
          </cell>
          <cell r="X16">
            <v>-2</v>
          </cell>
        </row>
        <row r="17">
          <cell r="A17">
            <v>37321</v>
          </cell>
          <cell r="B17" t="str">
            <v>COMBODART 0,4/0,5 30'S</v>
          </cell>
          <cell r="C17" t="str">
            <v>MEDICAMENTO RX</v>
          </cell>
          <cell r="D17" t="str">
            <v>RX - LETRA (C) ATE DERMATOP</v>
          </cell>
          <cell r="E17" t="str">
            <v>COMBODART</v>
          </cell>
          <cell r="F17">
            <v>12</v>
          </cell>
          <cell r="G17">
            <v>3</v>
          </cell>
          <cell r="H17">
            <v>0</v>
          </cell>
          <cell r="I17">
            <v>0</v>
          </cell>
          <cell r="J17">
            <v>0</v>
          </cell>
          <cell r="K17">
            <v>3</v>
          </cell>
          <cell r="L17">
            <v>-9</v>
          </cell>
          <cell r="M17">
            <v>-970.18470000000002</v>
          </cell>
          <cell r="N17">
            <v>970.18470000000002</v>
          </cell>
          <cell r="O17">
            <v>-970.18470000000002</v>
          </cell>
          <cell r="Q17" t="str">
            <v>1º RECONTAGEM</v>
          </cell>
          <cell r="R17">
            <v>12</v>
          </cell>
          <cell r="S17">
            <v>3</v>
          </cell>
          <cell r="T17">
            <v>3</v>
          </cell>
          <cell r="U17">
            <v>0</v>
          </cell>
          <cell r="V17">
            <v>6</v>
          </cell>
          <cell r="W17">
            <v>-6</v>
          </cell>
          <cell r="X17">
            <v>-6</v>
          </cell>
        </row>
        <row r="18">
          <cell r="A18">
            <v>59667</v>
          </cell>
          <cell r="B18" t="str">
            <v>BAN DES SHOWER FR 73G</v>
          </cell>
          <cell r="C18" t="str">
            <v>HIGIENE</v>
          </cell>
          <cell r="D18" t="str">
            <v>DESODORANTES</v>
          </cell>
          <cell r="E18" t="str">
            <v>BAN</v>
          </cell>
          <cell r="F18">
            <v>23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-23</v>
          </cell>
          <cell r="M18">
            <v>-891.77670000000001</v>
          </cell>
          <cell r="N18">
            <v>891.77670000000001</v>
          </cell>
          <cell r="O18">
            <v>-891.77670000000001</v>
          </cell>
          <cell r="Q18" t="str">
            <v>1º RECONTAGEM</v>
          </cell>
          <cell r="R18">
            <v>23</v>
          </cell>
          <cell r="S18">
            <v>3</v>
          </cell>
          <cell r="T18">
            <v>22</v>
          </cell>
          <cell r="U18">
            <v>0</v>
          </cell>
          <cell r="V18">
            <v>25</v>
          </cell>
          <cell r="W18">
            <v>2</v>
          </cell>
          <cell r="X18">
            <v>2</v>
          </cell>
        </row>
        <row r="19">
          <cell r="A19">
            <v>86674</v>
          </cell>
          <cell r="B19" t="str">
            <v>*SEROQUEL 200MG 28'SC1</v>
          </cell>
          <cell r="C19" t="str">
            <v>PSICOTRÓPICOS</v>
          </cell>
          <cell r="D19" t="str">
            <v>PSICOTROPICOS</v>
          </cell>
          <cell r="E19" t="str">
            <v>SEROQUEL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-1</v>
          </cell>
          <cell r="M19">
            <v>-833.73130000000003</v>
          </cell>
          <cell r="N19">
            <v>833.73130000000003</v>
          </cell>
          <cell r="O19">
            <v>-833.73130000000003</v>
          </cell>
          <cell r="Q19" t="str">
            <v>1º RECONTAGEM</v>
          </cell>
          <cell r="R19">
            <v>1</v>
          </cell>
          <cell r="S19">
            <v>1</v>
          </cell>
          <cell r="T19">
            <v>1</v>
          </cell>
          <cell r="U19">
            <v>0</v>
          </cell>
          <cell r="V19">
            <v>2</v>
          </cell>
          <cell r="W19">
            <v>1</v>
          </cell>
          <cell r="X19">
            <v>1</v>
          </cell>
        </row>
        <row r="20">
          <cell r="A20">
            <v>337695</v>
          </cell>
          <cell r="B20" t="str">
            <v>RYBELSUS 14MG 30'S</v>
          </cell>
          <cell r="C20" t="str">
            <v>MEDICAMENTO RX</v>
          </cell>
          <cell r="D20" t="str">
            <v>RX - LETRA (R) ATE (S)</v>
          </cell>
          <cell r="E20" t="str">
            <v>RYBELSUS</v>
          </cell>
          <cell r="F20">
            <v>2</v>
          </cell>
          <cell r="G20">
            <v>1</v>
          </cell>
          <cell r="H20">
            <v>0</v>
          </cell>
          <cell r="I20">
            <v>0</v>
          </cell>
          <cell r="J20">
            <v>0</v>
          </cell>
          <cell r="K20">
            <v>1</v>
          </cell>
          <cell r="L20">
            <v>-1</v>
          </cell>
          <cell r="M20">
            <v>-797.60889999999995</v>
          </cell>
          <cell r="N20">
            <v>797.60889999999995</v>
          </cell>
          <cell r="O20">
            <v>-797.60889999999995</v>
          </cell>
          <cell r="Q20" t="str">
            <v>1º RECONTAGEM</v>
          </cell>
          <cell r="R20">
            <v>2</v>
          </cell>
          <cell r="S20">
            <v>1</v>
          </cell>
          <cell r="T20">
            <v>0</v>
          </cell>
          <cell r="U20">
            <v>0</v>
          </cell>
          <cell r="V20">
            <v>1</v>
          </cell>
          <cell r="W20">
            <v>-1</v>
          </cell>
          <cell r="X20">
            <v>-1</v>
          </cell>
        </row>
        <row r="21">
          <cell r="A21">
            <v>4275</v>
          </cell>
          <cell r="B21" t="str">
            <v>ISDIN ACT UNIF S/COR</v>
          </cell>
          <cell r="C21" t="str">
            <v>BELEZA</v>
          </cell>
          <cell r="D21" t="str">
            <v>PROTEÇÃO SOLAR</v>
          </cell>
          <cell r="E21" t="str">
            <v>ISDIN</v>
          </cell>
          <cell r="F21">
            <v>11</v>
          </cell>
          <cell r="G21">
            <v>5</v>
          </cell>
          <cell r="H21">
            <v>0</v>
          </cell>
          <cell r="I21">
            <v>0</v>
          </cell>
          <cell r="J21">
            <v>0</v>
          </cell>
          <cell r="K21">
            <v>5</v>
          </cell>
          <cell r="L21">
            <v>-6</v>
          </cell>
          <cell r="M21">
            <v>-764.48519999999996</v>
          </cell>
          <cell r="N21">
            <v>764.48519999999996</v>
          </cell>
          <cell r="O21">
            <v>-764.48519999999996</v>
          </cell>
          <cell r="Q21" t="str">
            <v>1º RECONTAGEM</v>
          </cell>
          <cell r="R21">
            <v>11</v>
          </cell>
          <cell r="S21">
            <v>4</v>
          </cell>
          <cell r="T21">
            <v>1</v>
          </cell>
          <cell r="U21">
            <v>0</v>
          </cell>
          <cell r="V21">
            <v>5</v>
          </cell>
          <cell r="W21">
            <v>-6</v>
          </cell>
          <cell r="X21">
            <v>-6</v>
          </cell>
        </row>
        <row r="22">
          <cell r="A22">
            <v>110192</v>
          </cell>
          <cell r="B22" t="str">
            <v>NEUT SUN FRES MORE F70</v>
          </cell>
          <cell r="C22" t="str">
            <v>BELEZA</v>
          </cell>
          <cell r="D22" t="str">
            <v>PROTEÇÃO SOLAR</v>
          </cell>
          <cell r="E22" t="str">
            <v>NEUTROGENA</v>
          </cell>
          <cell r="F22">
            <v>6</v>
          </cell>
          <cell r="G22">
            <v>20</v>
          </cell>
          <cell r="H22">
            <v>0</v>
          </cell>
          <cell r="I22">
            <v>0</v>
          </cell>
          <cell r="J22">
            <v>0</v>
          </cell>
          <cell r="K22">
            <v>20</v>
          </cell>
          <cell r="L22">
            <v>14</v>
          </cell>
          <cell r="M22">
            <v>752.346</v>
          </cell>
          <cell r="N22">
            <v>752.346</v>
          </cell>
          <cell r="O22">
            <v>752.346</v>
          </cell>
          <cell r="Q22" t="str">
            <v>1º RECONTAGEM</v>
          </cell>
          <cell r="R22">
            <v>6</v>
          </cell>
          <cell r="S22">
            <v>2</v>
          </cell>
          <cell r="T22">
            <v>1</v>
          </cell>
          <cell r="U22">
            <v>0</v>
          </cell>
          <cell r="V22">
            <v>3</v>
          </cell>
          <cell r="W22">
            <v>-3</v>
          </cell>
          <cell r="X22">
            <v>-3</v>
          </cell>
        </row>
        <row r="23">
          <cell r="A23">
            <v>64317</v>
          </cell>
          <cell r="B23" t="str">
            <v>*GEODON 80MG 30'S-C1</v>
          </cell>
          <cell r="C23" t="str">
            <v>PSICOTRÓPICOS</v>
          </cell>
          <cell r="D23" t="str">
            <v>PSICOTROPICOS</v>
          </cell>
          <cell r="E23" t="str">
            <v>GEODON</v>
          </cell>
          <cell r="F23">
            <v>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-1</v>
          </cell>
          <cell r="M23">
            <v>-732.83900000000006</v>
          </cell>
          <cell r="N23">
            <v>732.83900000000006</v>
          </cell>
          <cell r="O23">
            <v>-732.83900000000006</v>
          </cell>
          <cell r="Q23" t="str">
            <v>1º RECONTAGEM</v>
          </cell>
          <cell r="R23">
            <v>1</v>
          </cell>
          <cell r="S23">
            <v>0</v>
          </cell>
          <cell r="T23">
            <v>1</v>
          </cell>
          <cell r="U23">
            <v>0</v>
          </cell>
          <cell r="V23">
            <v>1</v>
          </cell>
          <cell r="W23">
            <v>0</v>
          </cell>
          <cell r="X23">
            <v>0</v>
          </cell>
        </row>
        <row r="24">
          <cell r="A24">
            <v>40299</v>
          </cell>
          <cell r="B24" t="str">
            <v>*TESTOST 250EUG 4ML-C5</v>
          </cell>
          <cell r="C24" t="str">
            <v>PSICOTRÓPICOS</v>
          </cell>
          <cell r="D24" t="str">
            <v>PSICOTROPICOS</v>
          </cell>
          <cell r="E24" t="str">
            <v>UNDECILATO DE TESTOSTERONA</v>
          </cell>
          <cell r="F24">
            <v>6</v>
          </cell>
          <cell r="G24">
            <v>3</v>
          </cell>
          <cell r="H24">
            <v>0</v>
          </cell>
          <cell r="I24">
            <v>0</v>
          </cell>
          <cell r="J24">
            <v>0</v>
          </cell>
          <cell r="K24">
            <v>3</v>
          </cell>
          <cell r="L24">
            <v>-3</v>
          </cell>
          <cell r="M24">
            <v>-729.46979999999996</v>
          </cell>
          <cell r="N24">
            <v>729.46979999999996</v>
          </cell>
          <cell r="O24">
            <v>-729.46979999999996</v>
          </cell>
          <cell r="Q24" t="str">
            <v>1º RECONTAGEM</v>
          </cell>
          <cell r="R24">
            <v>6</v>
          </cell>
          <cell r="S24">
            <v>3</v>
          </cell>
          <cell r="T24">
            <v>1</v>
          </cell>
          <cell r="U24">
            <v>0</v>
          </cell>
          <cell r="V24">
            <v>4</v>
          </cell>
          <cell r="W24">
            <v>-2</v>
          </cell>
          <cell r="X24">
            <v>-2</v>
          </cell>
        </row>
        <row r="25">
          <cell r="A25">
            <v>51154</v>
          </cell>
          <cell r="B25" t="str">
            <v>OZEMPIC 0,25+0,5 6AGUL</v>
          </cell>
          <cell r="C25" t="str">
            <v>MEDICAMENTO RX</v>
          </cell>
          <cell r="D25" t="str">
            <v>PRODUTOS DE GELADEIRA</v>
          </cell>
          <cell r="E25" t="str">
            <v>OZEMPIC</v>
          </cell>
          <cell r="F25">
            <v>2</v>
          </cell>
          <cell r="G25">
            <v>2</v>
          </cell>
          <cell r="H25">
            <v>1</v>
          </cell>
          <cell r="I25">
            <v>0</v>
          </cell>
          <cell r="J25">
            <v>0</v>
          </cell>
          <cell r="K25">
            <v>3</v>
          </cell>
          <cell r="L25">
            <v>1</v>
          </cell>
          <cell r="M25">
            <v>702.77089999999998</v>
          </cell>
          <cell r="N25">
            <v>702.77089999999998</v>
          </cell>
          <cell r="O25">
            <v>702.77089999999998</v>
          </cell>
          <cell r="Q25" t="str">
            <v/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</row>
        <row r="26">
          <cell r="A26">
            <v>49368</v>
          </cell>
          <cell r="B26" t="str">
            <v>RINOSORO JET 100</v>
          </cell>
          <cell r="C26" t="str">
            <v>OTC</v>
          </cell>
          <cell r="D26" t="str">
            <v>DESCONGESTIONANTES NASAIS</v>
          </cell>
          <cell r="E26" t="str">
            <v>RINOSORO</v>
          </cell>
          <cell r="F26">
            <v>9</v>
          </cell>
          <cell r="G26">
            <v>29</v>
          </cell>
          <cell r="H26">
            <v>0</v>
          </cell>
          <cell r="I26">
            <v>0</v>
          </cell>
          <cell r="J26">
            <v>0</v>
          </cell>
          <cell r="K26">
            <v>29</v>
          </cell>
          <cell r="L26">
            <v>20</v>
          </cell>
          <cell r="M26">
            <v>664.35199999999998</v>
          </cell>
          <cell r="N26">
            <v>664.35199999999998</v>
          </cell>
          <cell r="O26">
            <v>0</v>
          </cell>
          <cell r="Q26" t="str">
            <v>1º RECONTAGEM</v>
          </cell>
          <cell r="R26">
            <v>9</v>
          </cell>
          <cell r="S26">
            <v>27</v>
          </cell>
          <cell r="T26">
            <v>0</v>
          </cell>
          <cell r="U26">
            <v>0</v>
          </cell>
          <cell r="V26">
            <v>27</v>
          </cell>
          <cell r="W26">
            <v>18</v>
          </cell>
          <cell r="X26">
            <v>18</v>
          </cell>
        </row>
        <row r="27">
          <cell r="A27">
            <v>554282</v>
          </cell>
          <cell r="B27" t="str">
            <v>**CANABI 79,1MG 30-B1</v>
          </cell>
          <cell r="C27" t="str">
            <v>PSICOTRÓPICOS</v>
          </cell>
          <cell r="D27" t="str">
            <v>CANABIDIOL</v>
          </cell>
          <cell r="E27" t="str">
            <v>EXTRATO DE CANNABIS SATIVA MANTECORP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-1</v>
          </cell>
          <cell r="M27">
            <v>-663.99019999999996</v>
          </cell>
          <cell r="N27">
            <v>663.99019999999996</v>
          </cell>
          <cell r="O27">
            <v>-663.99019999999996</v>
          </cell>
          <cell r="Q27" t="str">
            <v>1º RECONTAGEM</v>
          </cell>
          <cell r="R27">
            <v>1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-1</v>
          </cell>
          <cell r="X27">
            <v>-1</v>
          </cell>
        </row>
        <row r="28">
          <cell r="A28">
            <v>61237</v>
          </cell>
          <cell r="B28" t="str">
            <v>*PROZAC 20 30'S-C1</v>
          </cell>
          <cell r="C28" t="str">
            <v>PSICOTRÓPICOS</v>
          </cell>
          <cell r="D28" t="str">
            <v>PSICOTROPICOS</v>
          </cell>
          <cell r="E28" t="str">
            <v>PROZAC</v>
          </cell>
          <cell r="F28">
            <v>9</v>
          </cell>
          <cell r="G28">
            <v>4</v>
          </cell>
          <cell r="H28">
            <v>0</v>
          </cell>
          <cell r="I28">
            <v>0</v>
          </cell>
          <cell r="J28">
            <v>0</v>
          </cell>
          <cell r="K28">
            <v>4</v>
          </cell>
          <cell r="L28">
            <v>-5</v>
          </cell>
          <cell r="M28">
            <v>-637.00350000000003</v>
          </cell>
          <cell r="N28">
            <v>637.00350000000003</v>
          </cell>
          <cell r="O28">
            <v>-637.00350000000003</v>
          </cell>
          <cell r="Q28" t="str">
            <v>1º RECONTAGEM</v>
          </cell>
          <cell r="R28">
            <v>9</v>
          </cell>
          <cell r="S28">
            <v>4</v>
          </cell>
          <cell r="T28">
            <v>3</v>
          </cell>
          <cell r="U28">
            <v>0</v>
          </cell>
          <cell r="V28">
            <v>7</v>
          </cell>
          <cell r="W28">
            <v>-2</v>
          </cell>
          <cell r="X28">
            <v>-2</v>
          </cell>
        </row>
        <row r="29">
          <cell r="A29">
            <v>75538</v>
          </cell>
          <cell r="B29" t="str">
            <v>IMUNOGLUCAN DS 30 CAPS</v>
          </cell>
          <cell r="C29" t="str">
            <v>SAUDE</v>
          </cell>
          <cell r="D29" t="str">
            <v>MULTIVITAMINAS</v>
          </cell>
          <cell r="E29" t="str">
            <v xml:space="preserve">IMUNOGLUCAN DS </v>
          </cell>
          <cell r="F29">
            <v>20</v>
          </cell>
          <cell r="G29">
            <v>10</v>
          </cell>
          <cell r="H29">
            <v>0</v>
          </cell>
          <cell r="I29">
            <v>0</v>
          </cell>
          <cell r="J29">
            <v>0</v>
          </cell>
          <cell r="K29">
            <v>10</v>
          </cell>
          <cell r="L29">
            <v>-10</v>
          </cell>
          <cell r="M29">
            <v>-581.82100000000003</v>
          </cell>
          <cell r="N29">
            <v>581.82100000000003</v>
          </cell>
          <cell r="O29">
            <v>-581.82100000000003</v>
          </cell>
          <cell r="Q29" t="str">
            <v>1º RECONTAGEM</v>
          </cell>
          <cell r="R29">
            <v>20</v>
          </cell>
          <cell r="S29">
            <v>10</v>
          </cell>
          <cell r="T29">
            <v>5</v>
          </cell>
          <cell r="U29">
            <v>0</v>
          </cell>
          <cell r="V29">
            <v>15</v>
          </cell>
          <cell r="W29">
            <v>-5</v>
          </cell>
          <cell r="X29">
            <v>-5</v>
          </cell>
        </row>
        <row r="30">
          <cell r="A30">
            <v>72795</v>
          </cell>
          <cell r="B30" t="str">
            <v>MINESOL S/COR FPS30 40</v>
          </cell>
          <cell r="C30" t="str">
            <v>BELEZA</v>
          </cell>
          <cell r="D30" t="str">
            <v>PROTEÇÃO SOLAR</v>
          </cell>
          <cell r="E30" t="str">
            <v>NEOSTRATA</v>
          </cell>
          <cell r="F30">
            <v>11</v>
          </cell>
          <cell r="G30">
            <v>4</v>
          </cell>
          <cell r="H30">
            <v>0</v>
          </cell>
          <cell r="I30">
            <v>0</v>
          </cell>
          <cell r="J30">
            <v>0</v>
          </cell>
          <cell r="K30">
            <v>4</v>
          </cell>
          <cell r="L30">
            <v>-7</v>
          </cell>
          <cell r="M30">
            <v>-580.22370000000001</v>
          </cell>
          <cell r="N30">
            <v>580.22370000000001</v>
          </cell>
          <cell r="O30">
            <v>-580.22370000000001</v>
          </cell>
          <cell r="Q30" t="str">
            <v>1º RECONTAGEM</v>
          </cell>
          <cell r="R30">
            <v>11</v>
          </cell>
          <cell r="S30">
            <v>3</v>
          </cell>
          <cell r="T30">
            <v>0</v>
          </cell>
          <cell r="U30">
            <v>0</v>
          </cell>
          <cell r="V30">
            <v>3</v>
          </cell>
          <cell r="W30">
            <v>-8</v>
          </cell>
          <cell r="X30">
            <v>-8</v>
          </cell>
        </row>
        <row r="31">
          <cell r="A31">
            <v>57942</v>
          </cell>
          <cell r="B31" t="str">
            <v>FORXIGA 10 MG 30'S</v>
          </cell>
          <cell r="C31" t="str">
            <v>MEDICAMENTO RX</v>
          </cell>
          <cell r="D31" t="str">
            <v>RX - LETRA (R) ATE (S)</v>
          </cell>
          <cell r="E31" t="str">
            <v>FORXIGA</v>
          </cell>
          <cell r="F31">
            <v>7</v>
          </cell>
          <cell r="G31">
            <v>3</v>
          </cell>
          <cell r="H31">
            <v>0</v>
          </cell>
          <cell r="I31">
            <v>0</v>
          </cell>
          <cell r="J31">
            <v>0</v>
          </cell>
          <cell r="K31">
            <v>3</v>
          </cell>
          <cell r="L31">
            <v>-4</v>
          </cell>
          <cell r="M31">
            <v>-576.00400000000002</v>
          </cell>
          <cell r="N31">
            <v>576.00400000000002</v>
          </cell>
          <cell r="O31">
            <v>-576.00400000000002</v>
          </cell>
          <cell r="Q31" t="str">
            <v>1º RECONTAGEM</v>
          </cell>
          <cell r="R31">
            <v>7</v>
          </cell>
          <cell r="S31">
            <v>3</v>
          </cell>
          <cell r="T31">
            <v>2</v>
          </cell>
          <cell r="U31">
            <v>0</v>
          </cell>
          <cell r="V31">
            <v>5</v>
          </cell>
          <cell r="W31">
            <v>-2</v>
          </cell>
          <cell r="X31">
            <v>-2</v>
          </cell>
        </row>
        <row r="32">
          <cell r="A32">
            <v>621460</v>
          </cell>
          <cell r="B32" t="str">
            <v>CETAPH SOL MIC H RENEW</v>
          </cell>
          <cell r="C32" t="str">
            <v>BELEZA</v>
          </cell>
          <cell r="D32" t="str">
            <v>TRATAMENTO DA PELE MEDICINAIS</v>
          </cell>
          <cell r="E32" t="str">
            <v>CETAPHIL</v>
          </cell>
          <cell r="F32">
            <v>3</v>
          </cell>
          <cell r="G32">
            <v>9</v>
          </cell>
          <cell r="H32">
            <v>0</v>
          </cell>
          <cell r="I32">
            <v>0</v>
          </cell>
          <cell r="J32">
            <v>0</v>
          </cell>
          <cell r="K32">
            <v>9</v>
          </cell>
          <cell r="L32">
            <v>6</v>
          </cell>
          <cell r="M32">
            <v>574.83119999999997</v>
          </cell>
          <cell r="N32">
            <v>574.83119999999997</v>
          </cell>
          <cell r="O32">
            <v>0</v>
          </cell>
          <cell r="Q32" t="str">
            <v>1º RECONTAGEM</v>
          </cell>
          <cell r="R32">
            <v>3</v>
          </cell>
          <cell r="S32">
            <v>8</v>
          </cell>
          <cell r="T32">
            <v>0</v>
          </cell>
          <cell r="U32">
            <v>0</v>
          </cell>
          <cell r="V32">
            <v>8</v>
          </cell>
          <cell r="W32">
            <v>5</v>
          </cell>
          <cell r="X32">
            <v>5</v>
          </cell>
        </row>
        <row r="33">
          <cell r="A33">
            <v>72665</v>
          </cell>
          <cell r="B33" t="str">
            <v>XALACOM 2,5ML</v>
          </cell>
          <cell r="C33" t="str">
            <v>MEDICAMENTO RX</v>
          </cell>
          <cell r="D33" t="str">
            <v>PRODUTOS DE GELADEIRA</v>
          </cell>
          <cell r="E33" t="str">
            <v>XALACOM</v>
          </cell>
          <cell r="F33">
            <v>5</v>
          </cell>
          <cell r="G33">
            <v>2</v>
          </cell>
          <cell r="H33">
            <v>0</v>
          </cell>
          <cell r="I33">
            <v>0</v>
          </cell>
          <cell r="J33">
            <v>0</v>
          </cell>
          <cell r="K33">
            <v>2</v>
          </cell>
          <cell r="L33">
            <v>-3</v>
          </cell>
          <cell r="M33">
            <v>-560.82029999999997</v>
          </cell>
          <cell r="N33">
            <v>560.82029999999997</v>
          </cell>
          <cell r="O33">
            <v>-560.82029999999997</v>
          </cell>
          <cell r="Q33" t="str">
            <v>1º RECONTAGEM</v>
          </cell>
          <cell r="R33">
            <v>5</v>
          </cell>
          <cell r="S33">
            <v>2</v>
          </cell>
          <cell r="T33">
            <v>0</v>
          </cell>
          <cell r="U33">
            <v>0</v>
          </cell>
          <cell r="V33">
            <v>2</v>
          </cell>
          <cell r="W33">
            <v>-3</v>
          </cell>
          <cell r="X33">
            <v>-3</v>
          </cell>
        </row>
        <row r="34">
          <cell r="A34">
            <v>6497</v>
          </cell>
          <cell r="B34" t="str">
            <v>XIGDUO XR 10+1000MG 30</v>
          </cell>
          <cell r="C34" t="str">
            <v>MEDICAMENTO RX</v>
          </cell>
          <cell r="D34" t="str">
            <v>RX - LETRA (V) ATE (Z)</v>
          </cell>
          <cell r="E34" t="str">
            <v>XIGDUO</v>
          </cell>
          <cell r="F34">
            <v>6</v>
          </cell>
          <cell r="G34">
            <v>3</v>
          </cell>
          <cell r="H34">
            <v>0</v>
          </cell>
          <cell r="I34">
            <v>0</v>
          </cell>
          <cell r="J34">
            <v>0</v>
          </cell>
          <cell r="K34">
            <v>3</v>
          </cell>
          <cell r="L34">
            <v>-3</v>
          </cell>
          <cell r="M34">
            <v>-560.01660000000004</v>
          </cell>
          <cell r="N34">
            <v>560.01660000000004</v>
          </cell>
          <cell r="O34">
            <v>-560.01660000000004</v>
          </cell>
          <cell r="Q34" t="str">
            <v>1º RECONTAGEM</v>
          </cell>
          <cell r="R34">
            <v>6</v>
          </cell>
          <cell r="S34">
            <v>3</v>
          </cell>
          <cell r="T34">
            <v>3</v>
          </cell>
          <cell r="U34">
            <v>0</v>
          </cell>
          <cell r="V34">
            <v>6</v>
          </cell>
          <cell r="W34">
            <v>0</v>
          </cell>
          <cell r="X34">
            <v>0</v>
          </cell>
        </row>
        <row r="35">
          <cell r="A35">
            <v>153748</v>
          </cell>
          <cell r="B35" t="str">
            <v>MINESOL F70 R&amp;C 200ML</v>
          </cell>
          <cell r="C35" t="str">
            <v>BELEZA</v>
          </cell>
          <cell r="D35" t="str">
            <v>PROTEÇÃO SOLAR</v>
          </cell>
          <cell r="E35" t="str">
            <v>NEOSTRATA</v>
          </cell>
          <cell r="F35">
            <v>6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11</v>
          </cell>
          <cell r="L35">
            <v>5</v>
          </cell>
          <cell r="M35">
            <v>556.04600000000005</v>
          </cell>
          <cell r="N35">
            <v>556.04600000000005</v>
          </cell>
          <cell r="O35">
            <v>556.04600000000005</v>
          </cell>
          <cell r="Q35" t="str">
            <v>1º RECONTAGEM</v>
          </cell>
          <cell r="R35">
            <v>6</v>
          </cell>
          <cell r="S35">
            <v>4</v>
          </cell>
          <cell r="T35">
            <v>0</v>
          </cell>
          <cell r="U35">
            <v>0</v>
          </cell>
          <cell r="V35">
            <v>4</v>
          </cell>
          <cell r="W35">
            <v>-2</v>
          </cell>
          <cell r="X35">
            <v>-2</v>
          </cell>
        </row>
        <row r="36">
          <cell r="A36">
            <v>72797</v>
          </cell>
          <cell r="B36" t="str">
            <v>MINESOL S/COR FPS70 40</v>
          </cell>
          <cell r="C36" t="str">
            <v>BELEZA</v>
          </cell>
          <cell r="D36" t="str">
            <v>PROTEÇÃO SOLAR</v>
          </cell>
          <cell r="E36" t="str">
            <v>NEOSTRATA</v>
          </cell>
          <cell r="F36">
            <v>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-7</v>
          </cell>
          <cell r="M36">
            <v>-539.18129999999996</v>
          </cell>
          <cell r="N36">
            <v>539.18129999999996</v>
          </cell>
          <cell r="O36">
            <v>-539.18129999999996</v>
          </cell>
          <cell r="Q36" t="str">
            <v>1º RECONTAGEM</v>
          </cell>
          <cell r="R36">
            <v>7</v>
          </cell>
          <cell r="S36">
            <v>14</v>
          </cell>
          <cell r="T36">
            <v>0</v>
          </cell>
          <cell r="U36">
            <v>0</v>
          </cell>
          <cell r="V36">
            <v>14</v>
          </cell>
          <cell r="W36">
            <v>7</v>
          </cell>
          <cell r="X36">
            <v>7</v>
          </cell>
        </row>
        <row r="37">
          <cell r="A37">
            <v>110190</v>
          </cell>
          <cell r="B37" t="str">
            <v>NEUT SUN FRESH S/C F70</v>
          </cell>
          <cell r="C37" t="str">
            <v>BELEZA</v>
          </cell>
          <cell r="D37" t="str">
            <v>PROTEÇÃO SOLAR</v>
          </cell>
          <cell r="E37" t="str">
            <v>NEUTROGENA</v>
          </cell>
          <cell r="F37">
            <v>22</v>
          </cell>
          <cell r="G37">
            <v>12</v>
          </cell>
          <cell r="H37">
            <v>0</v>
          </cell>
          <cell r="I37">
            <v>0</v>
          </cell>
          <cell r="J37">
            <v>0</v>
          </cell>
          <cell r="K37">
            <v>12</v>
          </cell>
          <cell r="L37">
            <v>-10</v>
          </cell>
          <cell r="M37">
            <v>-534.78300000000002</v>
          </cell>
          <cell r="N37">
            <v>534.78300000000002</v>
          </cell>
          <cell r="O37">
            <v>-534.78300000000002</v>
          </cell>
          <cell r="Q37" t="str">
            <v>1º RECONTAGEM</v>
          </cell>
          <cell r="R37">
            <v>22</v>
          </cell>
          <cell r="S37">
            <v>12</v>
          </cell>
          <cell r="T37">
            <v>2</v>
          </cell>
          <cell r="U37">
            <v>0</v>
          </cell>
          <cell r="V37">
            <v>14</v>
          </cell>
          <cell r="W37">
            <v>-8</v>
          </cell>
          <cell r="X37">
            <v>-8</v>
          </cell>
        </row>
        <row r="38">
          <cell r="A38">
            <v>40823</v>
          </cell>
          <cell r="B38" t="str">
            <v>GALVUS MET 50/850 56'S</v>
          </cell>
          <cell r="C38" t="str">
            <v>MEDICAMENTO RX</v>
          </cell>
          <cell r="D38" t="str">
            <v>RX - LETRA (F) ATE (H)</v>
          </cell>
          <cell r="E38" t="str">
            <v>GALVUS MET</v>
          </cell>
          <cell r="F38">
            <v>9</v>
          </cell>
          <cell r="G38">
            <v>6</v>
          </cell>
          <cell r="H38">
            <v>0</v>
          </cell>
          <cell r="I38">
            <v>0</v>
          </cell>
          <cell r="J38">
            <v>0</v>
          </cell>
          <cell r="K38">
            <v>6</v>
          </cell>
          <cell r="L38">
            <v>-3</v>
          </cell>
          <cell r="M38">
            <v>-527.78880000000004</v>
          </cell>
          <cell r="N38">
            <v>527.78880000000004</v>
          </cell>
          <cell r="O38">
            <v>-527.78880000000004</v>
          </cell>
          <cell r="Q38" t="str">
            <v>1º RECONTAGEM</v>
          </cell>
          <cell r="R38">
            <v>9</v>
          </cell>
          <cell r="S38">
            <v>6</v>
          </cell>
          <cell r="T38">
            <v>0</v>
          </cell>
          <cell r="U38">
            <v>0</v>
          </cell>
          <cell r="V38">
            <v>6</v>
          </cell>
          <cell r="W38">
            <v>-3</v>
          </cell>
          <cell r="X38">
            <v>-3</v>
          </cell>
        </row>
        <row r="39">
          <cell r="A39">
            <v>31770</v>
          </cell>
          <cell r="B39" t="str">
            <v>**RITALINA LA20 30S-A3</v>
          </cell>
          <cell r="C39" t="str">
            <v>PSICOTRÓPICOS</v>
          </cell>
          <cell r="D39" t="str">
            <v>PSICOTROPICOS</v>
          </cell>
          <cell r="E39" t="str">
            <v>RITALINA LA</v>
          </cell>
          <cell r="F39">
            <v>3</v>
          </cell>
          <cell r="G39">
            <v>1</v>
          </cell>
          <cell r="H39">
            <v>0</v>
          </cell>
          <cell r="I39">
            <v>0</v>
          </cell>
          <cell r="J39">
            <v>0</v>
          </cell>
          <cell r="K39">
            <v>1</v>
          </cell>
          <cell r="L39">
            <v>-2</v>
          </cell>
          <cell r="M39">
            <v>-524.84400000000005</v>
          </cell>
          <cell r="N39">
            <v>524.84400000000005</v>
          </cell>
          <cell r="O39">
            <v>-524.84400000000005</v>
          </cell>
          <cell r="Q39" t="str">
            <v>1º RECONTAGEM</v>
          </cell>
          <cell r="R39">
            <v>3</v>
          </cell>
          <cell r="S39">
            <v>1</v>
          </cell>
          <cell r="T39">
            <v>0</v>
          </cell>
          <cell r="U39">
            <v>0</v>
          </cell>
          <cell r="V39">
            <v>1</v>
          </cell>
          <cell r="W39">
            <v>-2</v>
          </cell>
          <cell r="X39">
            <v>-2</v>
          </cell>
        </row>
        <row r="40">
          <cell r="A40">
            <v>70724</v>
          </cell>
          <cell r="B40" t="str">
            <v>MINESOL A.OXID F99 200</v>
          </cell>
          <cell r="C40" t="str">
            <v>BELEZA</v>
          </cell>
          <cell r="D40" t="str">
            <v>PROTEÇÃO SOLAR</v>
          </cell>
          <cell r="E40" t="str">
            <v>NEOSTRATA</v>
          </cell>
          <cell r="F40">
            <v>6</v>
          </cell>
          <cell r="G40">
            <v>2</v>
          </cell>
          <cell r="H40">
            <v>0</v>
          </cell>
          <cell r="I40">
            <v>0</v>
          </cell>
          <cell r="J40">
            <v>0</v>
          </cell>
          <cell r="K40">
            <v>2</v>
          </cell>
          <cell r="L40">
            <v>-4</v>
          </cell>
          <cell r="M40">
            <v>-516.36479999999995</v>
          </cell>
          <cell r="N40">
            <v>516.36479999999995</v>
          </cell>
          <cell r="O40">
            <v>-516.36479999999995</v>
          </cell>
          <cell r="Q40" t="str">
            <v>2º RECONTAGEM</v>
          </cell>
          <cell r="R40">
            <v>6</v>
          </cell>
          <cell r="S40">
            <v>5</v>
          </cell>
          <cell r="T40">
            <v>0</v>
          </cell>
          <cell r="U40">
            <v>0</v>
          </cell>
          <cell r="V40">
            <v>5</v>
          </cell>
          <cell r="W40">
            <v>-1</v>
          </cell>
          <cell r="X40">
            <v>-1</v>
          </cell>
        </row>
        <row r="41">
          <cell r="A41">
            <v>8798</v>
          </cell>
          <cell r="B41" t="str">
            <v>*GALANT 8MG PRG 30-C1</v>
          </cell>
          <cell r="C41" t="str">
            <v>PSICOTRÓPICOS</v>
          </cell>
          <cell r="D41" t="str">
            <v>PSICOTROPICOS</v>
          </cell>
          <cell r="E41" t="str">
            <v>BROMIDRATO GALANTAMINA</v>
          </cell>
          <cell r="F41">
            <v>8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-8</v>
          </cell>
          <cell r="M41">
            <v>-506.71120000000002</v>
          </cell>
          <cell r="N41">
            <v>506.71120000000002</v>
          </cell>
          <cell r="O41">
            <v>-506.71120000000002</v>
          </cell>
          <cell r="Q41" t="str">
            <v>2º RECONTAGEM</v>
          </cell>
          <cell r="R41">
            <v>8</v>
          </cell>
          <cell r="S41">
            <v>8</v>
          </cell>
          <cell r="T41">
            <v>0</v>
          </cell>
          <cell r="U41">
            <v>0</v>
          </cell>
          <cell r="V41">
            <v>8</v>
          </cell>
          <cell r="W41">
            <v>0</v>
          </cell>
          <cell r="X41">
            <v>0</v>
          </cell>
        </row>
        <row r="42">
          <cell r="A42">
            <v>19463</v>
          </cell>
          <cell r="B42" t="str">
            <v>MICARD HCT80/12,5 30</v>
          </cell>
          <cell r="C42" t="str">
            <v>MEDICAMENTO RX</v>
          </cell>
          <cell r="D42" t="str">
            <v>RX - LETRA (M) ATE (N)</v>
          </cell>
          <cell r="E42" t="str">
            <v>MICARDIS</v>
          </cell>
          <cell r="F42">
            <v>4</v>
          </cell>
          <cell r="G42">
            <v>1</v>
          </cell>
          <cell r="H42">
            <v>0</v>
          </cell>
          <cell r="I42">
            <v>0</v>
          </cell>
          <cell r="J42">
            <v>0</v>
          </cell>
          <cell r="K42">
            <v>1</v>
          </cell>
          <cell r="L42">
            <v>-3</v>
          </cell>
          <cell r="M42">
            <v>-506.25900000000001</v>
          </cell>
          <cell r="N42">
            <v>506.25900000000001</v>
          </cell>
          <cell r="O42">
            <v>-506.25900000000001</v>
          </cell>
          <cell r="Q42" t="str">
            <v>2º RECONTAGEM</v>
          </cell>
          <cell r="R42">
            <v>4</v>
          </cell>
          <cell r="S42">
            <v>1</v>
          </cell>
          <cell r="T42">
            <v>0</v>
          </cell>
          <cell r="U42">
            <v>0</v>
          </cell>
          <cell r="V42">
            <v>1</v>
          </cell>
          <cell r="W42">
            <v>-3</v>
          </cell>
          <cell r="X42">
            <v>-3</v>
          </cell>
        </row>
        <row r="43">
          <cell r="A43">
            <v>117162</v>
          </cell>
          <cell r="B43" t="str">
            <v>GARN HID CLA FPS50 40G</v>
          </cell>
          <cell r="C43" t="str">
            <v>BELEZA</v>
          </cell>
          <cell r="D43" t="str">
            <v>TRATAMENTO DA PELE</v>
          </cell>
          <cell r="E43" t="str">
            <v>GARNIER</v>
          </cell>
          <cell r="F43">
            <v>2</v>
          </cell>
          <cell r="G43">
            <v>17</v>
          </cell>
          <cell r="H43">
            <v>0</v>
          </cell>
          <cell r="I43">
            <v>0</v>
          </cell>
          <cell r="J43">
            <v>0</v>
          </cell>
          <cell r="K43">
            <v>17</v>
          </cell>
          <cell r="L43">
            <v>15</v>
          </cell>
          <cell r="M43">
            <v>499.92899999999997</v>
          </cell>
          <cell r="N43">
            <v>499.92899999999997</v>
          </cell>
          <cell r="O43">
            <v>499.92899999999997</v>
          </cell>
          <cell r="Q43" t="str">
            <v>2º RECONTAGEM</v>
          </cell>
          <cell r="R43">
            <v>2</v>
          </cell>
          <cell r="S43">
            <v>2</v>
          </cell>
          <cell r="T43">
            <v>0</v>
          </cell>
          <cell r="U43">
            <v>0</v>
          </cell>
          <cell r="V43">
            <v>2</v>
          </cell>
          <cell r="W43">
            <v>0</v>
          </cell>
          <cell r="X43">
            <v>0</v>
          </cell>
        </row>
        <row r="44">
          <cell r="A44">
            <v>337620</v>
          </cell>
          <cell r="B44" t="str">
            <v>RYBELSUS 3MG 30'S</v>
          </cell>
          <cell r="C44" t="str">
            <v>MEDICAMENTO RX</v>
          </cell>
          <cell r="D44" t="str">
            <v>RX - LETRA (R) ATE (S)</v>
          </cell>
          <cell r="E44" t="str">
            <v>RYBELSUS</v>
          </cell>
          <cell r="F44">
            <v>2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-2</v>
          </cell>
          <cell r="M44">
            <v>-493.01459999999997</v>
          </cell>
          <cell r="N44">
            <v>493.01459999999997</v>
          </cell>
          <cell r="O44">
            <v>-493.01459999999997</v>
          </cell>
          <cell r="Q44" t="str">
            <v>2º RECONTAGEM</v>
          </cell>
          <cell r="R44">
            <v>2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-2</v>
          </cell>
          <cell r="X44">
            <v>-2</v>
          </cell>
        </row>
        <row r="45">
          <cell r="A45">
            <v>57496</v>
          </cell>
          <cell r="B45" t="str">
            <v>AVAMYS 27,5MCG 120D</v>
          </cell>
          <cell r="C45" t="str">
            <v>MEDICAMENTO RX</v>
          </cell>
          <cell r="D45" t="str">
            <v>RX - LETRA (A)</v>
          </cell>
          <cell r="E45" t="str">
            <v>AVAMYS</v>
          </cell>
          <cell r="F45">
            <v>20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11</v>
          </cell>
          <cell r="L45">
            <v>-9</v>
          </cell>
          <cell r="M45">
            <v>-476.36279999999999</v>
          </cell>
          <cell r="N45">
            <v>476.36279999999999</v>
          </cell>
          <cell r="O45">
            <v>0</v>
          </cell>
          <cell r="Q45" t="str">
            <v>1º RECONTAGEM</v>
          </cell>
          <cell r="R45">
            <v>20</v>
          </cell>
          <cell r="S45">
            <v>11</v>
          </cell>
          <cell r="T45">
            <v>5</v>
          </cell>
          <cell r="U45">
            <v>0</v>
          </cell>
          <cell r="V45">
            <v>16</v>
          </cell>
          <cell r="W45">
            <v>-4</v>
          </cell>
          <cell r="X45">
            <v>-4</v>
          </cell>
        </row>
        <row r="46">
          <cell r="A46">
            <v>13458</v>
          </cell>
          <cell r="B46" t="str">
            <v>NEUTR NORW HD C/FR 200</v>
          </cell>
          <cell r="C46" t="str">
            <v>BELEZA</v>
          </cell>
          <cell r="D46" t="str">
            <v>TRATAMENTO DA PELE</v>
          </cell>
          <cell r="E46" t="str">
            <v>NEUTROGENA</v>
          </cell>
          <cell r="F46">
            <v>8</v>
          </cell>
          <cell r="G46">
            <v>17</v>
          </cell>
          <cell r="H46">
            <v>0</v>
          </cell>
          <cell r="I46">
            <v>0</v>
          </cell>
          <cell r="J46">
            <v>0</v>
          </cell>
          <cell r="K46">
            <v>17</v>
          </cell>
          <cell r="L46">
            <v>9</v>
          </cell>
          <cell r="M46">
            <v>473.84010000000001</v>
          </cell>
          <cell r="N46">
            <v>473.84010000000001</v>
          </cell>
          <cell r="O46">
            <v>473.84010000000001</v>
          </cell>
          <cell r="Q46" t="str">
            <v>2º RECONTAGEM</v>
          </cell>
          <cell r="R46">
            <v>8</v>
          </cell>
          <cell r="S46">
            <v>8</v>
          </cell>
          <cell r="T46">
            <v>0</v>
          </cell>
          <cell r="U46">
            <v>0</v>
          </cell>
          <cell r="V46">
            <v>8</v>
          </cell>
          <cell r="W46">
            <v>0</v>
          </cell>
          <cell r="X46">
            <v>0</v>
          </cell>
        </row>
        <row r="47">
          <cell r="A47">
            <v>80229</v>
          </cell>
          <cell r="B47" t="str">
            <v>MINESOL MD CLARO FP70</v>
          </cell>
          <cell r="C47" t="str">
            <v>BELEZA</v>
          </cell>
          <cell r="D47" t="str">
            <v>PROTEÇÃO SOLAR</v>
          </cell>
          <cell r="E47" t="str">
            <v>NEOSTRATA</v>
          </cell>
          <cell r="F47">
            <v>6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-6</v>
          </cell>
          <cell r="M47">
            <v>-462.47699999999998</v>
          </cell>
          <cell r="N47">
            <v>462.47699999999998</v>
          </cell>
          <cell r="O47">
            <v>-462.47699999999998</v>
          </cell>
          <cell r="Q47" t="str">
            <v>2º RECONTAGEM</v>
          </cell>
          <cell r="R47">
            <v>6</v>
          </cell>
          <cell r="S47">
            <v>5</v>
          </cell>
          <cell r="T47">
            <v>0</v>
          </cell>
          <cell r="U47">
            <v>0</v>
          </cell>
          <cell r="V47">
            <v>5</v>
          </cell>
          <cell r="W47">
            <v>-1</v>
          </cell>
          <cell r="X47">
            <v>-1</v>
          </cell>
        </row>
        <row r="48">
          <cell r="A48">
            <v>605764</v>
          </cell>
          <cell r="B48" t="str">
            <v>HUGG S.CAR HIP XG 58U</v>
          </cell>
          <cell r="C48" t="str">
            <v>BELEZA</v>
          </cell>
          <cell r="D48" t="str">
            <v>FRALDAS INFANTIS</v>
          </cell>
          <cell r="E48" t="str">
            <v>HUGGIES SUPREME CARE</v>
          </cell>
          <cell r="F48">
            <v>9</v>
          </cell>
          <cell r="G48">
            <v>3</v>
          </cell>
          <cell r="H48">
            <v>0</v>
          </cell>
          <cell r="I48">
            <v>0</v>
          </cell>
          <cell r="J48">
            <v>0</v>
          </cell>
          <cell r="K48">
            <v>3</v>
          </cell>
          <cell r="L48">
            <v>-6</v>
          </cell>
          <cell r="M48">
            <v>-461.82119999999998</v>
          </cell>
          <cell r="N48">
            <v>461.82119999999998</v>
          </cell>
          <cell r="O48">
            <v>-461.82119999999998</v>
          </cell>
          <cell r="Q48" t="str">
            <v>2º RECONTAGEM</v>
          </cell>
          <cell r="R48">
            <v>9</v>
          </cell>
          <cell r="S48">
            <v>3</v>
          </cell>
          <cell r="T48">
            <v>0</v>
          </cell>
          <cell r="U48">
            <v>0</v>
          </cell>
          <cell r="V48">
            <v>3</v>
          </cell>
          <cell r="W48">
            <v>-6</v>
          </cell>
          <cell r="X48">
            <v>-6</v>
          </cell>
        </row>
        <row r="49">
          <cell r="A49">
            <v>467</v>
          </cell>
          <cell r="B49" t="str">
            <v>NEUTROGENA FPS70 200ML</v>
          </cell>
          <cell r="C49" t="str">
            <v>BELEZA</v>
          </cell>
          <cell r="D49" t="str">
            <v>PROTEÇÃO SOLAR</v>
          </cell>
          <cell r="E49" t="str">
            <v>NEUTROGENA</v>
          </cell>
          <cell r="F49">
            <v>19</v>
          </cell>
          <cell r="G49">
            <v>14</v>
          </cell>
          <cell r="H49">
            <v>0</v>
          </cell>
          <cell r="I49">
            <v>0</v>
          </cell>
          <cell r="J49">
            <v>0</v>
          </cell>
          <cell r="K49">
            <v>14</v>
          </cell>
          <cell r="L49">
            <v>-5</v>
          </cell>
          <cell r="M49">
            <v>-453.72199999999998</v>
          </cell>
          <cell r="N49">
            <v>453.72199999999998</v>
          </cell>
          <cell r="O49">
            <v>-453.72199999999998</v>
          </cell>
          <cell r="Q49" t="str">
            <v>2º RECONTAGEM</v>
          </cell>
          <cell r="R49">
            <v>19</v>
          </cell>
          <cell r="S49">
            <v>19</v>
          </cell>
          <cell r="T49">
            <v>0</v>
          </cell>
          <cell r="U49">
            <v>0</v>
          </cell>
          <cell r="V49">
            <v>19</v>
          </cell>
          <cell r="W49">
            <v>0</v>
          </cell>
          <cell r="X49">
            <v>0</v>
          </cell>
        </row>
        <row r="50">
          <cell r="A50">
            <v>44873</v>
          </cell>
          <cell r="B50" t="str">
            <v>NEUTR NORW HD S/FR 200</v>
          </cell>
          <cell r="C50" t="str">
            <v>BELEZA</v>
          </cell>
          <cell r="D50" t="str">
            <v>TRATAMENTO DA PELE</v>
          </cell>
          <cell r="E50" t="str">
            <v>NEUTROGENA</v>
          </cell>
          <cell r="F50">
            <v>9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-9</v>
          </cell>
          <cell r="M50">
            <v>-449.9982</v>
          </cell>
          <cell r="N50">
            <v>449.9982</v>
          </cell>
          <cell r="O50">
            <v>-449.9982</v>
          </cell>
          <cell r="Q50" t="str">
            <v>2º RECONTAGEM</v>
          </cell>
          <cell r="R50">
            <v>9</v>
          </cell>
          <cell r="S50">
            <v>9</v>
          </cell>
          <cell r="T50">
            <v>0</v>
          </cell>
          <cell r="U50">
            <v>0</v>
          </cell>
          <cell r="V50">
            <v>9</v>
          </cell>
          <cell r="W50">
            <v>0</v>
          </cell>
          <cell r="X50">
            <v>0</v>
          </cell>
        </row>
        <row r="51">
          <cell r="A51">
            <v>917738</v>
          </cell>
          <cell r="B51" t="str">
            <v>RUNNER EZE 20+10 30'S</v>
          </cell>
          <cell r="C51" t="str">
            <v>MEDICAMENTO RX</v>
          </cell>
          <cell r="D51" t="str">
            <v>RX - LETRA (O) ATE (Q)</v>
          </cell>
          <cell r="E51" t="str">
            <v>RUNNER EZE</v>
          </cell>
          <cell r="F51">
            <v>5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-5</v>
          </cell>
          <cell r="M51">
            <v>-447.79399999999998</v>
          </cell>
          <cell r="N51">
            <v>447.79399999999998</v>
          </cell>
          <cell r="O51">
            <v>-447.79399999999998</v>
          </cell>
          <cell r="Q51" t="str">
            <v>2º RECONTAGEM</v>
          </cell>
          <cell r="R51">
            <v>5</v>
          </cell>
          <cell r="S51">
            <v>0</v>
          </cell>
          <cell r="T51">
            <v>5</v>
          </cell>
          <cell r="U51">
            <v>0</v>
          </cell>
          <cell r="V51">
            <v>5</v>
          </cell>
          <cell r="W51">
            <v>0</v>
          </cell>
          <cell r="X51">
            <v>0</v>
          </cell>
        </row>
        <row r="52">
          <cell r="A52">
            <v>629836</v>
          </cell>
          <cell r="B52" t="str">
            <v>PROFUSE 8D HIALU+ 50ML</v>
          </cell>
          <cell r="C52" t="str">
            <v>BELEZA</v>
          </cell>
          <cell r="D52" t="str">
            <v>TRATAMENTO DA PELE MEDICINAIS</v>
          </cell>
          <cell r="E52" t="str">
            <v>PROFUSE</v>
          </cell>
          <cell r="F52">
            <v>3</v>
          </cell>
          <cell r="G52">
            <v>7</v>
          </cell>
          <cell r="H52">
            <v>0</v>
          </cell>
          <cell r="I52">
            <v>0</v>
          </cell>
          <cell r="J52">
            <v>0</v>
          </cell>
          <cell r="K52">
            <v>7</v>
          </cell>
          <cell r="L52">
            <v>4</v>
          </cell>
          <cell r="M52">
            <v>424.8612</v>
          </cell>
          <cell r="N52">
            <v>424.8612</v>
          </cell>
          <cell r="O52">
            <v>424.8612</v>
          </cell>
          <cell r="Q52" t="str">
            <v>2º RECONTAGEM</v>
          </cell>
          <cell r="R52">
            <v>3</v>
          </cell>
          <cell r="S52">
            <v>3</v>
          </cell>
          <cell r="T52">
            <v>0</v>
          </cell>
          <cell r="U52">
            <v>0</v>
          </cell>
          <cell r="V52">
            <v>3</v>
          </cell>
          <cell r="W52">
            <v>0</v>
          </cell>
          <cell r="X52">
            <v>0</v>
          </cell>
        </row>
        <row r="53">
          <cell r="A53">
            <v>53328</v>
          </cell>
          <cell r="B53" t="str">
            <v>GLYXAMBI 25MG+5MG 30'S</v>
          </cell>
          <cell r="C53" t="str">
            <v>MEDICAMENTO RX</v>
          </cell>
          <cell r="D53" t="str">
            <v>RX - LETRA (F) ATE (H)</v>
          </cell>
          <cell r="E53" t="str">
            <v>GLYXAMBI</v>
          </cell>
          <cell r="F53">
            <v>4</v>
          </cell>
          <cell r="G53">
            <v>2</v>
          </cell>
          <cell r="H53">
            <v>0</v>
          </cell>
          <cell r="I53">
            <v>0</v>
          </cell>
          <cell r="J53">
            <v>0</v>
          </cell>
          <cell r="K53">
            <v>2</v>
          </cell>
          <cell r="L53">
            <v>-2</v>
          </cell>
          <cell r="M53">
            <v>-422.68939999999998</v>
          </cell>
          <cell r="N53">
            <v>422.68939999999998</v>
          </cell>
          <cell r="O53">
            <v>-422.68939999999998</v>
          </cell>
          <cell r="Q53" t="str">
            <v>2º RECONTAGEM</v>
          </cell>
          <cell r="R53">
            <v>4</v>
          </cell>
          <cell r="S53">
            <v>4</v>
          </cell>
          <cell r="T53">
            <v>0</v>
          </cell>
          <cell r="U53">
            <v>0</v>
          </cell>
          <cell r="V53">
            <v>4</v>
          </cell>
          <cell r="W53">
            <v>0</v>
          </cell>
          <cell r="X53">
            <v>0</v>
          </cell>
        </row>
        <row r="54">
          <cell r="A54">
            <v>38888</v>
          </cell>
          <cell r="B54" t="str">
            <v>PAMPERS PR CARE XXG 56</v>
          </cell>
          <cell r="C54" t="str">
            <v>BELEZA</v>
          </cell>
          <cell r="D54" t="str">
            <v>FRALDAS INFANTIS</v>
          </cell>
          <cell r="E54" t="str">
            <v>PAMPERS PREMIUM CARE</v>
          </cell>
          <cell r="F54">
            <v>6</v>
          </cell>
          <cell r="G54">
            <v>2</v>
          </cell>
          <cell r="H54">
            <v>0</v>
          </cell>
          <cell r="I54">
            <v>0</v>
          </cell>
          <cell r="J54">
            <v>0</v>
          </cell>
          <cell r="K54">
            <v>2</v>
          </cell>
          <cell r="L54">
            <v>-4</v>
          </cell>
          <cell r="M54">
            <v>-420.40640000000002</v>
          </cell>
          <cell r="N54">
            <v>420.40640000000002</v>
          </cell>
          <cell r="O54">
            <v>-420.40640000000002</v>
          </cell>
          <cell r="Q54" t="str">
            <v>1º RECONTAGEM</v>
          </cell>
          <cell r="R54">
            <v>6</v>
          </cell>
          <cell r="S54">
            <v>2</v>
          </cell>
          <cell r="T54">
            <v>4</v>
          </cell>
          <cell r="U54">
            <v>0</v>
          </cell>
          <cell r="V54">
            <v>6</v>
          </cell>
          <cell r="W54">
            <v>0</v>
          </cell>
          <cell r="X54">
            <v>0</v>
          </cell>
        </row>
        <row r="55">
          <cell r="A55">
            <v>3983</v>
          </cell>
          <cell r="B55" t="str">
            <v>NIVEA P&amp;H FPS50 400ML</v>
          </cell>
          <cell r="C55" t="str">
            <v>BELEZA</v>
          </cell>
          <cell r="D55" t="str">
            <v>PROTEÇÃO SOLAR</v>
          </cell>
          <cell r="E55" t="str">
            <v>NIVEA SUN</v>
          </cell>
          <cell r="F55">
            <v>6</v>
          </cell>
          <cell r="G55">
            <v>1</v>
          </cell>
          <cell r="H55">
            <v>0</v>
          </cell>
          <cell r="I55">
            <v>0</v>
          </cell>
          <cell r="J55">
            <v>0</v>
          </cell>
          <cell r="K55">
            <v>1</v>
          </cell>
          <cell r="L55">
            <v>-5</v>
          </cell>
          <cell r="M55">
            <v>-411.64550000000003</v>
          </cell>
          <cell r="N55">
            <v>411.64550000000003</v>
          </cell>
          <cell r="O55">
            <v>-411.64550000000003</v>
          </cell>
          <cell r="Q55" t="str">
            <v>2º RECONTAGEM</v>
          </cell>
          <cell r="R55">
            <v>6</v>
          </cell>
          <cell r="S55">
            <v>5</v>
          </cell>
          <cell r="T55">
            <v>0</v>
          </cell>
          <cell r="U55">
            <v>0</v>
          </cell>
          <cell r="V55">
            <v>5</v>
          </cell>
          <cell r="W55">
            <v>-1</v>
          </cell>
          <cell r="X55">
            <v>-1</v>
          </cell>
        </row>
        <row r="56">
          <cell r="A56">
            <v>12585</v>
          </cell>
          <cell r="B56" t="str">
            <v>**VENVANSE 70MG 28S-A3</v>
          </cell>
          <cell r="C56" t="str">
            <v>PSICOTRÓPICOS</v>
          </cell>
          <cell r="D56" t="str">
            <v>PSICOTROPICOS</v>
          </cell>
          <cell r="E56" t="str">
            <v>VENVANSE</v>
          </cell>
          <cell r="F56">
            <v>4</v>
          </cell>
          <cell r="G56">
            <v>3</v>
          </cell>
          <cell r="H56">
            <v>0</v>
          </cell>
          <cell r="I56">
            <v>0</v>
          </cell>
          <cell r="J56">
            <v>0</v>
          </cell>
          <cell r="K56">
            <v>3</v>
          </cell>
          <cell r="L56">
            <v>-1</v>
          </cell>
          <cell r="M56">
            <v>-406.69049999999999</v>
          </cell>
          <cell r="N56">
            <v>406.69049999999999</v>
          </cell>
          <cell r="O56">
            <v>-406.69049999999999</v>
          </cell>
          <cell r="Q56" t="str">
            <v>2º RECONTAGEM</v>
          </cell>
          <cell r="R56">
            <v>4</v>
          </cell>
          <cell r="S56">
            <v>3</v>
          </cell>
          <cell r="T56">
            <v>0</v>
          </cell>
          <cell r="U56">
            <v>0</v>
          </cell>
          <cell r="V56">
            <v>3</v>
          </cell>
          <cell r="W56">
            <v>-1</v>
          </cell>
          <cell r="X56">
            <v>-1</v>
          </cell>
        </row>
        <row r="57">
          <cell r="A57">
            <v>19755</v>
          </cell>
          <cell r="B57" t="str">
            <v>BIORE OLE LIMP DEM 150</v>
          </cell>
          <cell r="C57" t="str">
            <v>BELEZA</v>
          </cell>
          <cell r="D57" t="str">
            <v>DEMAQUILANTES</v>
          </cell>
          <cell r="E57" t="str">
            <v>BIORE</v>
          </cell>
          <cell r="F57">
            <v>11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-11</v>
          </cell>
          <cell r="M57">
            <v>-400.52100000000002</v>
          </cell>
          <cell r="N57">
            <v>400.52100000000002</v>
          </cell>
          <cell r="O57">
            <v>-400.52100000000002</v>
          </cell>
          <cell r="Q57" t="str">
            <v>2º RECONTAGEM</v>
          </cell>
          <cell r="R57">
            <v>11</v>
          </cell>
          <cell r="S57">
            <v>9</v>
          </cell>
          <cell r="T57">
            <v>1</v>
          </cell>
          <cell r="U57">
            <v>0</v>
          </cell>
          <cell r="V57">
            <v>10</v>
          </cell>
          <cell r="W57">
            <v>-1</v>
          </cell>
          <cell r="X57">
            <v>-1</v>
          </cell>
        </row>
        <row r="58">
          <cell r="A58">
            <v>149665</v>
          </cell>
          <cell r="B58" t="str">
            <v>ACCU GUIDE ME KIT +10T</v>
          </cell>
          <cell r="C58" t="str">
            <v>SAUDE</v>
          </cell>
          <cell r="D58" t="str">
            <v>APARELHOS DE SAUDE</v>
          </cell>
          <cell r="E58" t="str">
            <v>ACCU-CHEK GUIDE</v>
          </cell>
          <cell r="F58">
            <v>23</v>
          </cell>
          <cell r="G58">
            <v>15</v>
          </cell>
          <cell r="H58">
            <v>0</v>
          </cell>
          <cell r="I58">
            <v>0</v>
          </cell>
          <cell r="J58">
            <v>0</v>
          </cell>
          <cell r="K58">
            <v>15</v>
          </cell>
          <cell r="L58">
            <v>-8</v>
          </cell>
          <cell r="M58">
            <v>-399.83920000000001</v>
          </cell>
          <cell r="N58">
            <v>399.83920000000001</v>
          </cell>
          <cell r="O58">
            <v>-399.83920000000001</v>
          </cell>
          <cell r="Q58" t="str">
            <v>1º RECONTAGEM</v>
          </cell>
          <cell r="R58">
            <v>23</v>
          </cell>
          <cell r="S58">
            <v>13</v>
          </cell>
          <cell r="T58">
            <v>7</v>
          </cell>
          <cell r="U58">
            <v>0</v>
          </cell>
          <cell r="V58">
            <v>20</v>
          </cell>
          <cell r="W58">
            <v>-3</v>
          </cell>
          <cell r="X58">
            <v>-3</v>
          </cell>
        </row>
        <row r="59">
          <cell r="A59">
            <v>53000</v>
          </cell>
          <cell r="B59" t="str">
            <v>EUCERIN ANTI-PIGM FAC</v>
          </cell>
          <cell r="C59" t="str">
            <v>BELEZA</v>
          </cell>
          <cell r="D59" t="str">
            <v>TRATAMENTO DA PELE MEDICINAIS</v>
          </cell>
          <cell r="E59" t="str">
            <v>EUCERIN</v>
          </cell>
          <cell r="F59">
            <v>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-2</v>
          </cell>
          <cell r="M59">
            <v>-390.56439999999998</v>
          </cell>
          <cell r="N59">
            <v>390.56439999999998</v>
          </cell>
          <cell r="O59">
            <v>-390.56439999999998</v>
          </cell>
          <cell r="Q59" t="str">
            <v>2º RECONTAGEM</v>
          </cell>
          <cell r="R59">
            <v>2</v>
          </cell>
          <cell r="S59">
            <v>0</v>
          </cell>
          <cell r="T59">
            <v>2</v>
          </cell>
          <cell r="U59">
            <v>0</v>
          </cell>
          <cell r="V59">
            <v>2</v>
          </cell>
          <cell r="W59">
            <v>0</v>
          </cell>
          <cell r="X59">
            <v>0</v>
          </cell>
        </row>
        <row r="60">
          <cell r="A60">
            <v>28300</v>
          </cell>
          <cell r="B60" t="str">
            <v>SENSOR FREESTYLE LIBRE</v>
          </cell>
          <cell r="C60" t="str">
            <v>SAUDE</v>
          </cell>
          <cell r="D60" t="str">
            <v>APARELHOS DE SAUDE</v>
          </cell>
          <cell r="E60" t="str">
            <v>FREESTYLE LIBRE</v>
          </cell>
          <cell r="F60">
            <v>14</v>
          </cell>
          <cell r="G60">
            <v>16</v>
          </cell>
          <cell r="H60">
            <v>0</v>
          </cell>
          <cell r="I60">
            <v>0</v>
          </cell>
          <cell r="J60">
            <v>0</v>
          </cell>
          <cell r="K60">
            <v>16</v>
          </cell>
          <cell r="L60">
            <v>2</v>
          </cell>
          <cell r="M60">
            <v>388.0582</v>
          </cell>
          <cell r="N60">
            <v>388.0582</v>
          </cell>
          <cell r="O60">
            <v>388.0582</v>
          </cell>
          <cell r="Q60" t="str">
            <v>2º RECONTAGEM</v>
          </cell>
          <cell r="R60">
            <v>14</v>
          </cell>
          <cell r="S60">
            <v>16</v>
          </cell>
          <cell r="T60">
            <v>0</v>
          </cell>
          <cell r="U60">
            <v>0</v>
          </cell>
          <cell r="V60">
            <v>16</v>
          </cell>
          <cell r="W60">
            <v>2</v>
          </cell>
          <cell r="X60">
            <v>2</v>
          </cell>
        </row>
        <row r="61">
          <cell r="A61">
            <v>33825</v>
          </cell>
          <cell r="B61" t="str">
            <v>OMRON MON PRESS 7122</v>
          </cell>
          <cell r="C61" t="str">
            <v>SAUDE</v>
          </cell>
          <cell r="D61" t="str">
            <v>APARELHOS DE SAUDE</v>
          </cell>
          <cell r="E61" t="str">
            <v>OMRON</v>
          </cell>
          <cell r="F61">
            <v>8</v>
          </cell>
          <cell r="G61">
            <v>5</v>
          </cell>
          <cell r="H61">
            <v>0</v>
          </cell>
          <cell r="I61">
            <v>0</v>
          </cell>
          <cell r="J61">
            <v>0</v>
          </cell>
          <cell r="K61">
            <v>5</v>
          </cell>
          <cell r="L61">
            <v>-3</v>
          </cell>
          <cell r="M61">
            <v>-382.33080000000001</v>
          </cell>
          <cell r="N61">
            <v>382.33080000000001</v>
          </cell>
          <cell r="O61">
            <v>-382.33080000000001</v>
          </cell>
          <cell r="Q61" t="str">
            <v>2º RECONTAGEM</v>
          </cell>
          <cell r="R61">
            <v>8</v>
          </cell>
          <cell r="S61">
            <v>6</v>
          </cell>
          <cell r="T61">
            <v>1</v>
          </cell>
          <cell r="U61">
            <v>0</v>
          </cell>
          <cell r="V61">
            <v>7</v>
          </cell>
          <cell r="W61">
            <v>-1</v>
          </cell>
          <cell r="X61">
            <v>-1</v>
          </cell>
        </row>
        <row r="62">
          <cell r="A62">
            <v>511515</v>
          </cell>
          <cell r="B62" t="str">
            <v>NEUTR NORW HD S/FR 400</v>
          </cell>
          <cell r="C62" t="str">
            <v>BELEZA</v>
          </cell>
          <cell r="D62" t="str">
            <v>TRATAMENTO DA PELE</v>
          </cell>
          <cell r="E62" t="str">
            <v>NEUTROGENA</v>
          </cell>
          <cell r="F62">
            <v>5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-5</v>
          </cell>
          <cell r="M62">
            <v>-381.60599999999999</v>
          </cell>
          <cell r="N62">
            <v>381.60599999999999</v>
          </cell>
          <cell r="O62">
            <v>-381.60599999999999</v>
          </cell>
          <cell r="Q62" t="str">
            <v>2º RECONTAGEM</v>
          </cell>
          <cell r="R62">
            <v>5</v>
          </cell>
          <cell r="S62">
            <v>4</v>
          </cell>
          <cell r="T62">
            <v>0</v>
          </cell>
          <cell r="U62">
            <v>0</v>
          </cell>
          <cell r="V62">
            <v>4</v>
          </cell>
          <cell r="W62">
            <v>-1</v>
          </cell>
          <cell r="X62">
            <v>-1</v>
          </cell>
        </row>
        <row r="63">
          <cell r="A63">
            <v>71113</v>
          </cell>
          <cell r="B63" t="str">
            <v>PANTOGAR 90 CAPS</v>
          </cell>
          <cell r="C63" t="str">
            <v>MEDICAMENTO RX</v>
          </cell>
          <cell r="D63" t="str">
            <v>RX - LETRA (O) ATE (Q)</v>
          </cell>
          <cell r="E63" t="str">
            <v>PANTOGAR</v>
          </cell>
          <cell r="F63">
            <v>3</v>
          </cell>
          <cell r="G63">
            <v>1</v>
          </cell>
          <cell r="H63">
            <v>0</v>
          </cell>
          <cell r="I63">
            <v>0</v>
          </cell>
          <cell r="J63">
            <v>0</v>
          </cell>
          <cell r="K63">
            <v>1</v>
          </cell>
          <cell r="L63">
            <v>-2</v>
          </cell>
          <cell r="M63">
            <v>-374.12560000000002</v>
          </cell>
          <cell r="N63">
            <v>374.12560000000002</v>
          </cell>
          <cell r="O63">
            <v>-374.12560000000002</v>
          </cell>
          <cell r="Q63" t="str">
            <v>2º RECONTAGEM</v>
          </cell>
          <cell r="R63">
            <v>3</v>
          </cell>
          <cell r="S63">
            <v>3</v>
          </cell>
          <cell r="T63">
            <v>0</v>
          </cell>
          <cell r="U63">
            <v>0</v>
          </cell>
          <cell r="V63">
            <v>3</v>
          </cell>
          <cell r="W63">
            <v>0</v>
          </cell>
          <cell r="X63">
            <v>0</v>
          </cell>
        </row>
        <row r="64">
          <cell r="A64">
            <v>3982</v>
          </cell>
          <cell r="B64" t="str">
            <v>NIVEA P&amp;H FPS30 400ML</v>
          </cell>
          <cell r="C64" t="str">
            <v>BELEZA</v>
          </cell>
          <cell r="D64" t="str">
            <v>PROTEÇÃO SOLAR</v>
          </cell>
          <cell r="E64" t="str">
            <v>NIVEA SUN</v>
          </cell>
          <cell r="F64">
            <v>2</v>
          </cell>
          <cell r="G64">
            <v>7</v>
          </cell>
          <cell r="H64">
            <v>0</v>
          </cell>
          <cell r="I64">
            <v>0</v>
          </cell>
          <cell r="J64">
            <v>0</v>
          </cell>
          <cell r="K64">
            <v>7</v>
          </cell>
          <cell r="L64">
            <v>5</v>
          </cell>
          <cell r="M64">
            <v>368.93700000000001</v>
          </cell>
          <cell r="N64">
            <v>368.93700000000001</v>
          </cell>
          <cell r="O64">
            <v>368.93700000000001</v>
          </cell>
          <cell r="Q64" t="str">
            <v>2º RECONTAGEM</v>
          </cell>
          <cell r="R64">
            <v>2</v>
          </cell>
          <cell r="S64">
            <v>2</v>
          </cell>
          <cell r="T64">
            <v>0</v>
          </cell>
          <cell r="U64">
            <v>0</v>
          </cell>
          <cell r="V64">
            <v>2</v>
          </cell>
          <cell r="W64">
            <v>0</v>
          </cell>
          <cell r="X64">
            <v>0</v>
          </cell>
        </row>
        <row r="65">
          <cell r="A65">
            <v>113168</v>
          </cell>
          <cell r="B65" t="str">
            <v>*BRINTELLIX 20MG 30'S</v>
          </cell>
          <cell r="C65" t="str">
            <v>PSICOTRÓPICOS</v>
          </cell>
          <cell r="D65" t="str">
            <v>PSICOTROPICOS</v>
          </cell>
          <cell r="E65" t="str">
            <v>BRINTELLIX</v>
          </cell>
          <cell r="F65">
            <v>4</v>
          </cell>
          <cell r="G65">
            <v>5</v>
          </cell>
          <cell r="H65">
            <v>0</v>
          </cell>
          <cell r="I65">
            <v>0</v>
          </cell>
          <cell r="J65">
            <v>0</v>
          </cell>
          <cell r="K65">
            <v>5</v>
          </cell>
          <cell r="L65">
            <v>1</v>
          </cell>
          <cell r="M65">
            <v>368.09809999999999</v>
          </cell>
          <cell r="N65">
            <v>368.09809999999999</v>
          </cell>
          <cell r="O65">
            <v>368.09809999999999</v>
          </cell>
          <cell r="Q65" t="str">
            <v>2º RECONTAGEM</v>
          </cell>
          <cell r="R65">
            <v>4</v>
          </cell>
          <cell r="S65">
            <v>4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</row>
        <row r="66">
          <cell r="A66">
            <v>78490</v>
          </cell>
          <cell r="B66" t="str">
            <v>*ATESTO 250MG 1AM - C5</v>
          </cell>
          <cell r="C66" t="str">
            <v>PSICOTRÓPICOS</v>
          </cell>
          <cell r="D66" t="str">
            <v>PSICOTROPICOS</v>
          </cell>
          <cell r="E66" t="str">
            <v>ATESTO</v>
          </cell>
          <cell r="F66">
            <v>3</v>
          </cell>
          <cell r="G66">
            <v>2</v>
          </cell>
          <cell r="H66">
            <v>0</v>
          </cell>
          <cell r="I66">
            <v>0</v>
          </cell>
          <cell r="J66">
            <v>0</v>
          </cell>
          <cell r="K66">
            <v>2</v>
          </cell>
          <cell r="L66">
            <v>-1</v>
          </cell>
          <cell r="M66">
            <v>-358.49400000000003</v>
          </cell>
          <cell r="N66">
            <v>358.49400000000003</v>
          </cell>
          <cell r="O66">
            <v>-358.49400000000003</v>
          </cell>
          <cell r="Q66" t="str">
            <v>2º RECONTAGEM</v>
          </cell>
          <cell r="R66">
            <v>3</v>
          </cell>
          <cell r="S66">
            <v>2</v>
          </cell>
          <cell r="T66">
            <v>1</v>
          </cell>
          <cell r="U66">
            <v>0</v>
          </cell>
          <cell r="V66">
            <v>3</v>
          </cell>
          <cell r="W66">
            <v>0</v>
          </cell>
          <cell r="X66">
            <v>0</v>
          </cell>
        </row>
        <row r="67">
          <cell r="A67">
            <v>141463</v>
          </cell>
          <cell r="B67" t="str">
            <v>LRP GLYCOLI SERUM 30ML</v>
          </cell>
          <cell r="C67" t="str">
            <v>BELEZA</v>
          </cell>
          <cell r="D67" t="str">
            <v>TRATAMENTO DA PELE MEDICINAIS</v>
          </cell>
          <cell r="E67" t="str">
            <v>LA ROCHE POSAY</v>
          </cell>
          <cell r="F67">
            <v>2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-2</v>
          </cell>
          <cell r="M67">
            <v>-354.46539999999999</v>
          </cell>
          <cell r="N67">
            <v>354.46539999999999</v>
          </cell>
          <cell r="O67">
            <v>-354.46539999999999</v>
          </cell>
          <cell r="Q67" t="str">
            <v>2º RECONTAGEM</v>
          </cell>
          <cell r="R67">
            <v>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-2</v>
          </cell>
          <cell r="X67">
            <v>-2</v>
          </cell>
        </row>
        <row r="68">
          <cell r="A68">
            <v>60026</v>
          </cell>
          <cell r="B68" t="str">
            <v>GALVUS MET 50/1000 56S</v>
          </cell>
          <cell r="C68" t="str">
            <v>MEDICAMENTO RX</v>
          </cell>
          <cell r="D68" t="str">
            <v>RX - LETRA (F) ATE (H)</v>
          </cell>
          <cell r="E68" t="str">
            <v>GALVUS MET</v>
          </cell>
          <cell r="F68">
            <v>6</v>
          </cell>
          <cell r="G68">
            <v>4</v>
          </cell>
          <cell r="H68">
            <v>0</v>
          </cell>
          <cell r="I68">
            <v>0</v>
          </cell>
          <cell r="J68">
            <v>0</v>
          </cell>
          <cell r="K68">
            <v>4</v>
          </cell>
          <cell r="L68">
            <v>-2</v>
          </cell>
          <cell r="M68">
            <v>-351.87599999999998</v>
          </cell>
          <cell r="N68">
            <v>351.87599999999998</v>
          </cell>
          <cell r="O68">
            <v>-351.87599999999998</v>
          </cell>
          <cell r="Q68" t="str">
            <v>2º RECONTAGEM</v>
          </cell>
          <cell r="R68">
            <v>6</v>
          </cell>
          <cell r="S68">
            <v>3</v>
          </cell>
          <cell r="T68">
            <v>0</v>
          </cell>
          <cell r="U68">
            <v>0</v>
          </cell>
          <cell r="V68">
            <v>3</v>
          </cell>
          <cell r="W68">
            <v>-3</v>
          </cell>
          <cell r="X68">
            <v>-3</v>
          </cell>
        </row>
        <row r="69">
          <cell r="A69">
            <v>18948</v>
          </cell>
          <cell r="B69" t="str">
            <v>LUMIGAN RC SOL EST 5ML</v>
          </cell>
          <cell r="C69" t="str">
            <v>MEDICAMENTO RX</v>
          </cell>
          <cell r="D69" t="str">
            <v>RX - LETRA (I) ATE (L)</v>
          </cell>
          <cell r="E69" t="str">
            <v>LUMIGAN</v>
          </cell>
          <cell r="F69">
            <v>6</v>
          </cell>
          <cell r="G69">
            <v>4</v>
          </cell>
          <cell r="H69">
            <v>0</v>
          </cell>
          <cell r="I69">
            <v>0</v>
          </cell>
          <cell r="J69">
            <v>0</v>
          </cell>
          <cell r="K69">
            <v>4</v>
          </cell>
          <cell r="L69">
            <v>-2</v>
          </cell>
          <cell r="M69">
            <v>-345.81180000000001</v>
          </cell>
          <cell r="N69">
            <v>345.81180000000001</v>
          </cell>
          <cell r="O69">
            <v>-345.81180000000001</v>
          </cell>
          <cell r="Q69" t="str">
            <v>2º RECONTAGEM</v>
          </cell>
          <cell r="R69">
            <v>6</v>
          </cell>
          <cell r="S69">
            <v>5</v>
          </cell>
          <cell r="T69">
            <v>0</v>
          </cell>
          <cell r="U69">
            <v>0</v>
          </cell>
          <cell r="V69">
            <v>5</v>
          </cell>
          <cell r="W69">
            <v>-1</v>
          </cell>
          <cell r="X69">
            <v>-1</v>
          </cell>
        </row>
        <row r="70">
          <cell r="A70">
            <v>26691</v>
          </cell>
          <cell r="B70" t="str">
            <v>LRP HYALU B5 SERUM 30M</v>
          </cell>
          <cell r="C70" t="str">
            <v>BELEZA</v>
          </cell>
          <cell r="D70" t="str">
            <v>TRATAMENTO DA PELE MEDICINAIS</v>
          </cell>
          <cell r="E70" t="str">
            <v>LA ROCHE POSAY</v>
          </cell>
          <cell r="F70">
            <v>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-2</v>
          </cell>
          <cell r="M70">
            <v>-337.4898</v>
          </cell>
          <cell r="N70">
            <v>337.4898</v>
          </cell>
          <cell r="O70">
            <v>-337.4898</v>
          </cell>
          <cell r="Q70" t="str">
            <v>2º RECONTAGEM</v>
          </cell>
          <cell r="R70">
            <v>2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-2</v>
          </cell>
          <cell r="X70">
            <v>-2</v>
          </cell>
        </row>
        <row r="71">
          <cell r="A71">
            <v>141643</v>
          </cell>
          <cell r="B71" t="str">
            <v>INZELM 20MG 30'S</v>
          </cell>
          <cell r="C71" t="str">
            <v>MEDICAMENTO RX</v>
          </cell>
          <cell r="D71" t="str">
            <v>RX - LETRA (I) ATE (L)</v>
          </cell>
          <cell r="E71" t="str">
            <v>INZELM</v>
          </cell>
          <cell r="F71">
            <v>6</v>
          </cell>
          <cell r="G71">
            <v>4</v>
          </cell>
          <cell r="H71">
            <v>0</v>
          </cell>
          <cell r="I71">
            <v>0</v>
          </cell>
          <cell r="J71">
            <v>0</v>
          </cell>
          <cell r="K71">
            <v>4</v>
          </cell>
          <cell r="L71">
            <v>-2</v>
          </cell>
          <cell r="M71">
            <v>-323.16079999999999</v>
          </cell>
          <cell r="N71">
            <v>323.16079999999999</v>
          </cell>
          <cell r="O71">
            <v>-323.16079999999999</v>
          </cell>
          <cell r="Q71" t="str">
            <v>2º RECONTAGEM</v>
          </cell>
          <cell r="R71">
            <v>6</v>
          </cell>
          <cell r="S71">
            <v>6</v>
          </cell>
          <cell r="T71">
            <v>0</v>
          </cell>
          <cell r="U71">
            <v>0</v>
          </cell>
          <cell r="V71">
            <v>6</v>
          </cell>
          <cell r="W71">
            <v>0</v>
          </cell>
          <cell r="X71">
            <v>0</v>
          </cell>
        </row>
        <row r="72">
          <cell r="A72">
            <v>177359</v>
          </cell>
          <cell r="B72" t="str">
            <v>AGOLD PROT FAC COR 01</v>
          </cell>
          <cell r="C72" t="str">
            <v>BELEZA</v>
          </cell>
          <cell r="D72" t="str">
            <v>PROTEÇÃO SOLAR</v>
          </cell>
          <cell r="E72" t="str">
            <v>AUSTRALIAN GOLD</v>
          </cell>
          <cell r="F72">
            <v>5</v>
          </cell>
          <cell r="G72">
            <v>11</v>
          </cell>
          <cell r="H72">
            <v>0</v>
          </cell>
          <cell r="I72">
            <v>0</v>
          </cell>
          <cell r="J72">
            <v>0</v>
          </cell>
          <cell r="K72">
            <v>11</v>
          </cell>
          <cell r="L72">
            <v>6</v>
          </cell>
          <cell r="M72">
            <v>321.10140000000001</v>
          </cell>
          <cell r="N72">
            <v>321.10140000000001</v>
          </cell>
          <cell r="O72">
            <v>321.10140000000001</v>
          </cell>
          <cell r="Q72" t="str">
            <v>2º RECONTAGEM</v>
          </cell>
          <cell r="R72">
            <v>5</v>
          </cell>
          <cell r="S72">
            <v>6</v>
          </cell>
          <cell r="T72">
            <v>0</v>
          </cell>
          <cell r="U72">
            <v>0</v>
          </cell>
          <cell r="V72">
            <v>6</v>
          </cell>
          <cell r="W72">
            <v>1</v>
          </cell>
          <cell r="X72">
            <v>1</v>
          </cell>
        </row>
        <row r="73">
          <cell r="A73">
            <v>8594</v>
          </cell>
          <cell r="B73" t="str">
            <v>CICATRIC F30 DIURN 50G</v>
          </cell>
          <cell r="C73" t="str">
            <v>BELEZA</v>
          </cell>
          <cell r="D73" t="str">
            <v>TRATAMENTO DA PELE</v>
          </cell>
          <cell r="E73" t="str">
            <v>CICATRICURE</v>
          </cell>
          <cell r="F73">
            <v>13</v>
          </cell>
          <cell r="G73">
            <v>7</v>
          </cell>
          <cell r="H73">
            <v>0</v>
          </cell>
          <cell r="I73">
            <v>0</v>
          </cell>
          <cell r="J73">
            <v>0</v>
          </cell>
          <cell r="K73">
            <v>7</v>
          </cell>
          <cell r="L73">
            <v>-6</v>
          </cell>
          <cell r="M73">
            <v>-316.85219999999998</v>
          </cell>
          <cell r="N73">
            <v>316.85219999999998</v>
          </cell>
          <cell r="O73">
            <v>-316.85219999999998</v>
          </cell>
          <cell r="Q73" t="str">
            <v>2º RECONTAGEM</v>
          </cell>
          <cell r="R73">
            <v>13</v>
          </cell>
          <cell r="S73">
            <v>13</v>
          </cell>
          <cell r="T73">
            <v>0</v>
          </cell>
          <cell r="U73">
            <v>0</v>
          </cell>
          <cell r="V73">
            <v>13</v>
          </cell>
          <cell r="W73">
            <v>0</v>
          </cell>
          <cell r="X73">
            <v>0</v>
          </cell>
        </row>
        <row r="74">
          <cell r="A74">
            <v>917736</v>
          </cell>
          <cell r="B74" t="str">
            <v>RUNNER EZE 10+10 30'S</v>
          </cell>
          <cell r="C74" t="str">
            <v>MEDICAMENTO RX</v>
          </cell>
          <cell r="D74" t="str">
            <v>RX - LETRA (O) ATE (Q)</v>
          </cell>
          <cell r="E74" t="str">
            <v>RUNNER EZE</v>
          </cell>
          <cell r="F74">
            <v>5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-5</v>
          </cell>
          <cell r="M74">
            <v>-316.63350000000003</v>
          </cell>
          <cell r="N74">
            <v>316.63350000000003</v>
          </cell>
          <cell r="O74">
            <v>-316.63350000000003</v>
          </cell>
          <cell r="Q74" t="str">
            <v>2º RECONTAGEM</v>
          </cell>
          <cell r="R74">
            <v>5</v>
          </cell>
          <cell r="S74">
            <v>0</v>
          </cell>
          <cell r="T74">
            <v>5</v>
          </cell>
          <cell r="U74">
            <v>0</v>
          </cell>
          <cell r="V74">
            <v>5</v>
          </cell>
          <cell r="W74">
            <v>0</v>
          </cell>
          <cell r="X74">
            <v>0</v>
          </cell>
        </row>
        <row r="75">
          <cell r="A75">
            <v>511514</v>
          </cell>
          <cell r="B75" t="str">
            <v>NEUTR NORW HD C/FR 400</v>
          </cell>
          <cell r="C75" t="str">
            <v>BELEZA</v>
          </cell>
          <cell r="D75" t="str">
            <v>TRATAMENTO DA PELE</v>
          </cell>
          <cell r="E75" t="str">
            <v>NEUTROGENA</v>
          </cell>
          <cell r="F75">
            <v>5</v>
          </cell>
          <cell r="G75">
            <v>9</v>
          </cell>
          <cell r="H75">
            <v>0</v>
          </cell>
          <cell r="I75">
            <v>0</v>
          </cell>
          <cell r="J75">
            <v>0</v>
          </cell>
          <cell r="K75">
            <v>9</v>
          </cell>
          <cell r="L75">
            <v>4</v>
          </cell>
          <cell r="M75">
            <v>313.452</v>
          </cell>
          <cell r="N75">
            <v>313.452</v>
          </cell>
          <cell r="O75">
            <v>313.452</v>
          </cell>
          <cell r="Q75" t="str">
            <v>2º RECONTAGEM</v>
          </cell>
          <cell r="R75">
            <v>5</v>
          </cell>
          <cell r="S75">
            <v>2</v>
          </cell>
          <cell r="T75">
            <v>0</v>
          </cell>
          <cell r="U75">
            <v>0</v>
          </cell>
          <cell r="V75">
            <v>2</v>
          </cell>
          <cell r="W75">
            <v>-3</v>
          </cell>
          <cell r="X75">
            <v>-3</v>
          </cell>
        </row>
        <row r="76">
          <cell r="A76">
            <v>48491</v>
          </cell>
          <cell r="B76" t="str">
            <v>DIOSMIN 60 COMPRIMIDOS</v>
          </cell>
          <cell r="C76" t="str">
            <v>MEDICAMENTO RX</v>
          </cell>
          <cell r="D76" t="str">
            <v>RX - DERMAVITE ATE (E)</v>
          </cell>
          <cell r="E76" t="str">
            <v>DIOSMIN</v>
          </cell>
          <cell r="F76">
            <v>4</v>
          </cell>
          <cell r="G76">
            <v>7</v>
          </cell>
          <cell r="H76">
            <v>0</v>
          </cell>
          <cell r="I76">
            <v>0</v>
          </cell>
          <cell r="J76">
            <v>0</v>
          </cell>
          <cell r="K76">
            <v>7</v>
          </cell>
          <cell r="L76">
            <v>3</v>
          </cell>
          <cell r="M76">
            <v>312.60570000000001</v>
          </cell>
          <cell r="N76">
            <v>312.60570000000001</v>
          </cell>
          <cell r="O76">
            <v>0</v>
          </cell>
          <cell r="Q76" t="str">
            <v>2º RECONTAGEM</v>
          </cell>
          <cell r="R76">
            <v>4</v>
          </cell>
          <cell r="S76">
            <v>4</v>
          </cell>
          <cell r="T76">
            <v>0</v>
          </cell>
          <cell r="U76">
            <v>0</v>
          </cell>
          <cell r="V76">
            <v>4</v>
          </cell>
          <cell r="W76">
            <v>0</v>
          </cell>
          <cell r="X76">
            <v>0</v>
          </cell>
        </row>
        <row r="77">
          <cell r="A77">
            <v>75812</v>
          </cell>
          <cell r="B77" t="str">
            <v>MEFEX 500MG 14'S</v>
          </cell>
          <cell r="C77" t="str">
            <v>MEDICAMENTO RX</v>
          </cell>
          <cell r="D77" t="str">
            <v>ANTIBIOTICOS COM RETENCAO</v>
          </cell>
          <cell r="E77" t="str">
            <v>MEFEX</v>
          </cell>
          <cell r="F77">
            <v>3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-3</v>
          </cell>
          <cell r="M77">
            <v>-311.20499999999998</v>
          </cell>
          <cell r="N77">
            <v>311.20499999999998</v>
          </cell>
          <cell r="O77">
            <v>-311.20499999999998</v>
          </cell>
          <cell r="Q77" t="str">
            <v>2º RECONTAGEM</v>
          </cell>
          <cell r="R77">
            <v>3</v>
          </cell>
          <cell r="S77">
            <v>4</v>
          </cell>
          <cell r="T77">
            <v>0</v>
          </cell>
          <cell r="U77">
            <v>0</v>
          </cell>
          <cell r="V77">
            <v>4</v>
          </cell>
          <cell r="W77">
            <v>1</v>
          </cell>
          <cell r="X77">
            <v>1</v>
          </cell>
        </row>
        <row r="78">
          <cell r="A78">
            <v>605763</v>
          </cell>
          <cell r="B78" t="str">
            <v>HUGG S.CAR HIP G 66U</v>
          </cell>
          <cell r="C78" t="str">
            <v>BELEZA</v>
          </cell>
          <cell r="D78" t="str">
            <v>FRALDAS INFANTIS</v>
          </cell>
          <cell r="E78" t="str">
            <v>HUGGIES SUPREME CARE</v>
          </cell>
          <cell r="F78">
            <v>6</v>
          </cell>
          <cell r="G78">
            <v>2</v>
          </cell>
          <cell r="H78">
            <v>0</v>
          </cell>
          <cell r="I78">
            <v>0</v>
          </cell>
          <cell r="J78">
            <v>0</v>
          </cell>
          <cell r="K78">
            <v>2</v>
          </cell>
          <cell r="L78">
            <v>-4</v>
          </cell>
          <cell r="M78">
            <v>-308.08999999999997</v>
          </cell>
          <cell r="N78">
            <v>308.08999999999997</v>
          </cell>
          <cell r="O78">
            <v>0</v>
          </cell>
          <cell r="Q78" t="str">
            <v>2º RECONTAGEM</v>
          </cell>
          <cell r="R78">
            <v>6</v>
          </cell>
          <cell r="S78">
            <v>1</v>
          </cell>
          <cell r="T78">
            <v>0</v>
          </cell>
          <cell r="U78">
            <v>0</v>
          </cell>
          <cell r="V78">
            <v>1</v>
          </cell>
          <cell r="W78">
            <v>-5</v>
          </cell>
          <cell r="X78">
            <v>-5</v>
          </cell>
        </row>
        <row r="79">
          <cell r="A79">
            <v>141644</v>
          </cell>
          <cell r="B79" t="str">
            <v>INZELM 20MG 60'S</v>
          </cell>
          <cell r="C79" t="str">
            <v>MEDICAMENTO RX</v>
          </cell>
          <cell r="D79" t="str">
            <v>RX - LETRA (I) ATE (L)</v>
          </cell>
          <cell r="E79" t="str">
            <v>INZELM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1</v>
          </cell>
          <cell r="L79">
            <v>-1</v>
          </cell>
          <cell r="M79">
            <v>-305.77539999999999</v>
          </cell>
          <cell r="N79">
            <v>305.77539999999999</v>
          </cell>
          <cell r="O79">
            <v>-305.77539999999999</v>
          </cell>
          <cell r="Q79" t="str">
            <v>2º RECONTAGEM</v>
          </cell>
          <cell r="R79">
            <v>1</v>
          </cell>
          <cell r="S79">
            <v>1</v>
          </cell>
          <cell r="T79">
            <v>0</v>
          </cell>
          <cell r="U79">
            <v>0</v>
          </cell>
          <cell r="V79">
            <v>1</v>
          </cell>
          <cell r="W79">
            <v>0</v>
          </cell>
          <cell r="X79">
            <v>0</v>
          </cell>
        </row>
        <row r="80">
          <cell r="A80">
            <v>2377</v>
          </cell>
          <cell r="B80" t="str">
            <v>PERMEAR 300 MG 30'S</v>
          </cell>
          <cell r="C80" t="str">
            <v>MEDICAMENTO RX</v>
          </cell>
          <cell r="D80" t="str">
            <v>RX - LETRA (O) ATE (Q)</v>
          </cell>
          <cell r="E80" t="str">
            <v>PERMEAR</v>
          </cell>
          <cell r="F80">
            <v>3</v>
          </cell>
          <cell r="G80">
            <v>5</v>
          </cell>
          <cell r="H80">
            <v>0</v>
          </cell>
          <cell r="I80">
            <v>0</v>
          </cell>
          <cell r="J80">
            <v>0</v>
          </cell>
          <cell r="K80">
            <v>5</v>
          </cell>
          <cell r="L80">
            <v>2</v>
          </cell>
          <cell r="M80">
            <v>304.2466</v>
          </cell>
          <cell r="N80">
            <v>304.2466</v>
          </cell>
          <cell r="O80">
            <v>304.2466</v>
          </cell>
          <cell r="Q80" t="str">
            <v>2º RECONTAGEM</v>
          </cell>
          <cell r="R80">
            <v>3</v>
          </cell>
          <cell r="S80">
            <v>3</v>
          </cell>
          <cell r="T80">
            <v>0</v>
          </cell>
          <cell r="U80">
            <v>0</v>
          </cell>
          <cell r="V80">
            <v>3</v>
          </cell>
          <cell r="W80">
            <v>0</v>
          </cell>
          <cell r="X80">
            <v>0</v>
          </cell>
        </row>
        <row r="81">
          <cell r="A81">
            <v>11041</v>
          </cell>
          <cell r="B81" t="str">
            <v>HUGG S.CARE MEG M 40U</v>
          </cell>
          <cell r="C81" t="str">
            <v>BELEZA</v>
          </cell>
          <cell r="D81" t="str">
            <v>FRALDAS INFANTIS</v>
          </cell>
          <cell r="E81" t="str">
            <v>HUGGIES SUPREME CARE</v>
          </cell>
          <cell r="F81">
            <v>15</v>
          </cell>
          <cell r="G81">
            <v>7</v>
          </cell>
          <cell r="H81">
            <v>0</v>
          </cell>
          <cell r="I81">
            <v>0</v>
          </cell>
          <cell r="J81">
            <v>0</v>
          </cell>
          <cell r="K81">
            <v>7</v>
          </cell>
          <cell r="L81">
            <v>-8</v>
          </cell>
          <cell r="M81">
            <v>-303.88560000000001</v>
          </cell>
          <cell r="N81">
            <v>303.88560000000001</v>
          </cell>
          <cell r="O81">
            <v>-303.88560000000001</v>
          </cell>
          <cell r="Q81" t="str">
            <v>2º RECONTAGEM</v>
          </cell>
          <cell r="R81">
            <v>15</v>
          </cell>
          <cell r="S81">
            <v>8</v>
          </cell>
          <cell r="T81">
            <v>0</v>
          </cell>
          <cell r="U81">
            <v>0</v>
          </cell>
          <cell r="V81">
            <v>8</v>
          </cell>
          <cell r="W81">
            <v>-7</v>
          </cell>
          <cell r="X81">
            <v>-7</v>
          </cell>
        </row>
        <row r="82">
          <cell r="A82">
            <v>3047</v>
          </cell>
          <cell r="B82" t="str">
            <v>RED BULL ENERGY 250ML</v>
          </cell>
          <cell r="C82" t="str">
            <v>SAUDE</v>
          </cell>
          <cell r="D82" t="str">
            <v>BEBIDAS</v>
          </cell>
          <cell r="E82" t="str">
            <v>RED BULL</v>
          </cell>
          <cell r="F82">
            <v>62</v>
          </cell>
          <cell r="G82">
            <v>12</v>
          </cell>
          <cell r="H82">
            <v>0</v>
          </cell>
          <cell r="I82">
            <v>0</v>
          </cell>
          <cell r="J82">
            <v>0</v>
          </cell>
          <cell r="K82">
            <v>12</v>
          </cell>
          <cell r="L82">
            <v>-50</v>
          </cell>
          <cell r="M82">
            <v>-301.2</v>
          </cell>
          <cell r="N82">
            <v>301.2</v>
          </cell>
          <cell r="O82">
            <v>-301.2</v>
          </cell>
          <cell r="Q82" t="str">
            <v>2º RECONTAGEM</v>
          </cell>
          <cell r="R82">
            <v>62</v>
          </cell>
          <cell r="S82">
            <v>62</v>
          </cell>
          <cell r="T82">
            <v>0</v>
          </cell>
          <cell r="U82">
            <v>0</v>
          </cell>
          <cell r="V82">
            <v>62</v>
          </cell>
          <cell r="W82">
            <v>0</v>
          </cell>
          <cell r="X82">
            <v>0</v>
          </cell>
        </row>
        <row r="83">
          <cell r="A83">
            <v>4875</v>
          </cell>
          <cell r="B83" t="str">
            <v>DUSPATALIN 200MG 60'S</v>
          </cell>
          <cell r="C83" t="str">
            <v>MEDICAMENTO RX</v>
          </cell>
          <cell r="D83" t="str">
            <v>RX - DERMAVITE ATE (E)</v>
          </cell>
          <cell r="E83" t="str">
            <v>DUSPATALIN</v>
          </cell>
          <cell r="F83">
            <v>2</v>
          </cell>
          <cell r="G83">
            <v>1</v>
          </cell>
          <cell r="H83">
            <v>0</v>
          </cell>
          <cell r="I83">
            <v>0</v>
          </cell>
          <cell r="J83">
            <v>0</v>
          </cell>
          <cell r="K83">
            <v>1</v>
          </cell>
          <cell r="L83">
            <v>-1</v>
          </cell>
          <cell r="M83">
            <v>-297.55889999999999</v>
          </cell>
          <cell r="N83">
            <v>297.55889999999999</v>
          </cell>
          <cell r="O83">
            <v>-297.55889999999999</v>
          </cell>
          <cell r="Q83" t="str">
            <v>2º RECONTAGEM</v>
          </cell>
          <cell r="R83">
            <v>2</v>
          </cell>
          <cell r="S83">
            <v>2</v>
          </cell>
          <cell r="T83">
            <v>0</v>
          </cell>
          <cell r="U83">
            <v>0</v>
          </cell>
          <cell r="V83">
            <v>2</v>
          </cell>
          <cell r="W83">
            <v>0</v>
          </cell>
          <cell r="X83">
            <v>0</v>
          </cell>
        </row>
        <row r="84">
          <cell r="A84">
            <v>47222</v>
          </cell>
          <cell r="B84" t="str">
            <v>ESOGASTRO IBP 14D 14BL</v>
          </cell>
          <cell r="C84" t="str">
            <v>MEDICAMENTO RX</v>
          </cell>
          <cell r="D84" t="str">
            <v>ANTIBIOTICOS COM RETENCAO</v>
          </cell>
          <cell r="E84" t="str">
            <v>ESOGASTRO</v>
          </cell>
          <cell r="F84">
            <v>6</v>
          </cell>
          <cell r="G84">
            <v>5</v>
          </cell>
          <cell r="H84">
            <v>0</v>
          </cell>
          <cell r="I84">
            <v>0</v>
          </cell>
          <cell r="J84">
            <v>0</v>
          </cell>
          <cell r="K84">
            <v>5</v>
          </cell>
          <cell r="L84">
            <v>-1</v>
          </cell>
          <cell r="M84">
            <v>-296.69139999999999</v>
          </cell>
          <cell r="N84">
            <v>296.69139999999999</v>
          </cell>
          <cell r="O84">
            <v>-296.69139999999999</v>
          </cell>
          <cell r="Q84" t="str">
            <v>2º RECONTAGEM</v>
          </cell>
          <cell r="R84">
            <v>6</v>
          </cell>
          <cell r="S84">
            <v>6</v>
          </cell>
          <cell r="T84">
            <v>0</v>
          </cell>
          <cell r="U84">
            <v>0</v>
          </cell>
          <cell r="V84">
            <v>6</v>
          </cell>
          <cell r="W84">
            <v>0</v>
          </cell>
          <cell r="X84">
            <v>0</v>
          </cell>
        </row>
        <row r="85">
          <cell r="A85">
            <v>627051</v>
          </cell>
          <cell r="B85" t="str">
            <v>UP2YOU SAB OLEO 280ML</v>
          </cell>
          <cell r="C85" t="str">
            <v>HIGIENE</v>
          </cell>
          <cell r="D85" t="str">
            <v>SABONETE LIQUIDO</v>
          </cell>
          <cell r="E85" t="str">
            <v>UP2YOU COSMETICS</v>
          </cell>
          <cell r="F85">
            <v>2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-2</v>
          </cell>
          <cell r="M85">
            <v>-296.6114</v>
          </cell>
          <cell r="N85">
            <v>296.6114</v>
          </cell>
          <cell r="O85">
            <v>-296.6114</v>
          </cell>
          <cell r="Q85" t="str">
            <v>2º RECONTAGEM</v>
          </cell>
          <cell r="R85">
            <v>2</v>
          </cell>
          <cell r="S85">
            <v>2</v>
          </cell>
          <cell r="T85">
            <v>0</v>
          </cell>
          <cell r="U85">
            <v>0</v>
          </cell>
          <cell r="V85">
            <v>2</v>
          </cell>
          <cell r="W85">
            <v>0</v>
          </cell>
          <cell r="X85">
            <v>0</v>
          </cell>
        </row>
        <row r="86">
          <cell r="A86">
            <v>7234</v>
          </cell>
          <cell r="B86" t="str">
            <v>ADDERA D3 50000UI 4CAP</v>
          </cell>
          <cell r="C86" t="str">
            <v>MEDICAMENTO RX</v>
          </cell>
          <cell r="D86" t="str">
            <v>RX - LETRA (A)</v>
          </cell>
          <cell r="E86" t="str">
            <v>ADDERA D3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-3</v>
          </cell>
          <cell r="M86">
            <v>-293.85390000000001</v>
          </cell>
          <cell r="N86">
            <v>293.85390000000001</v>
          </cell>
          <cell r="O86">
            <v>-293.85390000000001</v>
          </cell>
          <cell r="Q86" t="str">
            <v>2º RECONTAGEM</v>
          </cell>
          <cell r="R86">
            <v>3</v>
          </cell>
          <cell r="S86">
            <v>0</v>
          </cell>
          <cell r="T86">
            <v>3</v>
          </cell>
          <cell r="U86">
            <v>0</v>
          </cell>
          <cell r="V86">
            <v>3</v>
          </cell>
          <cell r="W86">
            <v>0</v>
          </cell>
          <cell r="X86">
            <v>0</v>
          </cell>
        </row>
        <row r="87">
          <cell r="A87">
            <v>20778</v>
          </cell>
          <cell r="B87" t="str">
            <v>ENTRESTO 100MG 60'S</v>
          </cell>
          <cell r="C87" t="str">
            <v>MEDICAMENTO RX</v>
          </cell>
          <cell r="D87" t="str">
            <v>RX - DERMAVITE ATE (E)</v>
          </cell>
          <cell r="E87" t="str">
            <v>ENTRESTO</v>
          </cell>
          <cell r="F87">
            <v>9</v>
          </cell>
          <cell r="G87">
            <v>8</v>
          </cell>
          <cell r="H87">
            <v>0</v>
          </cell>
          <cell r="I87">
            <v>0</v>
          </cell>
          <cell r="J87">
            <v>0</v>
          </cell>
          <cell r="K87">
            <v>8</v>
          </cell>
          <cell r="L87">
            <v>-1</v>
          </cell>
          <cell r="M87">
            <v>-293.83710000000002</v>
          </cell>
          <cell r="N87">
            <v>293.83710000000002</v>
          </cell>
          <cell r="O87">
            <v>-293.83710000000002</v>
          </cell>
          <cell r="Q87" t="str">
            <v>2º RECONTAGEM</v>
          </cell>
          <cell r="R87">
            <v>9</v>
          </cell>
          <cell r="S87">
            <v>8</v>
          </cell>
          <cell r="T87">
            <v>1</v>
          </cell>
          <cell r="U87">
            <v>0</v>
          </cell>
          <cell r="V87">
            <v>9</v>
          </cell>
          <cell r="W87">
            <v>0</v>
          </cell>
          <cell r="X87">
            <v>0</v>
          </cell>
        </row>
        <row r="88">
          <cell r="A88">
            <v>89802</v>
          </cell>
          <cell r="B88" t="str">
            <v>SENAN 50MG 30'S</v>
          </cell>
          <cell r="C88" t="str">
            <v>OTC</v>
          </cell>
          <cell r="D88" t="str">
            <v>APARELHO DIGESTIVO - GERAL</v>
          </cell>
          <cell r="E88" t="str">
            <v>SENAN</v>
          </cell>
          <cell r="F88">
            <v>5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-5</v>
          </cell>
          <cell r="M88">
            <v>-292.45400000000001</v>
          </cell>
          <cell r="N88">
            <v>292.45400000000001</v>
          </cell>
          <cell r="O88">
            <v>-292.45400000000001</v>
          </cell>
          <cell r="Q88" t="str">
            <v>2º RECONTAGEM</v>
          </cell>
          <cell r="R88">
            <v>5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-5</v>
          </cell>
          <cell r="X88">
            <v>-5</v>
          </cell>
        </row>
        <row r="89">
          <cell r="A89">
            <v>627</v>
          </cell>
          <cell r="B89" t="str">
            <v>COMBODART 0,5/0,4 90'S</v>
          </cell>
          <cell r="C89" t="str">
            <v>MEDICAMENTO RX</v>
          </cell>
          <cell r="D89" t="str">
            <v>RX - LETRA (C) ATE DERMATOP</v>
          </cell>
          <cell r="E89" t="str">
            <v>COMBODART</v>
          </cell>
          <cell r="F89">
            <v>5</v>
          </cell>
          <cell r="G89">
            <v>4</v>
          </cell>
          <cell r="H89">
            <v>0</v>
          </cell>
          <cell r="I89">
            <v>0</v>
          </cell>
          <cell r="J89">
            <v>0</v>
          </cell>
          <cell r="K89">
            <v>4</v>
          </cell>
          <cell r="L89">
            <v>-1</v>
          </cell>
          <cell r="M89">
            <v>-291.84539999999998</v>
          </cell>
          <cell r="N89">
            <v>291.84539999999998</v>
          </cell>
          <cell r="O89">
            <v>-291.84539999999998</v>
          </cell>
          <cell r="Q89" t="str">
            <v>2º RECONTAGEM</v>
          </cell>
          <cell r="R89">
            <v>5</v>
          </cell>
          <cell r="S89">
            <v>5</v>
          </cell>
          <cell r="T89">
            <v>0</v>
          </cell>
          <cell r="U89">
            <v>0</v>
          </cell>
          <cell r="V89">
            <v>5</v>
          </cell>
          <cell r="W89">
            <v>0</v>
          </cell>
          <cell r="X89">
            <v>0</v>
          </cell>
        </row>
        <row r="90">
          <cell r="A90">
            <v>11613</v>
          </cell>
          <cell r="B90" t="str">
            <v>**RITALINA LA40 30S-A3</v>
          </cell>
          <cell r="C90" t="str">
            <v>PSICOTRÓPICOS</v>
          </cell>
          <cell r="D90" t="str">
            <v>PSICOTROPICOS</v>
          </cell>
          <cell r="E90" t="str">
            <v>RITALINA LA</v>
          </cell>
          <cell r="F90">
            <v>6</v>
          </cell>
          <cell r="G90">
            <v>5</v>
          </cell>
          <cell r="H90">
            <v>0</v>
          </cell>
          <cell r="I90">
            <v>0</v>
          </cell>
          <cell r="J90">
            <v>0</v>
          </cell>
          <cell r="K90">
            <v>5</v>
          </cell>
          <cell r="L90">
            <v>-1</v>
          </cell>
          <cell r="M90">
            <v>-290.00650000000002</v>
          </cell>
          <cell r="N90">
            <v>290.00650000000002</v>
          </cell>
          <cell r="O90">
            <v>-290.00650000000002</v>
          </cell>
          <cell r="Q90" t="str">
            <v/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-1</v>
          </cell>
        </row>
        <row r="91">
          <cell r="A91">
            <v>21952</v>
          </cell>
          <cell r="B91" t="str">
            <v xml:space="preserve">FLORINEFE 0,1MG 100 </v>
          </cell>
          <cell r="C91" t="str">
            <v>MEDICAMENTO RX</v>
          </cell>
          <cell r="D91" t="str">
            <v>PRODUTOS DE GELADEIRA</v>
          </cell>
          <cell r="E91" t="str">
            <v>FLORINEFE</v>
          </cell>
          <cell r="F91">
            <v>1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-1</v>
          </cell>
          <cell r="M91">
            <v>-284.51319999999998</v>
          </cell>
          <cell r="N91">
            <v>284.51319999999998</v>
          </cell>
          <cell r="O91">
            <v>0</v>
          </cell>
          <cell r="Q91" t="str">
            <v/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-1</v>
          </cell>
        </row>
        <row r="92">
          <cell r="A92">
            <v>8793</v>
          </cell>
          <cell r="B92" t="str">
            <v>NITES 50MCG SPRAY 120</v>
          </cell>
          <cell r="C92" t="str">
            <v>MEDICAMENTO RX</v>
          </cell>
          <cell r="D92" t="str">
            <v>RX - LETRA (M) ATE (N)</v>
          </cell>
          <cell r="E92" t="str">
            <v>NITES</v>
          </cell>
          <cell r="F92">
            <v>12</v>
          </cell>
          <cell r="G92">
            <v>6</v>
          </cell>
          <cell r="H92">
            <v>0</v>
          </cell>
          <cell r="I92">
            <v>0</v>
          </cell>
          <cell r="J92">
            <v>0</v>
          </cell>
          <cell r="K92">
            <v>6</v>
          </cell>
          <cell r="L92">
            <v>-6</v>
          </cell>
          <cell r="M92">
            <v>-278.24520000000001</v>
          </cell>
          <cell r="N92">
            <v>278.24520000000001</v>
          </cell>
          <cell r="O92">
            <v>-278.24520000000001</v>
          </cell>
          <cell r="Q92" t="str">
            <v/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-6</v>
          </cell>
        </row>
        <row r="93">
          <cell r="A93">
            <v>117770</v>
          </cell>
          <cell r="B93" t="str">
            <v>SKINC SER ANTIOXI 15ML</v>
          </cell>
          <cell r="C93" t="str">
            <v>BELEZA</v>
          </cell>
          <cell r="D93" t="str">
            <v>TRATAMENTO DA PELE MEDICINAIS</v>
          </cell>
          <cell r="E93" t="str">
            <v>SKINCEUTICALS</v>
          </cell>
          <cell r="F93">
            <v>4</v>
          </cell>
          <cell r="G93">
            <v>3</v>
          </cell>
          <cell r="H93">
            <v>0</v>
          </cell>
          <cell r="I93">
            <v>0</v>
          </cell>
          <cell r="J93">
            <v>0</v>
          </cell>
          <cell r="K93">
            <v>3</v>
          </cell>
          <cell r="L93">
            <v>-1</v>
          </cell>
          <cell r="M93">
            <v>-275.75299999999999</v>
          </cell>
          <cell r="N93">
            <v>275.75299999999999</v>
          </cell>
          <cell r="O93">
            <v>-275.75299999999999</v>
          </cell>
          <cell r="Q93" t="str">
            <v/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-1</v>
          </cell>
        </row>
        <row r="94">
          <cell r="A94">
            <v>47493</v>
          </cell>
          <cell r="B94" t="str">
            <v>XARELTO 10MG 30'S</v>
          </cell>
          <cell r="C94" t="str">
            <v>MEDICAMENTO RX</v>
          </cell>
          <cell r="D94" t="str">
            <v>RX - LETRA (V) ATE (Z)</v>
          </cell>
          <cell r="E94" t="str">
            <v>XARELTO</v>
          </cell>
          <cell r="F94">
            <v>3</v>
          </cell>
          <cell r="G94">
            <v>4</v>
          </cell>
          <cell r="H94">
            <v>0</v>
          </cell>
          <cell r="I94">
            <v>0</v>
          </cell>
          <cell r="J94">
            <v>0</v>
          </cell>
          <cell r="K94">
            <v>4</v>
          </cell>
          <cell r="L94">
            <v>1</v>
          </cell>
          <cell r="M94">
            <v>274.65820000000002</v>
          </cell>
          <cell r="N94">
            <v>274.65820000000002</v>
          </cell>
          <cell r="O94">
            <v>274.65820000000002</v>
          </cell>
          <cell r="Q94" t="str">
            <v>1º RECONTAGEM</v>
          </cell>
          <cell r="R94">
            <v>3</v>
          </cell>
          <cell r="S94">
            <v>4</v>
          </cell>
          <cell r="T94">
            <v>0</v>
          </cell>
          <cell r="U94">
            <v>0</v>
          </cell>
          <cell r="V94">
            <v>4</v>
          </cell>
          <cell r="W94">
            <v>1</v>
          </cell>
          <cell r="X94">
            <v>1</v>
          </cell>
        </row>
        <row r="95">
          <cell r="A95">
            <v>51965</v>
          </cell>
          <cell r="B95" t="str">
            <v>CLAIR GEL CREME PROF</v>
          </cell>
          <cell r="C95" t="str">
            <v>BELEZA</v>
          </cell>
          <cell r="D95" t="str">
            <v>TRATAMENTO DA PELE MEDICINAIS</v>
          </cell>
          <cell r="E95" t="str">
            <v>PROFUSE</v>
          </cell>
          <cell r="F95">
            <v>2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-2</v>
          </cell>
          <cell r="M95">
            <v>-273.42160000000001</v>
          </cell>
          <cell r="N95">
            <v>273.42160000000001</v>
          </cell>
          <cell r="O95">
            <v>-273.42160000000001</v>
          </cell>
          <cell r="Q95" t="str">
            <v/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-2</v>
          </cell>
        </row>
        <row r="96">
          <cell r="A96">
            <v>27488</v>
          </cell>
          <cell r="B96" t="str">
            <v>CERAVE LOC HIDR 200ML</v>
          </cell>
          <cell r="C96" t="str">
            <v>BELEZA</v>
          </cell>
          <cell r="D96" t="str">
            <v>TRATAMENTO DA PELE MEDICINAIS</v>
          </cell>
          <cell r="E96" t="str">
            <v>CERAVE</v>
          </cell>
          <cell r="F96">
            <v>5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-5</v>
          </cell>
          <cell r="M96">
            <v>-272.68450000000001</v>
          </cell>
          <cell r="N96">
            <v>272.68450000000001</v>
          </cell>
          <cell r="O96">
            <v>-272.68450000000001</v>
          </cell>
          <cell r="Q96" t="str">
            <v/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-5</v>
          </cell>
        </row>
        <row r="97">
          <cell r="A97">
            <v>30228</v>
          </cell>
          <cell r="B97" t="str">
            <v>PROFUSE CLAIR CONC 30G</v>
          </cell>
          <cell r="C97" t="str">
            <v>BELEZA</v>
          </cell>
          <cell r="D97" t="str">
            <v>TRATAMENTO DA PELE MEDICINAIS</v>
          </cell>
          <cell r="E97" t="str">
            <v>PROFUSE</v>
          </cell>
          <cell r="F97">
            <v>2</v>
          </cell>
          <cell r="G97">
            <v>4</v>
          </cell>
          <cell r="H97">
            <v>0</v>
          </cell>
          <cell r="I97">
            <v>0</v>
          </cell>
          <cell r="J97">
            <v>0</v>
          </cell>
          <cell r="K97">
            <v>4</v>
          </cell>
          <cell r="L97">
            <v>2</v>
          </cell>
          <cell r="M97">
            <v>270.99220000000003</v>
          </cell>
          <cell r="N97">
            <v>270.99220000000003</v>
          </cell>
          <cell r="O97">
            <v>270.99220000000003</v>
          </cell>
          <cell r="Q97" t="str">
            <v/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2</v>
          </cell>
        </row>
        <row r="98">
          <cell r="A98">
            <v>629835</v>
          </cell>
          <cell r="B98" t="str">
            <v>PROFUSE 8D HIALU+ 30ML</v>
          </cell>
          <cell r="C98" t="str">
            <v>BELEZA</v>
          </cell>
          <cell r="D98" t="str">
            <v>TRATAMENTO DA PELE MEDICINAIS</v>
          </cell>
          <cell r="E98" t="str">
            <v>PROFUSE</v>
          </cell>
          <cell r="F98">
            <v>4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-4</v>
          </cell>
          <cell r="M98">
            <v>-270.86439999999999</v>
          </cell>
          <cell r="N98">
            <v>270.86439999999999</v>
          </cell>
          <cell r="O98">
            <v>-270.86439999999999</v>
          </cell>
          <cell r="Q98" t="str">
            <v/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-4</v>
          </cell>
        </row>
        <row r="99">
          <cell r="A99">
            <v>764560</v>
          </cell>
          <cell r="B99" t="str">
            <v>BHENA 10MG 90'S</v>
          </cell>
          <cell r="C99" t="str">
            <v>MEDICAMENTO RX</v>
          </cell>
          <cell r="D99" t="str">
            <v>RX - LETRA (B)</v>
          </cell>
          <cell r="E99" t="str">
            <v>BHENA</v>
          </cell>
          <cell r="F99">
            <v>2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-2</v>
          </cell>
          <cell r="M99">
            <v>-269.30500000000001</v>
          </cell>
          <cell r="N99">
            <v>269.30500000000001</v>
          </cell>
          <cell r="O99">
            <v>-269.30500000000001</v>
          </cell>
          <cell r="Q99" t="str">
            <v/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-2</v>
          </cell>
        </row>
        <row r="100">
          <cell r="A100">
            <v>7223</v>
          </cell>
          <cell r="B100" t="str">
            <v>*TRAMAL R 100MG 30-A2</v>
          </cell>
          <cell r="C100" t="str">
            <v>PSICOTRÓPICOS</v>
          </cell>
          <cell r="D100" t="str">
            <v>PSICOTROPICOS</v>
          </cell>
          <cell r="E100" t="str">
            <v>TRAMAL RETARD</v>
          </cell>
          <cell r="F100">
            <v>3</v>
          </cell>
          <cell r="G100">
            <v>2</v>
          </cell>
          <cell r="H100">
            <v>0</v>
          </cell>
          <cell r="I100">
            <v>0</v>
          </cell>
          <cell r="J100">
            <v>0</v>
          </cell>
          <cell r="K100">
            <v>2</v>
          </cell>
          <cell r="L100">
            <v>-1</v>
          </cell>
          <cell r="M100">
            <v>-267.39800000000002</v>
          </cell>
          <cell r="N100">
            <v>267.39800000000002</v>
          </cell>
          <cell r="O100">
            <v>-267.39800000000002</v>
          </cell>
          <cell r="Q100" t="str">
            <v/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-1</v>
          </cell>
        </row>
        <row r="101">
          <cell r="A101">
            <v>153744</v>
          </cell>
          <cell r="B101" t="str">
            <v>MINESOL FP70 R&amp;C 120ML</v>
          </cell>
          <cell r="C101" t="str">
            <v>BELEZA</v>
          </cell>
          <cell r="D101" t="str">
            <v>PROTEÇÃO SOLAR</v>
          </cell>
          <cell r="E101" t="str">
            <v>NEOSTRATA</v>
          </cell>
          <cell r="F101">
            <v>3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-3</v>
          </cell>
          <cell r="M101">
            <v>-266.82330000000002</v>
          </cell>
          <cell r="N101">
            <v>266.82330000000002</v>
          </cell>
          <cell r="O101">
            <v>-266.82330000000002</v>
          </cell>
          <cell r="Q101" t="str">
            <v/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-3</v>
          </cell>
        </row>
        <row r="102">
          <cell r="A102">
            <v>11038</v>
          </cell>
          <cell r="B102" t="str">
            <v>HUGG S.CARE MEG P C/48</v>
          </cell>
          <cell r="C102" t="str">
            <v>BELEZA</v>
          </cell>
          <cell r="D102" t="str">
            <v>FRALDAS INFANTIS</v>
          </cell>
          <cell r="E102" t="str">
            <v>HUGGIES SUPREME CARE</v>
          </cell>
          <cell r="F102">
            <v>12</v>
          </cell>
          <cell r="G102">
            <v>5</v>
          </cell>
          <cell r="H102">
            <v>0</v>
          </cell>
          <cell r="I102">
            <v>0</v>
          </cell>
          <cell r="J102">
            <v>0</v>
          </cell>
          <cell r="K102">
            <v>5</v>
          </cell>
          <cell r="L102">
            <v>-7</v>
          </cell>
          <cell r="M102">
            <v>-266.72239999999999</v>
          </cell>
          <cell r="N102">
            <v>266.72239999999999</v>
          </cell>
          <cell r="O102">
            <v>-266.72239999999999</v>
          </cell>
          <cell r="Q102" t="str">
            <v/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-7</v>
          </cell>
        </row>
        <row r="103">
          <cell r="A103">
            <v>110191</v>
          </cell>
          <cell r="B103" t="str">
            <v>NEUT SUN FRES CLAR F70</v>
          </cell>
          <cell r="C103" t="str">
            <v>BELEZA</v>
          </cell>
          <cell r="D103" t="str">
            <v>PROTEÇÃO SOLAR</v>
          </cell>
          <cell r="E103" t="str">
            <v>NEUTROGENA</v>
          </cell>
          <cell r="F103">
            <v>5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-5</v>
          </cell>
          <cell r="M103">
            <v>-266.70299999999997</v>
          </cell>
          <cell r="N103">
            <v>266.70299999999997</v>
          </cell>
          <cell r="O103">
            <v>-266.70299999999997</v>
          </cell>
          <cell r="Q103" t="str">
            <v/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-5</v>
          </cell>
        </row>
        <row r="104">
          <cell r="A104">
            <v>616083</v>
          </cell>
          <cell r="B104" t="str">
            <v>DENGUE NS1 01'S</v>
          </cell>
          <cell r="C104" t="str">
            <v>SAUDE</v>
          </cell>
          <cell r="D104" t="str">
            <v>APARELHOS DE SAUDE</v>
          </cell>
          <cell r="E104" t="str">
            <v>BIOCON</v>
          </cell>
          <cell r="F104">
            <v>33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-33</v>
          </cell>
          <cell r="M104">
            <v>-265.99979999999999</v>
          </cell>
          <cell r="N104">
            <v>265.99979999999999</v>
          </cell>
          <cell r="O104">
            <v>-265.99979999999999</v>
          </cell>
          <cell r="Q104" t="str">
            <v/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-33</v>
          </cell>
        </row>
        <row r="105">
          <cell r="A105">
            <v>24382</v>
          </cell>
          <cell r="B105" t="str">
            <v>CICATRICURE CR ANT 50G</v>
          </cell>
          <cell r="C105" t="str">
            <v>BELEZA</v>
          </cell>
          <cell r="D105" t="str">
            <v>TRATAMENTO DA PELE</v>
          </cell>
          <cell r="E105" t="str">
            <v>CICATRICURE</v>
          </cell>
          <cell r="F105">
            <v>14</v>
          </cell>
          <cell r="G105">
            <v>20</v>
          </cell>
          <cell r="H105">
            <v>0</v>
          </cell>
          <cell r="I105">
            <v>0</v>
          </cell>
          <cell r="J105">
            <v>0</v>
          </cell>
          <cell r="K105">
            <v>20</v>
          </cell>
          <cell r="L105">
            <v>6</v>
          </cell>
          <cell r="M105">
            <v>265.78919999999999</v>
          </cell>
          <cell r="N105">
            <v>265.78919999999999</v>
          </cell>
          <cell r="O105">
            <v>265.78919999999999</v>
          </cell>
          <cell r="Q105" t="str">
            <v/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6</v>
          </cell>
        </row>
        <row r="106">
          <cell r="A106">
            <v>353907</v>
          </cell>
          <cell r="B106" t="str">
            <v>*ETIRA 500MG 60S - C1</v>
          </cell>
          <cell r="C106" t="str">
            <v>PSICOTRÓPICOS</v>
          </cell>
          <cell r="D106" t="str">
            <v>PSICOTROPICOS</v>
          </cell>
          <cell r="E106" t="str">
            <v>ETIRA</v>
          </cell>
          <cell r="F106">
            <v>2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-2</v>
          </cell>
          <cell r="M106">
            <v>-263.10340000000002</v>
          </cell>
          <cell r="N106">
            <v>263.10340000000002</v>
          </cell>
          <cell r="O106">
            <v>-263.10340000000002</v>
          </cell>
          <cell r="Q106" t="str">
            <v/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-2</v>
          </cell>
        </row>
        <row r="107">
          <cell r="A107">
            <v>110673</v>
          </cell>
          <cell r="B107" t="str">
            <v>SIAGE MASC NUT ROS 250</v>
          </cell>
          <cell r="C107" t="str">
            <v>BELEZA</v>
          </cell>
          <cell r="D107" t="str">
            <v>CREMES E OLEOS</v>
          </cell>
          <cell r="E107" t="str">
            <v>SIAGE</v>
          </cell>
          <cell r="F107">
            <v>8</v>
          </cell>
          <cell r="G107">
            <v>3</v>
          </cell>
          <cell r="H107">
            <v>0</v>
          </cell>
          <cell r="I107">
            <v>0</v>
          </cell>
          <cell r="J107">
            <v>0</v>
          </cell>
          <cell r="K107">
            <v>3</v>
          </cell>
          <cell r="L107">
            <v>-5</v>
          </cell>
          <cell r="M107">
            <v>-259.74950000000001</v>
          </cell>
          <cell r="N107">
            <v>259.74950000000001</v>
          </cell>
          <cell r="O107">
            <v>-259.74950000000001</v>
          </cell>
          <cell r="Q107" t="str">
            <v/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-5</v>
          </cell>
        </row>
        <row r="108">
          <cell r="A108">
            <v>33551</v>
          </cell>
          <cell r="B108" t="str">
            <v>FISIOGEL AI LOC CR 400</v>
          </cell>
          <cell r="C108" t="str">
            <v>BELEZA</v>
          </cell>
          <cell r="D108" t="str">
            <v>TRATAMENTO DA PELE MEDICINAIS</v>
          </cell>
          <cell r="E108" t="str">
            <v>FISIOGEL</v>
          </cell>
          <cell r="F108">
            <v>2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-2</v>
          </cell>
          <cell r="M108">
            <v>-258.45699999999999</v>
          </cell>
          <cell r="N108">
            <v>258.45699999999999</v>
          </cell>
          <cell r="O108">
            <v>-258.45699999999999</v>
          </cell>
          <cell r="Q108" t="str">
            <v/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-2</v>
          </cell>
        </row>
        <row r="109">
          <cell r="A109">
            <v>35697</v>
          </cell>
          <cell r="B109" t="str">
            <v>HYLO GEL LUB OCUL 10ML</v>
          </cell>
          <cell r="C109" t="str">
            <v>OTC</v>
          </cell>
          <cell r="D109" t="str">
            <v>COLIRIOS</v>
          </cell>
          <cell r="E109" t="str">
            <v>HYLO GEL</v>
          </cell>
          <cell r="F109">
            <v>6</v>
          </cell>
          <cell r="G109">
            <v>3</v>
          </cell>
          <cell r="H109">
            <v>0</v>
          </cell>
          <cell r="I109">
            <v>0</v>
          </cell>
          <cell r="J109">
            <v>0</v>
          </cell>
          <cell r="K109">
            <v>3</v>
          </cell>
          <cell r="L109">
            <v>-3</v>
          </cell>
          <cell r="M109">
            <v>-258.33359999999999</v>
          </cell>
          <cell r="N109">
            <v>258.33359999999999</v>
          </cell>
          <cell r="O109">
            <v>-258.33359999999999</v>
          </cell>
          <cell r="Q109" t="str">
            <v/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-3</v>
          </cell>
        </row>
        <row r="110">
          <cell r="A110">
            <v>62047</v>
          </cell>
          <cell r="B110" t="str">
            <v>BRASART BCC160/5MG60'S</v>
          </cell>
          <cell r="C110" t="str">
            <v>MEDICAMENTO RX</v>
          </cell>
          <cell r="D110" t="str">
            <v>RX - LETRA (B)</v>
          </cell>
          <cell r="E110" t="str">
            <v>BRASART</v>
          </cell>
          <cell r="F110">
            <v>2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-2</v>
          </cell>
          <cell r="M110">
            <v>-257.72399999999999</v>
          </cell>
          <cell r="N110">
            <v>257.72399999999999</v>
          </cell>
          <cell r="O110">
            <v>-257.72399999999999</v>
          </cell>
          <cell r="Q110" t="str">
            <v/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-2</v>
          </cell>
        </row>
        <row r="111">
          <cell r="A111">
            <v>14202</v>
          </cell>
          <cell r="B111" t="str">
            <v>ANNITA 500MG 6'S</v>
          </cell>
          <cell r="C111" t="str">
            <v>MEDICAMENTO RX</v>
          </cell>
          <cell r="D111" t="str">
            <v>RX - LETRA (A)</v>
          </cell>
          <cell r="E111" t="str">
            <v>ANNITA</v>
          </cell>
          <cell r="F111">
            <v>15</v>
          </cell>
          <cell r="G111">
            <v>10</v>
          </cell>
          <cell r="H111">
            <v>0</v>
          </cell>
          <cell r="I111">
            <v>0</v>
          </cell>
          <cell r="J111">
            <v>0</v>
          </cell>
          <cell r="K111">
            <v>10</v>
          </cell>
          <cell r="L111">
            <v>-5</v>
          </cell>
          <cell r="M111">
            <v>-257.238</v>
          </cell>
          <cell r="N111">
            <v>257.238</v>
          </cell>
          <cell r="O111">
            <v>-257.238</v>
          </cell>
          <cell r="Q111" t="str">
            <v/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-5</v>
          </cell>
        </row>
        <row r="112">
          <cell r="A112">
            <v>78558</v>
          </cell>
          <cell r="B112" t="str">
            <v>CICATRICURE GOLD DIA50</v>
          </cell>
          <cell r="C112" t="str">
            <v>BELEZA</v>
          </cell>
          <cell r="D112" t="str">
            <v>TRATAMENTO DA PELE</v>
          </cell>
          <cell r="E112" t="str">
            <v>CICATRICURE</v>
          </cell>
          <cell r="F112">
            <v>12</v>
          </cell>
          <cell r="G112">
            <v>9</v>
          </cell>
          <cell r="H112">
            <v>0</v>
          </cell>
          <cell r="I112">
            <v>0</v>
          </cell>
          <cell r="J112">
            <v>0</v>
          </cell>
          <cell r="K112">
            <v>9</v>
          </cell>
          <cell r="L112">
            <v>-3</v>
          </cell>
          <cell r="M112">
            <v>-252.85409999999999</v>
          </cell>
          <cell r="N112">
            <v>252.85409999999999</v>
          </cell>
          <cell r="O112">
            <v>-252.85409999999999</v>
          </cell>
          <cell r="Q112" t="str">
            <v/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-3</v>
          </cell>
        </row>
        <row r="113">
          <cell r="A113">
            <v>48612</v>
          </cell>
          <cell r="B113" t="str">
            <v>DALACIN C 300MG 16'S</v>
          </cell>
          <cell r="C113" t="str">
            <v>MEDICAMENTO RX</v>
          </cell>
          <cell r="D113" t="str">
            <v>ANTIBIOTICOS COM RETENCAO</v>
          </cell>
          <cell r="E113" t="str">
            <v>DALACIN C</v>
          </cell>
          <cell r="F113">
            <v>4</v>
          </cell>
          <cell r="G113">
            <v>2</v>
          </cell>
          <cell r="H113">
            <v>0</v>
          </cell>
          <cell r="I113">
            <v>0</v>
          </cell>
          <cell r="J113">
            <v>0</v>
          </cell>
          <cell r="K113">
            <v>2</v>
          </cell>
          <cell r="L113">
            <v>-2</v>
          </cell>
          <cell r="M113">
            <v>-252.14060000000001</v>
          </cell>
          <cell r="N113">
            <v>252.14060000000001</v>
          </cell>
          <cell r="O113">
            <v>-252.14060000000001</v>
          </cell>
          <cell r="Q113" t="str">
            <v/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-2</v>
          </cell>
        </row>
        <row r="114">
          <cell r="A114">
            <v>24861</v>
          </cell>
          <cell r="B114" t="str">
            <v>ONEBLADE APA QP2510/10</v>
          </cell>
          <cell r="C114" t="str">
            <v>HIGIENE</v>
          </cell>
          <cell r="D114" t="str">
            <v>BARBEADOR ELETRICO</v>
          </cell>
          <cell r="E114" t="str">
            <v>PHILIPS</v>
          </cell>
          <cell r="F114">
            <v>2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-2</v>
          </cell>
          <cell r="M114">
            <v>-244.9778</v>
          </cell>
          <cell r="N114">
            <v>244.9778</v>
          </cell>
          <cell r="O114">
            <v>-244.9778</v>
          </cell>
          <cell r="Q114" t="str">
            <v/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-2</v>
          </cell>
        </row>
        <row r="115">
          <cell r="A115">
            <v>177347</v>
          </cell>
          <cell r="B115" t="str">
            <v>AGOLD PROT FAC COR 03</v>
          </cell>
          <cell r="C115" t="str">
            <v>BELEZA</v>
          </cell>
          <cell r="D115" t="str">
            <v>PROTEÇÃO SOLAR</v>
          </cell>
          <cell r="E115" t="str">
            <v>AUSTRALIAN GOLD</v>
          </cell>
          <cell r="F115">
            <v>18</v>
          </cell>
          <cell r="G115">
            <v>13</v>
          </cell>
          <cell r="H115">
            <v>0</v>
          </cell>
          <cell r="I115">
            <v>0</v>
          </cell>
          <cell r="J115">
            <v>0</v>
          </cell>
          <cell r="K115">
            <v>13</v>
          </cell>
          <cell r="L115">
            <v>-5</v>
          </cell>
          <cell r="M115">
            <v>-244.70500000000001</v>
          </cell>
          <cell r="N115">
            <v>244.70500000000001</v>
          </cell>
          <cell r="O115">
            <v>-244.70500000000001</v>
          </cell>
          <cell r="Q115" t="str">
            <v/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-5</v>
          </cell>
        </row>
        <row r="116">
          <cell r="A116">
            <v>26558</v>
          </cell>
          <cell r="B116" t="str">
            <v>NESTONUTRI FOR INF 800</v>
          </cell>
          <cell r="C116" t="str">
            <v>BELEZA</v>
          </cell>
          <cell r="D116" t="str">
            <v>LEITES INFANTIS</v>
          </cell>
          <cell r="E116" t="str">
            <v>NESTONUTRI</v>
          </cell>
          <cell r="F116">
            <v>17</v>
          </cell>
          <cell r="G116">
            <v>11</v>
          </cell>
          <cell r="H116">
            <v>0</v>
          </cell>
          <cell r="I116">
            <v>0</v>
          </cell>
          <cell r="J116">
            <v>0</v>
          </cell>
          <cell r="K116">
            <v>11</v>
          </cell>
          <cell r="L116">
            <v>-6</v>
          </cell>
          <cell r="M116">
            <v>-244.45439999999999</v>
          </cell>
          <cell r="N116">
            <v>244.45439999999999</v>
          </cell>
          <cell r="O116">
            <v>-244.45439999999999</v>
          </cell>
          <cell r="Q116" t="str">
            <v/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-6</v>
          </cell>
        </row>
        <row r="117">
          <cell r="A117">
            <v>303260</v>
          </cell>
          <cell r="B117" t="str">
            <v>NEEDS DIL.NAS G L36P30</v>
          </cell>
          <cell r="C117" t="str">
            <v>SAUDE</v>
          </cell>
          <cell r="D117" t="str">
            <v>ACESSORIOS P/ SAUDE</v>
          </cell>
          <cell r="E117" t="str">
            <v>NEEDS</v>
          </cell>
          <cell r="F117">
            <v>3</v>
          </cell>
          <cell r="G117">
            <v>12</v>
          </cell>
          <cell r="H117">
            <v>0</v>
          </cell>
          <cell r="I117">
            <v>0</v>
          </cell>
          <cell r="J117">
            <v>0</v>
          </cell>
          <cell r="K117">
            <v>12</v>
          </cell>
          <cell r="L117">
            <v>9</v>
          </cell>
          <cell r="M117">
            <v>243.34200000000001</v>
          </cell>
          <cell r="N117">
            <v>243.34200000000001</v>
          </cell>
          <cell r="O117">
            <v>243.34200000000001</v>
          </cell>
          <cell r="Q117" t="str">
            <v/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9</v>
          </cell>
        </row>
        <row r="118">
          <cell r="A118">
            <v>622</v>
          </cell>
          <cell r="B118" t="str">
            <v>ISDIN CR ACT UNIFY COL</v>
          </cell>
          <cell r="C118" t="str">
            <v>BELEZA</v>
          </cell>
          <cell r="D118" t="str">
            <v>PROTEÇÃO SOLAR</v>
          </cell>
          <cell r="E118" t="str">
            <v>ISDIN</v>
          </cell>
          <cell r="F118">
            <v>11</v>
          </cell>
          <cell r="G118">
            <v>9</v>
          </cell>
          <cell r="H118">
            <v>0</v>
          </cell>
          <cell r="I118">
            <v>0</v>
          </cell>
          <cell r="J118">
            <v>0</v>
          </cell>
          <cell r="K118">
            <v>9</v>
          </cell>
          <cell r="L118">
            <v>-2</v>
          </cell>
          <cell r="M118">
            <v>-243.28059999999999</v>
          </cell>
          <cell r="N118">
            <v>243.28059999999999</v>
          </cell>
          <cell r="O118">
            <v>-243.28059999999999</v>
          </cell>
          <cell r="Q118" t="str">
            <v/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-2</v>
          </cell>
        </row>
        <row r="119">
          <cell r="A119">
            <v>12714</v>
          </cell>
          <cell r="B119" t="str">
            <v>MICARD ANLO 80/5 30</v>
          </cell>
          <cell r="C119" t="str">
            <v>MEDICAMENTO RX</v>
          </cell>
          <cell r="D119" t="str">
            <v>RX - LETRA (M) ATE (N)</v>
          </cell>
          <cell r="E119" t="str">
            <v>MICARDIS ANLO</v>
          </cell>
          <cell r="F119">
            <v>16</v>
          </cell>
          <cell r="G119">
            <v>14</v>
          </cell>
          <cell r="H119">
            <v>0</v>
          </cell>
          <cell r="I119">
            <v>0</v>
          </cell>
          <cell r="J119">
            <v>0</v>
          </cell>
          <cell r="K119">
            <v>14</v>
          </cell>
          <cell r="L119">
            <v>-2</v>
          </cell>
          <cell r="M119">
            <v>-241.35720000000001</v>
          </cell>
          <cell r="N119">
            <v>241.35720000000001</v>
          </cell>
          <cell r="O119">
            <v>-241.35720000000001</v>
          </cell>
          <cell r="Q119" t="str">
            <v>1º RECONTAGEM</v>
          </cell>
          <cell r="R119">
            <v>16</v>
          </cell>
          <cell r="S119">
            <v>14</v>
          </cell>
          <cell r="T119">
            <v>1</v>
          </cell>
          <cell r="U119">
            <v>0</v>
          </cell>
          <cell r="V119">
            <v>15</v>
          </cell>
          <cell r="W119">
            <v>-1</v>
          </cell>
          <cell r="X119">
            <v>-1</v>
          </cell>
        </row>
        <row r="120">
          <cell r="A120">
            <v>827437</v>
          </cell>
          <cell r="B120" t="str">
            <v>ETAT PUR GEL MAT 40ML</v>
          </cell>
          <cell r="C120" t="str">
            <v>BELEZA</v>
          </cell>
          <cell r="D120" t="str">
            <v>TRATAMENTO DA PELE MEDICINAIS</v>
          </cell>
          <cell r="E120" t="str">
            <v>ETAT PUR</v>
          </cell>
          <cell r="F120">
            <v>2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-2</v>
          </cell>
          <cell r="M120">
            <v>-240.51900000000001</v>
          </cell>
          <cell r="N120">
            <v>240.51900000000001</v>
          </cell>
          <cell r="O120">
            <v>-240.51900000000001</v>
          </cell>
          <cell r="Q120" t="str">
            <v/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-2</v>
          </cell>
        </row>
        <row r="121">
          <cell r="A121">
            <v>827441</v>
          </cell>
          <cell r="B121" t="str">
            <v>ETAT PUR GEL CR 40ML</v>
          </cell>
          <cell r="C121" t="str">
            <v>BELEZA</v>
          </cell>
          <cell r="D121" t="str">
            <v>TRATAMENTO DA PELE MEDICINAIS</v>
          </cell>
          <cell r="E121" t="str">
            <v>ETAT PUR</v>
          </cell>
          <cell r="F121">
            <v>3</v>
          </cell>
          <cell r="G121">
            <v>5</v>
          </cell>
          <cell r="H121">
            <v>0</v>
          </cell>
          <cell r="I121">
            <v>0</v>
          </cell>
          <cell r="J121">
            <v>0</v>
          </cell>
          <cell r="K121">
            <v>5</v>
          </cell>
          <cell r="L121">
            <v>2</v>
          </cell>
          <cell r="M121">
            <v>240.48660000000001</v>
          </cell>
          <cell r="N121">
            <v>240.48660000000001</v>
          </cell>
          <cell r="O121">
            <v>240.48660000000001</v>
          </cell>
          <cell r="Q121" t="str">
            <v/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2</v>
          </cell>
        </row>
        <row r="122">
          <cell r="A122">
            <v>59002</v>
          </cell>
          <cell r="B122" t="str">
            <v>KOIDE D XAROPE 120ML</v>
          </cell>
          <cell r="C122" t="str">
            <v>MEDICAMENTO RX</v>
          </cell>
          <cell r="D122" t="str">
            <v>RX - LETRA (I) ATE (L)</v>
          </cell>
          <cell r="E122" t="str">
            <v>KOIDE D</v>
          </cell>
          <cell r="F122">
            <v>17</v>
          </cell>
          <cell r="G122">
            <v>10</v>
          </cell>
          <cell r="H122">
            <v>0</v>
          </cell>
          <cell r="I122">
            <v>0</v>
          </cell>
          <cell r="J122">
            <v>0</v>
          </cell>
          <cell r="K122">
            <v>10</v>
          </cell>
          <cell r="L122">
            <v>-7</v>
          </cell>
          <cell r="M122">
            <v>-240.03280000000001</v>
          </cell>
          <cell r="N122">
            <v>240.03280000000001</v>
          </cell>
          <cell r="O122">
            <v>-240.03280000000001</v>
          </cell>
          <cell r="Q122" t="str">
            <v/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-7</v>
          </cell>
        </row>
        <row r="123">
          <cell r="A123">
            <v>627033</v>
          </cell>
          <cell r="B123" t="str">
            <v>UP2YOU HID CORP 280ML</v>
          </cell>
          <cell r="C123" t="str">
            <v>BELEZA</v>
          </cell>
          <cell r="D123" t="str">
            <v>TRATAMENTO DA PELE</v>
          </cell>
          <cell r="E123" t="str">
            <v>UP2YOU COSMETICS</v>
          </cell>
          <cell r="F123">
            <v>2</v>
          </cell>
          <cell r="G123">
            <v>4</v>
          </cell>
          <cell r="H123">
            <v>0</v>
          </cell>
          <cell r="I123">
            <v>0</v>
          </cell>
          <cell r="J123">
            <v>0</v>
          </cell>
          <cell r="K123">
            <v>4</v>
          </cell>
          <cell r="L123">
            <v>2</v>
          </cell>
          <cell r="M123">
            <v>237.8562</v>
          </cell>
          <cell r="N123">
            <v>237.8562</v>
          </cell>
          <cell r="O123">
            <v>237.8562</v>
          </cell>
          <cell r="Q123" t="str">
            <v/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2</v>
          </cell>
        </row>
        <row r="124">
          <cell r="A124">
            <v>541237</v>
          </cell>
          <cell r="B124" t="str">
            <v>CICATRI SERUM FAC ANTI</v>
          </cell>
          <cell r="C124" t="str">
            <v>BELEZA</v>
          </cell>
          <cell r="D124" t="str">
            <v>TRATAMENTO DA PELE</v>
          </cell>
          <cell r="E124" t="str">
            <v>CICATRICURE</v>
          </cell>
          <cell r="F124">
            <v>9</v>
          </cell>
          <cell r="G124">
            <v>6</v>
          </cell>
          <cell r="H124">
            <v>0</v>
          </cell>
          <cell r="I124">
            <v>0</v>
          </cell>
          <cell r="J124">
            <v>0</v>
          </cell>
          <cell r="K124">
            <v>6</v>
          </cell>
          <cell r="L124">
            <v>-3</v>
          </cell>
          <cell r="M124">
            <v>-236.1078</v>
          </cell>
          <cell r="N124">
            <v>236.1078</v>
          </cell>
          <cell r="O124">
            <v>-236.1078</v>
          </cell>
          <cell r="Q124" t="str">
            <v/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-3</v>
          </cell>
        </row>
        <row r="125">
          <cell r="A125">
            <v>72907</v>
          </cell>
          <cell r="B125" t="str">
            <v>NIVEA BEAUT OLEOSA</v>
          </cell>
          <cell r="C125" t="str">
            <v>BELEZA</v>
          </cell>
          <cell r="D125" t="str">
            <v>PROTEÇÃO SOLAR</v>
          </cell>
          <cell r="E125" t="str">
            <v>NIVEA SUN</v>
          </cell>
          <cell r="F125">
            <v>8</v>
          </cell>
          <cell r="G125">
            <v>3</v>
          </cell>
          <cell r="H125">
            <v>0</v>
          </cell>
          <cell r="I125">
            <v>0</v>
          </cell>
          <cell r="J125">
            <v>0</v>
          </cell>
          <cell r="K125">
            <v>3</v>
          </cell>
          <cell r="L125">
            <v>-5</v>
          </cell>
          <cell r="M125">
            <v>-235.62350000000001</v>
          </cell>
          <cell r="N125">
            <v>235.62350000000001</v>
          </cell>
          <cell r="O125">
            <v>-235.62350000000001</v>
          </cell>
          <cell r="Q125" t="str">
            <v/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-5</v>
          </cell>
        </row>
        <row r="126">
          <cell r="A126">
            <v>73984</v>
          </cell>
          <cell r="B126" t="str">
            <v>MINESOL R&amp;C F30 120</v>
          </cell>
          <cell r="C126" t="str">
            <v>BELEZA</v>
          </cell>
          <cell r="D126" t="str">
            <v>PROTEÇÃO SOLAR</v>
          </cell>
          <cell r="E126" t="str">
            <v>NEOSTRATA</v>
          </cell>
          <cell r="F126">
            <v>2</v>
          </cell>
          <cell r="G126">
            <v>5</v>
          </cell>
          <cell r="H126">
            <v>0</v>
          </cell>
          <cell r="I126">
            <v>0</v>
          </cell>
          <cell r="J126">
            <v>0</v>
          </cell>
          <cell r="K126">
            <v>5</v>
          </cell>
          <cell r="L126">
            <v>3</v>
          </cell>
          <cell r="M126">
            <v>234.98159999999999</v>
          </cell>
          <cell r="N126">
            <v>234.98159999999999</v>
          </cell>
          <cell r="O126">
            <v>234.98159999999999</v>
          </cell>
          <cell r="Q126" t="str">
            <v/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</v>
          </cell>
        </row>
        <row r="127">
          <cell r="A127">
            <v>29569</v>
          </cell>
          <cell r="B127" t="str">
            <v>LANTUS 100UI 10ML</v>
          </cell>
          <cell r="C127" t="str">
            <v>MEDICAMENTO RX</v>
          </cell>
          <cell r="D127" t="str">
            <v>PRODUTOS DE GELADEIRA</v>
          </cell>
          <cell r="E127" t="str">
            <v>LANTUS</v>
          </cell>
          <cell r="F127">
            <v>2</v>
          </cell>
          <cell r="G127">
            <v>1</v>
          </cell>
          <cell r="H127">
            <v>0</v>
          </cell>
          <cell r="I127">
            <v>0</v>
          </cell>
          <cell r="J127">
            <v>0</v>
          </cell>
          <cell r="K127">
            <v>1</v>
          </cell>
          <cell r="L127">
            <v>-1</v>
          </cell>
          <cell r="M127">
            <v>-234.9461</v>
          </cell>
          <cell r="N127">
            <v>234.9461</v>
          </cell>
          <cell r="O127">
            <v>-234.9461</v>
          </cell>
          <cell r="Q127" t="str">
            <v/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-1</v>
          </cell>
        </row>
        <row r="128">
          <cell r="A128">
            <v>822078</v>
          </cell>
          <cell r="B128" t="str">
            <v>NIVEA OLEOS EF MAT MED</v>
          </cell>
          <cell r="C128" t="str">
            <v>BELEZA</v>
          </cell>
          <cell r="D128" t="str">
            <v>PROTEÇÃO SOLAR</v>
          </cell>
          <cell r="E128" t="str">
            <v>NIVEA SUN</v>
          </cell>
          <cell r="F128">
            <v>3</v>
          </cell>
          <cell r="G128">
            <v>8</v>
          </cell>
          <cell r="H128">
            <v>0</v>
          </cell>
          <cell r="I128">
            <v>0</v>
          </cell>
          <cell r="J128">
            <v>0</v>
          </cell>
          <cell r="K128">
            <v>8</v>
          </cell>
          <cell r="L128">
            <v>5</v>
          </cell>
          <cell r="M128">
            <v>233.6275</v>
          </cell>
          <cell r="N128">
            <v>233.6275</v>
          </cell>
          <cell r="O128">
            <v>233.6275</v>
          </cell>
          <cell r="Q128" t="str">
            <v/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5</v>
          </cell>
        </row>
        <row r="129">
          <cell r="A129">
            <v>241802</v>
          </cell>
          <cell r="B129" t="str">
            <v>NEEDS FR BABY ULT M 68</v>
          </cell>
          <cell r="C129" t="str">
            <v>BELEZA</v>
          </cell>
          <cell r="D129" t="str">
            <v>FRALDAS INFANTIS</v>
          </cell>
          <cell r="E129" t="str">
            <v>NEEDS</v>
          </cell>
          <cell r="F129">
            <v>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-5</v>
          </cell>
          <cell r="M129">
            <v>-232.8475</v>
          </cell>
          <cell r="N129">
            <v>232.8475</v>
          </cell>
          <cell r="O129">
            <v>-232.8475</v>
          </cell>
          <cell r="Q129" t="str">
            <v/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-5</v>
          </cell>
        </row>
        <row r="130">
          <cell r="A130">
            <v>628283</v>
          </cell>
          <cell r="B130" t="str">
            <v>NUTREN SR PREM BAUN370</v>
          </cell>
          <cell r="C130" t="str">
            <v>SAUDE</v>
          </cell>
          <cell r="D130" t="str">
            <v>COMPLEMENTOS ALIMENTARES</v>
          </cell>
          <cell r="E130" t="str">
            <v>NUTREN</v>
          </cell>
          <cell r="F130">
            <v>0</v>
          </cell>
          <cell r="G130">
            <v>2</v>
          </cell>
          <cell r="H130">
            <v>0</v>
          </cell>
          <cell r="I130">
            <v>0</v>
          </cell>
          <cell r="J130">
            <v>0</v>
          </cell>
          <cell r="K130">
            <v>2</v>
          </cell>
          <cell r="L130">
            <v>2</v>
          </cell>
          <cell r="M130">
            <v>231.91499999999999</v>
          </cell>
          <cell r="N130">
            <v>231.91499999999999</v>
          </cell>
          <cell r="O130">
            <v>231.91499999999999</v>
          </cell>
          <cell r="Q130" t="str">
            <v/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2</v>
          </cell>
        </row>
        <row r="131">
          <cell r="A131">
            <v>111542</v>
          </cell>
          <cell r="B131" t="str">
            <v>ESTOMAZIL ABAC 6X5G</v>
          </cell>
          <cell r="C131" t="str">
            <v>OTC</v>
          </cell>
          <cell r="D131" t="str">
            <v>ANTIACIDOS</v>
          </cell>
          <cell r="E131" t="str">
            <v>ESTOMAZIL</v>
          </cell>
          <cell r="F131">
            <v>24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-24</v>
          </cell>
          <cell r="M131">
            <v>-230.65440000000001</v>
          </cell>
          <cell r="N131">
            <v>230.65440000000001</v>
          </cell>
          <cell r="O131">
            <v>0</v>
          </cell>
          <cell r="Q131" t="str">
            <v/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-24</v>
          </cell>
        </row>
        <row r="132">
          <cell r="A132">
            <v>20553</v>
          </cell>
          <cell r="B132" t="str">
            <v>ORGANO NEUR CEREB 25'S</v>
          </cell>
          <cell r="C132" t="str">
            <v>SAUDE</v>
          </cell>
          <cell r="D132" t="str">
            <v>MULTIVITAMINAS</v>
          </cell>
          <cell r="E132" t="str">
            <v>ORGANO NEUROCEREBRAL</v>
          </cell>
          <cell r="F132">
            <v>6</v>
          </cell>
          <cell r="G132">
            <v>9</v>
          </cell>
          <cell r="H132">
            <v>0</v>
          </cell>
          <cell r="I132">
            <v>0</v>
          </cell>
          <cell r="J132">
            <v>0</v>
          </cell>
          <cell r="K132">
            <v>9</v>
          </cell>
          <cell r="L132">
            <v>3</v>
          </cell>
          <cell r="M132">
            <v>228.74340000000001</v>
          </cell>
          <cell r="N132">
            <v>228.74340000000001</v>
          </cell>
          <cell r="O132">
            <v>228.74340000000001</v>
          </cell>
          <cell r="Q132" t="str">
            <v/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3</v>
          </cell>
        </row>
        <row r="133">
          <cell r="A133">
            <v>256343</v>
          </cell>
          <cell r="B133" t="str">
            <v>IMECAP HAIR GUMMY 30'S</v>
          </cell>
          <cell r="C133" t="str">
            <v>BELEZA</v>
          </cell>
          <cell r="D133" t="str">
            <v>TRATAMENTO DA PELE MEDICINAIS</v>
          </cell>
          <cell r="E133" t="str">
            <v>IMECAP</v>
          </cell>
          <cell r="F133">
            <v>13</v>
          </cell>
          <cell r="G133">
            <v>7</v>
          </cell>
          <cell r="H133">
            <v>0</v>
          </cell>
          <cell r="I133">
            <v>0</v>
          </cell>
          <cell r="J133">
            <v>0</v>
          </cell>
          <cell r="K133">
            <v>7</v>
          </cell>
          <cell r="L133">
            <v>-6</v>
          </cell>
          <cell r="M133">
            <v>-228.6996</v>
          </cell>
          <cell r="N133">
            <v>228.6996</v>
          </cell>
          <cell r="O133">
            <v>-228.6996</v>
          </cell>
          <cell r="Q133" t="str">
            <v/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-6</v>
          </cell>
        </row>
        <row r="134">
          <cell r="A134">
            <v>9015</v>
          </cell>
          <cell r="B134" t="str">
            <v>*VENLAXIN XR 75 30-C1</v>
          </cell>
          <cell r="C134" t="str">
            <v>PSICOTRÓPICOS</v>
          </cell>
          <cell r="D134" t="str">
            <v>PSICOTROPICOS</v>
          </cell>
          <cell r="E134" t="str">
            <v>VENLAXIN</v>
          </cell>
          <cell r="F134">
            <v>9</v>
          </cell>
          <cell r="G134">
            <v>12</v>
          </cell>
          <cell r="H134">
            <v>0</v>
          </cell>
          <cell r="I134">
            <v>0</v>
          </cell>
          <cell r="J134">
            <v>0</v>
          </cell>
          <cell r="K134">
            <v>12</v>
          </cell>
          <cell r="L134">
            <v>3</v>
          </cell>
          <cell r="M134">
            <v>228.27869999999999</v>
          </cell>
          <cell r="N134">
            <v>228.27869999999999</v>
          </cell>
          <cell r="O134">
            <v>0</v>
          </cell>
          <cell r="Q134" t="str">
            <v/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3</v>
          </cell>
        </row>
        <row r="135">
          <cell r="A135">
            <v>26554</v>
          </cell>
          <cell r="B135" t="str">
            <v>NEBZMART NEB PORTATIL</v>
          </cell>
          <cell r="C135" t="str">
            <v>SAUDE</v>
          </cell>
          <cell r="D135" t="str">
            <v>APARELHOS DE SAUDE</v>
          </cell>
          <cell r="E135" t="str">
            <v>NEBZMART</v>
          </cell>
          <cell r="F135">
            <v>1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-1</v>
          </cell>
          <cell r="M135">
            <v>-226.13910000000001</v>
          </cell>
          <cell r="N135">
            <v>226.13910000000001</v>
          </cell>
          <cell r="O135">
            <v>-226.13910000000001</v>
          </cell>
          <cell r="Q135" t="str">
            <v/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-1</v>
          </cell>
        </row>
        <row r="136">
          <cell r="A136">
            <v>22058</v>
          </cell>
          <cell r="B136" t="str">
            <v>BASAGLAR KWIKPEN 5X3ML</v>
          </cell>
          <cell r="C136" t="str">
            <v>MEDICAMENTO RX</v>
          </cell>
          <cell r="D136" t="str">
            <v>PRODUTOS DE GELADEIRA</v>
          </cell>
          <cell r="E136" t="str">
            <v>BASAGLAR</v>
          </cell>
          <cell r="F136">
            <v>3</v>
          </cell>
          <cell r="G136">
            <v>3</v>
          </cell>
          <cell r="H136">
            <v>1</v>
          </cell>
          <cell r="I136">
            <v>0</v>
          </cell>
          <cell r="J136">
            <v>0</v>
          </cell>
          <cell r="K136">
            <v>4</v>
          </cell>
          <cell r="L136">
            <v>1</v>
          </cell>
          <cell r="M136">
            <v>224.2928</v>
          </cell>
          <cell r="N136">
            <v>224.2928</v>
          </cell>
          <cell r="O136">
            <v>224.2928</v>
          </cell>
          <cell r="Q136" t="str">
            <v/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1</v>
          </cell>
        </row>
        <row r="137">
          <cell r="A137">
            <v>32753</v>
          </cell>
          <cell r="B137" t="str">
            <v>JANUVIA 50MG 28'S</v>
          </cell>
          <cell r="C137" t="str">
            <v>MEDICAMENTO RX</v>
          </cell>
          <cell r="D137" t="str">
            <v>RX - LETRA (I) ATE (L)</v>
          </cell>
          <cell r="E137" t="str">
            <v>JANUVIA</v>
          </cell>
          <cell r="F137">
            <v>6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4</v>
          </cell>
          <cell r="L137">
            <v>-2</v>
          </cell>
          <cell r="M137">
            <v>-223.29339999999999</v>
          </cell>
          <cell r="N137">
            <v>223.29339999999999</v>
          </cell>
          <cell r="O137">
            <v>0</v>
          </cell>
          <cell r="Q137" t="str">
            <v/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-2</v>
          </cell>
        </row>
        <row r="138">
          <cell r="A138">
            <v>7156</v>
          </cell>
          <cell r="B138" t="str">
            <v>MYRBETRIC 50MG 30'S</v>
          </cell>
          <cell r="C138" t="str">
            <v>MEDICAMENTO RX</v>
          </cell>
          <cell r="D138" t="str">
            <v>RX - LETRA (M) ATE (N)</v>
          </cell>
          <cell r="E138" t="str">
            <v>MYRBETRIC</v>
          </cell>
          <cell r="F138">
            <v>2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1</v>
          </cell>
          <cell r="L138">
            <v>-1</v>
          </cell>
          <cell r="M138">
            <v>-222.86510000000001</v>
          </cell>
          <cell r="N138">
            <v>222.86510000000001</v>
          </cell>
          <cell r="O138">
            <v>-222.86510000000001</v>
          </cell>
          <cell r="Q138" t="str">
            <v/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-1</v>
          </cell>
        </row>
        <row r="139">
          <cell r="A139">
            <v>60208</v>
          </cell>
          <cell r="B139" t="str">
            <v>KELO-COTE GEL 15G</v>
          </cell>
          <cell r="C139" t="str">
            <v>OTC</v>
          </cell>
          <cell r="D139" t="str">
            <v>PELE</v>
          </cell>
          <cell r="E139" t="str">
            <v>KELO COTE</v>
          </cell>
          <cell r="F139">
            <v>3</v>
          </cell>
          <cell r="G139">
            <v>1</v>
          </cell>
          <cell r="H139">
            <v>0</v>
          </cell>
          <cell r="I139">
            <v>0</v>
          </cell>
          <cell r="J139">
            <v>0</v>
          </cell>
          <cell r="K139">
            <v>1</v>
          </cell>
          <cell r="L139">
            <v>-2</v>
          </cell>
          <cell r="M139">
            <v>-222.53100000000001</v>
          </cell>
          <cell r="N139">
            <v>222.53100000000001</v>
          </cell>
          <cell r="O139">
            <v>-222.53100000000001</v>
          </cell>
          <cell r="Q139" t="str">
            <v/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-2</v>
          </cell>
        </row>
        <row r="140">
          <cell r="A140">
            <v>18815</v>
          </cell>
          <cell r="B140" t="str">
            <v>VCY DERCOS SH ENER 400</v>
          </cell>
          <cell r="C140" t="str">
            <v>BELEZA</v>
          </cell>
          <cell r="D140" t="str">
            <v>SHAMPOOS E CONDICIONADORES</v>
          </cell>
          <cell r="E140" t="str">
            <v>VICHY</v>
          </cell>
          <cell r="F140">
            <v>1</v>
          </cell>
          <cell r="G140">
            <v>3</v>
          </cell>
          <cell r="H140">
            <v>0</v>
          </cell>
          <cell r="I140">
            <v>0</v>
          </cell>
          <cell r="J140">
            <v>0</v>
          </cell>
          <cell r="K140">
            <v>3</v>
          </cell>
          <cell r="L140">
            <v>2</v>
          </cell>
          <cell r="M140">
            <v>221.18379999999999</v>
          </cell>
          <cell r="N140">
            <v>221.18379999999999</v>
          </cell>
          <cell r="O140">
            <v>0</v>
          </cell>
          <cell r="Q140" t="str">
            <v/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</v>
          </cell>
        </row>
        <row r="141">
          <cell r="A141">
            <v>89726</v>
          </cell>
          <cell r="B141" t="str">
            <v>URO-VAXOM 06MG 30(CMB)</v>
          </cell>
          <cell r="C141" t="str">
            <v>MEDICAMENTO RX</v>
          </cell>
          <cell r="D141" t="str">
            <v>RX - LETRA (T) ATE (U)</v>
          </cell>
          <cell r="E141" t="str">
            <v>URO-VAXOM</v>
          </cell>
          <cell r="F141">
            <v>2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-2</v>
          </cell>
          <cell r="M141">
            <v>-220.4058</v>
          </cell>
          <cell r="N141">
            <v>220.4058</v>
          </cell>
          <cell r="O141">
            <v>-220.4058</v>
          </cell>
          <cell r="Q141" t="str">
            <v/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-2</v>
          </cell>
        </row>
        <row r="142">
          <cell r="A142">
            <v>111051</v>
          </cell>
          <cell r="B142" t="str">
            <v>ADDERA + ENERGIA 30'S</v>
          </cell>
          <cell r="C142" t="str">
            <v>SAUDE</v>
          </cell>
          <cell r="D142" t="str">
            <v>OSSEAS</v>
          </cell>
          <cell r="E142" t="str">
            <v>ADDERA +</v>
          </cell>
          <cell r="F142">
            <v>4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-4</v>
          </cell>
          <cell r="M142">
            <v>-218.9016</v>
          </cell>
          <cell r="N142">
            <v>218.9016</v>
          </cell>
          <cell r="O142">
            <v>-109.4508</v>
          </cell>
          <cell r="Q142" t="str">
            <v/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-4</v>
          </cell>
        </row>
        <row r="143">
          <cell r="A143">
            <v>20810</v>
          </cell>
          <cell r="B143" t="str">
            <v>KALOBA GTA 50ML</v>
          </cell>
          <cell r="C143" t="str">
            <v>MEDICAMENTO RX</v>
          </cell>
          <cell r="D143" t="str">
            <v>RX - LETRA (I) ATE (L)</v>
          </cell>
          <cell r="E143" t="str">
            <v>KALOBA</v>
          </cell>
          <cell r="F143">
            <v>7</v>
          </cell>
          <cell r="G143">
            <v>5</v>
          </cell>
          <cell r="H143">
            <v>0</v>
          </cell>
          <cell r="I143">
            <v>0</v>
          </cell>
          <cell r="J143">
            <v>0</v>
          </cell>
          <cell r="K143">
            <v>5</v>
          </cell>
          <cell r="L143">
            <v>-2</v>
          </cell>
          <cell r="M143">
            <v>-218.8528</v>
          </cell>
          <cell r="N143">
            <v>218.8528</v>
          </cell>
          <cell r="O143">
            <v>-218.8528</v>
          </cell>
          <cell r="Q143" t="str">
            <v/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-2</v>
          </cell>
        </row>
        <row r="144">
          <cell r="A144">
            <v>53561</v>
          </cell>
          <cell r="B144" t="str">
            <v>SELOZOK 50MG 60'S</v>
          </cell>
          <cell r="C144" t="str">
            <v>MEDICAMENTO RX</v>
          </cell>
          <cell r="D144" t="str">
            <v>RX - LETRA (R) ATE (S)</v>
          </cell>
          <cell r="E144" t="str">
            <v>SELOZOK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4</v>
          </cell>
          <cell r="L144">
            <v>2</v>
          </cell>
          <cell r="M144">
            <v>218.52860000000001</v>
          </cell>
          <cell r="N144">
            <v>218.52860000000001</v>
          </cell>
          <cell r="O144">
            <v>0</v>
          </cell>
          <cell r="Q144" t="str">
            <v/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</v>
          </cell>
        </row>
        <row r="145">
          <cell r="A145">
            <v>27344</v>
          </cell>
          <cell r="B145" t="str">
            <v>CERAVE CR HIDRAT 200G</v>
          </cell>
          <cell r="C145" t="str">
            <v>BELEZA</v>
          </cell>
          <cell r="D145" t="str">
            <v>TRATAMENTO DA PELE MEDICINAIS</v>
          </cell>
          <cell r="E145" t="str">
            <v>CERAVE</v>
          </cell>
          <cell r="F145">
            <v>4</v>
          </cell>
          <cell r="G145">
            <v>8</v>
          </cell>
          <cell r="H145">
            <v>0</v>
          </cell>
          <cell r="I145">
            <v>0</v>
          </cell>
          <cell r="J145">
            <v>0</v>
          </cell>
          <cell r="K145">
            <v>8</v>
          </cell>
          <cell r="L145">
            <v>4</v>
          </cell>
          <cell r="M145">
            <v>217.386</v>
          </cell>
          <cell r="N145">
            <v>217.386</v>
          </cell>
          <cell r="O145">
            <v>217.386</v>
          </cell>
          <cell r="Q145" t="str">
            <v/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4</v>
          </cell>
        </row>
        <row r="146">
          <cell r="A146">
            <v>304606</v>
          </cell>
          <cell r="B146" t="str">
            <v>CARETECH UMID110 BRANC</v>
          </cell>
          <cell r="C146" t="str">
            <v>SAUDE</v>
          </cell>
          <cell r="D146" t="str">
            <v>APARELHOS DE SAUDE</v>
          </cell>
          <cell r="E146" t="str">
            <v>CARETECH</v>
          </cell>
          <cell r="F146">
            <v>3</v>
          </cell>
          <cell r="G146">
            <v>5</v>
          </cell>
          <cell r="H146">
            <v>0</v>
          </cell>
          <cell r="I146">
            <v>0</v>
          </cell>
          <cell r="J146">
            <v>0</v>
          </cell>
          <cell r="K146">
            <v>5</v>
          </cell>
          <cell r="L146">
            <v>2</v>
          </cell>
          <cell r="M146">
            <v>216.91980000000001</v>
          </cell>
          <cell r="N146">
            <v>216.91980000000001</v>
          </cell>
          <cell r="O146">
            <v>0</v>
          </cell>
          <cell r="Q146" t="str">
            <v/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</v>
          </cell>
        </row>
        <row r="147">
          <cell r="A147">
            <v>53994</v>
          </cell>
          <cell r="B147" t="str">
            <v>FLEBON 50MG 60'S</v>
          </cell>
          <cell r="C147" t="str">
            <v>MEDICAMENTO RX</v>
          </cell>
          <cell r="D147" t="str">
            <v>RX - LETRA (F) ATE (H)</v>
          </cell>
          <cell r="E147" t="str">
            <v>FLEBON</v>
          </cell>
          <cell r="F147">
            <v>4</v>
          </cell>
          <cell r="G147">
            <v>2</v>
          </cell>
          <cell r="H147">
            <v>0</v>
          </cell>
          <cell r="I147">
            <v>0</v>
          </cell>
          <cell r="J147">
            <v>0</v>
          </cell>
          <cell r="K147">
            <v>2</v>
          </cell>
          <cell r="L147">
            <v>-2</v>
          </cell>
          <cell r="M147">
            <v>-216.71520000000001</v>
          </cell>
          <cell r="N147">
            <v>216.71520000000001</v>
          </cell>
          <cell r="O147">
            <v>-216.71520000000001</v>
          </cell>
          <cell r="Q147" t="str">
            <v/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-2</v>
          </cell>
        </row>
        <row r="148">
          <cell r="A148">
            <v>74701</v>
          </cell>
          <cell r="B148" t="str">
            <v>GILLETTE FUSION5 C/4UN</v>
          </cell>
          <cell r="C148" t="str">
            <v>HIGIENE</v>
          </cell>
          <cell r="D148" t="str">
            <v>CARGAS</v>
          </cell>
          <cell r="E148" t="str">
            <v>FUSIONS</v>
          </cell>
          <cell r="F148">
            <v>4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-4</v>
          </cell>
          <cell r="M148">
            <v>-216.63120000000001</v>
          </cell>
          <cell r="N148">
            <v>216.63120000000001</v>
          </cell>
          <cell r="O148">
            <v>-216.63120000000001</v>
          </cell>
          <cell r="Q148" t="str">
            <v/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-4</v>
          </cell>
        </row>
        <row r="149">
          <cell r="A149">
            <v>71464</v>
          </cell>
          <cell r="B149" t="str">
            <v>EPISOL SEC OC FP60 60G</v>
          </cell>
          <cell r="C149" t="str">
            <v>BELEZA</v>
          </cell>
          <cell r="D149" t="str">
            <v>PROTEÇÃO SOLAR</v>
          </cell>
          <cell r="E149" t="str">
            <v>EPISOL</v>
          </cell>
          <cell r="F149">
            <v>4</v>
          </cell>
          <cell r="G149">
            <v>7</v>
          </cell>
          <cell r="H149">
            <v>0</v>
          </cell>
          <cell r="I149">
            <v>0</v>
          </cell>
          <cell r="J149">
            <v>0</v>
          </cell>
          <cell r="K149">
            <v>7</v>
          </cell>
          <cell r="L149">
            <v>3</v>
          </cell>
          <cell r="M149">
            <v>213.42089999999999</v>
          </cell>
          <cell r="N149">
            <v>213.42089999999999</v>
          </cell>
          <cell r="O149">
            <v>213.42089999999999</v>
          </cell>
          <cell r="Q149" t="str">
            <v/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3</v>
          </cell>
        </row>
        <row r="150">
          <cell r="A150">
            <v>43351</v>
          </cell>
          <cell r="B150" t="str">
            <v>ISDIN HYDR FPS50 200ML</v>
          </cell>
          <cell r="C150" t="str">
            <v>BELEZA</v>
          </cell>
          <cell r="D150" t="str">
            <v>PROTEÇÃO SOLAR</v>
          </cell>
          <cell r="E150" t="str">
            <v>ISDIN</v>
          </cell>
          <cell r="F150">
            <v>14</v>
          </cell>
          <cell r="G150">
            <v>12</v>
          </cell>
          <cell r="H150">
            <v>0</v>
          </cell>
          <cell r="I150">
            <v>0</v>
          </cell>
          <cell r="J150">
            <v>0</v>
          </cell>
          <cell r="K150">
            <v>12</v>
          </cell>
          <cell r="L150">
            <v>-2</v>
          </cell>
          <cell r="M150">
            <v>-213.1936</v>
          </cell>
          <cell r="N150">
            <v>213.1936</v>
          </cell>
          <cell r="O150">
            <v>-213.1936</v>
          </cell>
          <cell r="Q150" t="str">
            <v/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-2</v>
          </cell>
        </row>
        <row r="151">
          <cell r="A151">
            <v>335022</v>
          </cell>
          <cell r="B151" t="str">
            <v>VCY NEOV CR REDENS 50G</v>
          </cell>
          <cell r="C151" t="str">
            <v>BELEZA</v>
          </cell>
          <cell r="D151" t="str">
            <v>TRATAMENTO DA PELE MEDICINAIS</v>
          </cell>
          <cell r="E151" t="str">
            <v>VICHY</v>
          </cell>
          <cell r="F151">
            <v>1</v>
          </cell>
          <cell r="G151">
            <v>2</v>
          </cell>
          <cell r="H151">
            <v>0</v>
          </cell>
          <cell r="I151">
            <v>0</v>
          </cell>
          <cell r="J151">
            <v>0</v>
          </cell>
          <cell r="K151">
            <v>2</v>
          </cell>
          <cell r="L151">
            <v>1</v>
          </cell>
          <cell r="M151">
            <v>209.80430000000001</v>
          </cell>
          <cell r="N151">
            <v>209.80430000000001</v>
          </cell>
          <cell r="O151">
            <v>0</v>
          </cell>
          <cell r="Q151" t="str">
            <v/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1</v>
          </cell>
        </row>
        <row r="152">
          <cell r="A152">
            <v>22121</v>
          </cell>
          <cell r="B152" t="str">
            <v>NEOSIL 50MG 90'S</v>
          </cell>
          <cell r="C152" t="str">
            <v>BELEZA</v>
          </cell>
          <cell r="D152" t="str">
            <v>TRATAMENTO DA PELE MEDICINAIS</v>
          </cell>
          <cell r="E152" t="str">
            <v>NEOSIL</v>
          </cell>
          <cell r="F152">
            <v>4</v>
          </cell>
          <cell r="G152">
            <v>3</v>
          </cell>
          <cell r="H152">
            <v>0</v>
          </cell>
          <cell r="I152">
            <v>0</v>
          </cell>
          <cell r="J152">
            <v>0</v>
          </cell>
          <cell r="K152">
            <v>3</v>
          </cell>
          <cell r="L152">
            <v>-1</v>
          </cell>
          <cell r="M152">
            <v>-209.29480000000001</v>
          </cell>
          <cell r="N152">
            <v>209.29480000000001</v>
          </cell>
          <cell r="O152">
            <v>-209.29480000000001</v>
          </cell>
          <cell r="Q152" t="str">
            <v/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-1</v>
          </cell>
        </row>
        <row r="153">
          <cell r="A153">
            <v>863364</v>
          </cell>
          <cell r="B153" t="str">
            <v>NIVEA P&amp;H F70+F60</v>
          </cell>
          <cell r="C153" t="str">
            <v>BELEZA</v>
          </cell>
          <cell r="D153" t="str">
            <v>PROTEÇÃO SOLAR</v>
          </cell>
          <cell r="E153" t="str">
            <v>NIVEA SUN</v>
          </cell>
          <cell r="F153">
            <v>2</v>
          </cell>
          <cell r="G153">
            <v>5</v>
          </cell>
          <cell r="H153">
            <v>0</v>
          </cell>
          <cell r="I153">
            <v>0</v>
          </cell>
          <cell r="J153">
            <v>0</v>
          </cell>
          <cell r="K153">
            <v>5</v>
          </cell>
          <cell r="L153">
            <v>3</v>
          </cell>
          <cell r="M153">
            <v>207.9744</v>
          </cell>
          <cell r="N153">
            <v>207.9744</v>
          </cell>
          <cell r="O153">
            <v>207.9744</v>
          </cell>
          <cell r="Q153" t="str">
            <v/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</v>
          </cell>
        </row>
        <row r="154">
          <cell r="A154">
            <v>4402</v>
          </cell>
          <cell r="B154" t="str">
            <v>LOSEC MUPS 10MG 28'S</v>
          </cell>
          <cell r="C154" t="str">
            <v>MEDICAMENTO RX</v>
          </cell>
          <cell r="D154" t="str">
            <v>RX - LETRA (I) ATE (L)</v>
          </cell>
          <cell r="E154" t="str">
            <v>LOSEC MUPS</v>
          </cell>
          <cell r="F154">
            <v>2</v>
          </cell>
          <cell r="G154">
            <v>1</v>
          </cell>
          <cell r="H154">
            <v>0</v>
          </cell>
          <cell r="I154">
            <v>0</v>
          </cell>
          <cell r="J154">
            <v>0</v>
          </cell>
          <cell r="K154">
            <v>1</v>
          </cell>
          <cell r="L154">
            <v>-1</v>
          </cell>
          <cell r="M154">
            <v>-206.27680000000001</v>
          </cell>
          <cell r="N154">
            <v>206.27680000000001</v>
          </cell>
          <cell r="O154">
            <v>-206.27680000000001</v>
          </cell>
          <cell r="Q154" t="str">
            <v/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-1</v>
          </cell>
        </row>
        <row r="155">
          <cell r="A155">
            <v>431706</v>
          </cell>
          <cell r="B155" t="str">
            <v>VCY DERCOS OIL 50ML</v>
          </cell>
          <cell r="C155" t="str">
            <v>BELEZA</v>
          </cell>
          <cell r="D155" t="str">
            <v>CREMES E OLEOS</v>
          </cell>
          <cell r="E155" t="str">
            <v>VICHY</v>
          </cell>
          <cell r="F155">
            <v>5</v>
          </cell>
          <cell r="G155">
            <v>7</v>
          </cell>
          <cell r="H155">
            <v>0</v>
          </cell>
          <cell r="I155">
            <v>0</v>
          </cell>
          <cell r="J155">
            <v>0</v>
          </cell>
          <cell r="K155">
            <v>7</v>
          </cell>
          <cell r="L155">
            <v>2</v>
          </cell>
          <cell r="M155">
            <v>205.83500000000001</v>
          </cell>
          <cell r="N155">
            <v>205.83500000000001</v>
          </cell>
          <cell r="O155">
            <v>205.83500000000001</v>
          </cell>
          <cell r="Q155" t="str">
            <v/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2</v>
          </cell>
        </row>
        <row r="156">
          <cell r="A156">
            <v>75047</v>
          </cell>
          <cell r="B156" t="str">
            <v>PAMP PC PANTS JB XXG60</v>
          </cell>
          <cell r="C156" t="str">
            <v>BELEZA</v>
          </cell>
          <cell r="D156" t="str">
            <v>FRALDAS INFANTIS</v>
          </cell>
          <cell r="E156" t="str">
            <v>PAMPERS PREMIUM CARE</v>
          </cell>
          <cell r="F156">
            <v>5</v>
          </cell>
          <cell r="G156">
            <v>5</v>
          </cell>
          <cell r="H156">
            <v>2</v>
          </cell>
          <cell r="I156">
            <v>0</v>
          </cell>
          <cell r="J156">
            <v>0</v>
          </cell>
          <cell r="K156">
            <v>7</v>
          </cell>
          <cell r="L156">
            <v>2</v>
          </cell>
          <cell r="M156">
            <v>204.4442</v>
          </cell>
          <cell r="N156">
            <v>204.4442</v>
          </cell>
          <cell r="O156">
            <v>0</v>
          </cell>
          <cell r="Q156" t="str">
            <v/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2</v>
          </cell>
        </row>
        <row r="157">
          <cell r="A157">
            <v>335018</v>
          </cell>
          <cell r="B157" t="str">
            <v>VCY NEOV CR LIF MEN 50</v>
          </cell>
          <cell r="C157" t="str">
            <v>BELEZA</v>
          </cell>
          <cell r="D157" t="str">
            <v>TRATAMENTO DA PELE MEDICINAIS</v>
          </cell>
          <cell r="E157" t="str">
            <v>VICHY</v>
          </cell>
          <cell r="F157">
            <v>1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-1</v>
          </cell>
          <cell r="M157">
            <v>-204.2732</v>
          </cell>
          <cell r="N157">
            <v>204.2732</v>
          </cell>
          <cell r="O157">
            <v>0</v>
          </cell>
          <cell r="Q157" t="str">
            <v/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-1</v>
          </cell>
        </row>
        <row r="158">
          <cell r="A158">
            <v>74354</v>
          </cell>
          <cell r="B158" t="str">
            <v>NUTREN SENIOR BAUN740G</v>
          </cell>
          <cell r="C158" t="str">
            <v>SAUDE</v>
          </cell>
          <cell r="D158" t="str">
            <v>COMPLEMENTOS ALIMENTARES</v>
          </cell>
          <cell r="E158" t="str">
            <v>NUTREN</v>
          </cell>
          <cell r="F158">
            <v>3</v>
          </cell>
          <cell r="G158">
            <v>1</v>
          </cell>
          <cell r="H158">
            <v>0</v>
          </cell>
          <cell r="I158">
            <v>0</v>
          </cell>
          <cell r="J158">
            <v>0</v>
          </cell>
          <cell r="K158">
            <v>1</v>
          </cell>
          <cell r="L158">
            <v>-2</v>
          </cell>
          <cell r="M158">
            <v>-203.11699999999999</v>
          </cell>
          <cell r="N158">
            <v>203.11699999999999</v>
          </cell>
          <cell r="O158">
            <v>-203.11699999999999</v>
          </cell>
          <cell r="Q158" t="str">
            <v/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-2</v>
          </cell>
        </row>
        <row r="159">
          <cell r="A159">
            <v>36582</v>
          </cell>
          <cell r="B159" t="str">
            <v>VITACID PLUS CR 15G</v>
          </cell>
          <cell r="C159" t="str">
            <v>MEDICAMENTO RX</v>
          </cell>
          <cell r="D159" t="str">
            <v>RX - LETRA (V) ATE (Z)</v>
          </cell>
          <cell r="E159" t="str">
            <v>VITACID PLUS</v>
          </cell>
          <cell r="F159">
            <v>6</v>
          </cell>
          <cell r="G159">
            <v>4</v>
          </cell>
          <cell r="H159">
            <v>0</v>
          </cell>
          <cell r="I159">
            <v>0</v>
          </cell>
          <cell r="J159">
            <v>0</v>
          </cell>
          <cell r="K159">
            <v>4</v>
          </cell>
          <cell r="L159">
            <v>-2</v>
          </cell>
          <cell r="M159">
            <v>-201.4598</v>
          </cell>
          <cell r="N159">
            <v>201.4598</v>
          </cell>
          <cell r="O159">
            <v>-201.4598</v>
          </cell>
          <cell r="Q159" t="str">
            <v/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-2</v>
          </cell>
        </row>
        <row r="160">
          <cell r="A160">
            <v>111624</v>
          </cell>
          <cell r="B160" t="str">
            <v>DPREV 50000UI 4'S</v>
          </cell>
          <cell r="C160" t="str">
            <v>MEDICAMENTO RX</v>
          </cell>
          <cell r="D160" t="str">
            <v>RX - DERMAVITE ATE (E)</v>
          </cell>
          <cell r="E160" t="str">
            <v>DPREV</v>
          </cell>
          <cell r="F160">
            <v>4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-4</v>
          </cell>
          <cell r="M160">
            <v>-200.94159999999999</v>
          </cell>
          <cell r="N160">
            <v>200.94159999999999</v>
          </cell>
          <cell r="O160">
            <v>0</v>
          </cell>
          <cell r="Q160" t="str">
            <v/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-4</v>
          </cell>
        </row>
        <row r="161">
          <cell r="A161">
            <v>26125</v>
          </cell>
          <cell r="B161" t="str">
            <v>OMRON MON PUL 6124</v>
          </cell>
          <cell r="C161" t="str">
            <v>SAUDE</v>
          </cell>
          <cell r="D161" t="str">
            <v>APARELHOS DE SAUDE</v>
          </cell>
          <cell r="E161" t="str">
            <v>OMRON</v>
          </cell>
          <cell r="F161">
            <v>9</v>
          </cell>
          <cell r="G161">
            <v>7</v>
          </cell>
          <cell r="H161">
            <v>0</v>
          </cell>
          <cell r="I161">
            <v>0</v>
          </cell>
          <cell r="J161">
            <v>0</v>
          </cell>
          <cell r="K161">
            <v>7</v>
          </cell>
          <cell r="L161">
            <v>-2</v>
          </cell>
          <cell r="M161">
            <v>-200.51499999999999</v>
          </cell>
          <cell r="N161">
            <v>200.51499999999999</v>
          </cell>
          <cell r="O161">
            <v>-200.51499999999999</v>
          </cell>
          <cell r="Q161" t="str">
            <v/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-2</v>
          </cell>
        </row>
        <row r="162">
          <cell r="A162">
            <v>646968</v>
          </cell>
          <cell r="B162" t="str">
            <v>NEEDS SORO FISIO 500ML</v>
          </cell>
          <cell r="C162" t="str">
            <v>OTC</v>
          </cell>
          <cell r="D162" t="str">
            <v>SOROS</v>
          </cell>
          <cell r="E162" t="str">
            <v>NEEDS</v>
          </cell>
          <cell r="F162">
            <v>44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-44</v>
          </cell>
          <cell r="M162">
            <v>-200.34960000000001</v>
          </cell>
          <cell r="N162">
            <v>200.34960000000001</v>
          </cell>
          <cell r="O162">
            <v>-200.34960000000001</v>
          </cell>
          <cell r="Q162" t="str">
            <v/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-44</v>
          </cell>
        </row>
        <row r="163">
          <cell r="A163">
            <v>16354</v>
          </cell>
          <cell r="B163" t="str">
            <v>LEUCOGEN 200MG 120ML</v>
          </cell>
          <cell r="C163" t="str">
            <v>MEDICAMENTO RX</v>
          </cell>
          <cell r="D163" t="str">
            <v>RX - LETRA (I) ATE (L)</v>
          </cell>
          <cell r="E163" t="str">
            <v>LEUCOGEN</v>
          </cell>
          <cell r="F163">
            <v>7</v>
          </cell>
          <cell r="G163">
            <v>5</v>
          </cell>
          <cell r="H163">
            <v>0</v>
          </cell>
          <cell r="I163">
            <v>0</v>
          </cell>
          <cell r="J163">
            <v>0</v>
          </cell>
          <cell r="K163">
            <v>5</v>
          </cell>
          <cell r="L163">
            <v>-2</v>
          </cell>
          <cell r="M163">
            <v>-199.98240000000001</v>
          </cell>
          <cell r="N163">
            <v>199.98240000000001</v>
          </cell>
          <cell r="O163">
            <v>-199.98240000000001</v>
          </cell>
          <cell r="Q163" t="str">
            <v/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-2</v>
          </cell>
        </row>
        <row r="164">
          <cell r="A164">
            <v>113234</v>
          </cell>
          <cell r="B164" t="str">
            <v>ENSURE BANANA 850G</v>
          </cell>
          <cell r="C164" t="str">
            <v>SAUDE</v>
          </cell>
          <cell r="D164" t="str">
            <v>COMPLEMENTOS ALIMENTARES</v>
          </cell>
          <cell r="E164" t="str">
            <v>ENSURE</v>
          </cell>
          <cell r="F164">
            <v>3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-2</v>
          </cell>
          <cell r="M164">
            <v>-199.3458</v>
          </cell>
          <cell r="N164">
            <v>199.3458</v>
          </cell>
          <cell r="O164">
            <v>-199.3458</v>
          </cell>
          <cell r="Q164" t="str">
            <v/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-2</v>
          </cell>
        </row>
        <row r="165">
          <cell r="A165">
            <v>113233</v>
          </cell>
          <cell r="B165" t="str">
            <v>ENSURE MORANGO 850G</v>
          </cell>
          <cell r="C165" t="str">
            <v>SAUDE</v>
          </cell>
          <cell r="D165" t="str">
            <v>COMPLEMENTOS ALIMENTARES</v>
          </cell>
          <cell r="E165" t="str">
            <v>ENSURE</v>
          </cell>
          <cell r="F165">
            <v>6</v>
          </cell>
          <cell r="G165">
            <v>8</v>
          </cell>
          <cell r="H165">
            <v>0</v>
          </cell>
          <cell r="I165">
            <v>0</v>
          </cell>
          <cell r="J165">
            <v>0</v>
          </cell>
          <cell r="K165">
            <v>8</v>
          </cell>
          <cell r="L165">
            <v>2</v>
          </cell>
          <cell r="M165">
            <v>198.6524</v>
          </cell>
          <cell r="N165">
            <v>198.6524</v>
          </cell>
          <cell r="O165">
            <v>198.6524</v>
          </cell>
          <cell r="Q165" t="str">
            <v/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</v>
          </cell>
        </row>
        <row r="166">
          <cell r="A166">
            <v>47840</v>
          </cell>
          <cell r="B166" t="str">
            <v>ACULAR LS COLIRIO 10ML</v>
          </cell>
          <cell r="C166" t="str">
            <v>MEDICAMENTO RX</v>
          </cell>
          <cell r="D166" t="str">
            <v>RX - LETRA (A)</v>
          </cell>
          <cell r="E166" t="str">
            <v>ACULAR</v>
          </cell>
          <cell r="F166">
            <v>2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-2</v>
          </cell>
          <cell r="M166">
            <v>-198.6328</v>
          </cell>
          <cell r="N166">
            <v>198.6328</v>
          </cell>
          <cell r="O166">
            <v>-198.6328</v>
          </cell>
          <cell r="Q166" t="str">
            <v/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-2</v>
          </cell>
        </row>
        <row r="167">
          <cell r="A167">
            <v>657070</v>
          </cell>
          <cell r="B167" t="str">
            <v>SIAGE MASC GLOW EX 250</v>
          </cell>
          <cell r="C167" t="str">
            <v>BELEZA</v>
          </cell>
          <cell r="D167" t="str">
            <v>CREMES E OLEOS</v>
          </cell>
          <cell r="E167" t="str">
            <v>SIAGE</v>
          </cell>
          <cell r="F167">
            <v>4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-4</v>
          </cell>
          <cell r="M167">
            <v>-198.01840000000001</v>
          </cell>
          <cell r="N167">
            <v>198.01840000000001</v>
          </cell>
          <cell r="O167">
            <v>-198.01840000000001</v>
          </cell>
          <cell r="Q167" t="str">
            <v/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-4</v>
          </cell>
        </row>
        <row r="168">
          <cell r="A168">
            <v>647053</v>
          </cell>
          <cell r="B168" t="str">
            <v>PROTENA PLUS D 60'S</v>
          </cell>
          <cell r="C168" t="str">
            <v>SAUDE</v>
          </cell>
          <cell r="D168" t="str">
            <v>COLAGENOS</v>
          </cell>
          <cell r="E168" t="str">
            <v>PROTENA</v>
          </cell>
          <cell r="F168">
            <v>2</v>
          </cell>
          <cell r="G168">
            <v>4</v>
          </cell>
          <cell r="H168">
            <v>0</v>
          </cell>
          <cell r="I168">
            <v>0</v>
          </cell>
          <cell r="J168">
            <v>0</v>
          </cell>
          <cell r="K168">
            <v>4</v>
          </cell>
          <cell r="L168">
            <v>2</v>
          </cell>
          <cell r="M168">
            <v>197.25960000000001</v>
          </cell>
          <cell r="N168">
            <v>197.25960000000001</v>
          </cell>
          <cell r="O168">
            <v>0</v>
          </cell>
          <cell r="Q168" t="str">
            <v/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</v>
          </cell>
        </row>
        <row r="169">
          <cell r="A169">
            <v>81355</v>
          </cell>
          <cell r="B169" t="str">
            <v>SK MOU RED CARPET GLOW</v>
          </cell>
          <cell r="C169" t="str">
            <v>BELEZA</v>
          </cell>
          <cell r="D169" t="str">
            <v>PROTEÇÃO SOLAR</v>
          </cell>
          <cell r="E169" t="str">
            <v>SKELT</v>
          </cell>
          <cell r="F169">
            <v>3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-3</v>
          </cell>
          <cell r="M169">
            <v>-196.95689999999999</v>
          </cell>
          <cell r="N169">
            <v>196.95689999999999</v>
          </cell>
          <cell r="O169">
            <v>-196.95689999999999</v>
          </cell>
          <cell r="Q169" t="str">
            <v/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-3</v>
          </cell>
        </row>
        <row r="170">
          <cell r="A170">
            <v>110671</v>
          </cell>
          <cell r="B170" t="str">
            <v>SIAGE SH NUTRI ROS 250</v>
          </cell>
          <cell r="C170" t="str">
            <v>BELEZA</v>
          </cell>
          <cell r="D170" t="str">
            <v>SHAMPOOS E CONDICIONADORES</v>
          </cell>
          <cell r="E170" t="str">
            <v>SIAGE</v>
          </cell>
          <cell r="F170">
            <v>6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-6</v>
          </cell>
          <cell r="M170">
            <v>-196.58519999999999</v>
          </cell>
          <cell r="N170">
            <v>196.58519999999999</v>
          </cell>
          <cell r="O170">
            <v>0</v>
          </cell>
          <cell r="Q170" t="str">
            <v/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-6</v>
          </cell>
        </row>
        <row r="171">
          <cell r="A171">
            <v>76109</v>
          </cell>
          <cell r="B171" t="str">
            <v>HIPOGLOS ORIG T&amp;P 135G</v>
          </cell>
          <cell r="C171" t="str">
            <v>BELEZA</v>
          </cell>
          <cell r="D171" t="str">
            <v>TROCA FRALDAS</v>
          </cell>
          <cell r="E171" t="str">
            <v>HIPOGLOS</v>
          </cell>
          <cell r="F171">
            <v>7</v>
          </cell>
          <cell r="G171">
            <v>11</v>
          </cell>
          <cell r="H171">
            <v>0</v>
          </cell>
          <cell r="I171">
            <v>0</v>
          </cell>
          <cell r="J171">
            <v>0</v>
          </cell>
          <cell r="K171">
            <v>11</v>
          </cell>
          <cell r="L171">
            <v>4</v>
          </cell>
          <cell r="M171">
            <v>196.0504</v>
          </cell>
          <cell r="N171">
            <v>196.0504</v>
          </cell>
          <cell r="O171">
            <v>196.0504</v>
          </cell>
          <cell r="Q171" t="str">
            <v/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4</v>
          </cell>
        </row>
        <row r="172">
          <cell r="A172">
            <v>331137</v>
          </cell>
          <cell r="B172" t="str">
            <v>NOVALGINA 1G 20'S</v>
          </cell>
          <cell r="C172" t="str">
            <v>OTC</v>
          </cell>
          <cell r="D172" t="str">
            <v>ANALGESICOS E ANTITERMICOS</v>
          </cell>
          <cell r="E172" t="str">
            <v>NOVALGINA</v>
          </cell>
          <cell r="F172">
            <v>9</v>
          </cell>
          <cell r="G172">
            <v>2</v>
          </cell>
          <cell r="H172">
            <v>0</v>
          </cell>
          <cell r="I172">
            <v>0</v>
          </cell>
          <cell r="J172">
            <v>0</v>
          </cell>
          <cell r="K172">
            <v>2</v>
          </cell>
          <cell r="L172">
            <v>-7</v>
          </cell>
          <cell r="M172">
            <v>-195.75710000000001</v>
          </cell>
          <cell r="N172">
            <v>195.75710000000001</v>
          </cell>
          <cell r="O172">
            <v>-195.75710000000001</v>
          </cell>
          <cell r="Q172" t="str">
            <v/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-7</v>
          </cell>
        </row>
        <row r="173">
          <cell r="A173">
            <v>40588</v>
          </cell>
          <cell r="B173" t="str">
            <v>ISDINCEUT K-OX EYES 15</v>
          </cell>
          <cell r="C173" t="str">
            <v>BELEZA</v>
          </cell>
          <cell r="D173" t="str">
            <v>TRATAMENTO DA PELE MEDICINAIS</v>
          </cell>
          <cell r="E173" t="str">
            <v>ISDINCEUTICS</v>
          </cell>
          <cell r="F173">
            <v>2</v>
          </cell>
          <cell r="G173">
            <v>1</v>
          </cell>
          <cell r="H173">
            <v>0</v>
          </cell>
          <cell r="I173">
            <v>0</v>
          </cell>
          <cell r="J173">
            <v>0</v>
          </cell>
          <cell r="K173">
            <v>1</v>
          </cell>
          <cell r="L173">
            <v>-1</v>
          </cell>
          <cell r="M173">
            <v>-195.5411</v>
          </cell>
          <cell r="N173">
            <v>195.5411</v>
          </cell>
          <cell r="O173">
            <v>-195.5411</v>
          </cell>
          <cell r="Q173" t="str">
            <v/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-1</v>
          </cell>
        </row>
        <row r="174">
          <cell r="A174">
            <v>19051</v>
          </cell>
          <cell r="B174" t="str">
            <v>NEO CEBETIL 2X10ML</v>
          </cell>
          <cell r="C174" t="str">
            <v>MEDICAMENTO RX</v>
          </cell>
          <cell r="D174" t="str">
            <v>RX - LETRA (M) ATE (N)</v>
          </cell>
          <cell r="E174" t="str">
            <v>NEO CEBETIL</v>
          </cell>
          <cell r="F174">
            <v>15</v>
          </cell>
          <cell r="G174">
            <v>3</v>
          </cell>
          <cell r="H174">
            <v>0</v>
          </cell>
          <cell r="I174">
            <v>0</v>
          </cell>
          <cell r="J174">
            <v>0</v>
          </cell>
          <cell r="K174">
            <v>3</v>
          </cell>
          <cell r="L174">
            <v>-12</v>
          </cell>
          <cell r="M174">
            <v>-195.52680000000001</v>
          </cell>
          <cell r="N174">
            <v>195.52680000000001</v>
          </cell>
          <cell r="O174">
            <v>-195.52680000000001</v>
          </cell>
          <cell r="Q174" t="str">
            <v/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-12</v>
          </cell>
        </row>
        <row r="175">
          <cell r="A175">
            <v>20885</v>
          </cell>
          <cell r="B175" t="str">
            <v>*DESVEN 100MG EUG 30'S</v>
          </cell>
          <cell r="C175" t="str">
            <v>PSICOTRÓPICOS</v>
          </cell>
          <cell r="D175" t="str">
            <v>PSICOTROPICOS</v>
          </cell>
          <cell r="E175" t="str">
            <v>SUCCINATO DESVENLAFAXINA</v>
          </cell>
          <cell r="F175">
            <v>5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-5</v>
          </cell>
          <cell r="M175">
            <v>-195.37</v>
          </cell>
          <cell r="N175">
            <v>195.37</v>
          </cell>
          <cell r="O175">
            <v>-195.37</v>
          </cell>
          <cell r="Q175" t="str">
            <v/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-5</v>
          </cell>
        </row>
        <row r="176">
          <cell r="A176">
            <v>110672</v>
          </cell>
          <cell r="B176" t="str">
            <v>SIAGE CD NUTRI ROS 200</v>
          </cell>
          <cell r="C176" t="str">
            <v>BELEZA</v>
          </cell>
          <cell r="D176" t="str">
            <v>SHAMPOOS E CONDICIONADORES</v>
          </cell>
          <cell r="E176" t="str">
            <v>SIAGE</v>
          </cell>
          <cell r="F176">
            <v>11</v>
          </cell>
          <cell r="G176">
            <v>5</v>
          </cell>
          <cell r="H176">
            <v>0</v>
          </cell>
          <cell r="I176">
            <v>0</v>
          </cell>
          <cell r="J176">
            <v>0</v>
          </cell>
          <cell r="K176">
            <v>5</v>
          </cell>
          <cell r="L176">
            <v>-6</v>
          </cell>
          <cell r="M176">
            <v>-194.60579999999999</v>
          </cell>
          <cell r="N176">
            <v>194.60579999999999</v>
          </cell>
          <cell r="O176">
            <v>-194.60579999999999</v>
          </cell>
          <cell r="Q176" t="str">
            <v/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-6</v>
          </cell>
        </row>
        <row r="177">
          <cell r="A177">
            <v>5799</v>
          </cell>
          <cell r="B177" t="str">
            <v>ENTEROGER PLUS 5ML C/5</v>
          </cell>
          <cell r="C177" t="str">
            <v>SAUDE</v>
          </cell>
          <cell r="D177" t="str">
            <v>REGULADOR INTESTINAL</v>
          </cell>
          <cell r="E177" t="str">
            <v>ENTEROGERMINA</v>
          </cell>
          <cell r="F177">
            <v>21</v>
          </cell>
          <cell r="G177">
            <v>13</v>
          </cell>
          <cell r="H177">
            <v>2</v>
          </cell>
          <cell r="I177">
            <v>0</v>
          </cell>
          <cell r="J177">
            <v>0</v>
          </cell>
          <cell r="K177">
            <v>15</v>
          </cell>
          <cell r="L177">
            <v>-6</v>
          </cell>
          <cell r="M177">
            <v>-194.2698</v>
          </cell>
          <cell r="N177">
            <v>194.2698</v>
          </cell>
          <cell r="O177">
            <v>-194.2698</v>
          </cell>
          <cell r="Q177" t="str">
            <v/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-6</v>
          </cell>
        </row>
        <row r="178">
          <cell r="A178">
            <v>111023</v>
          </cell>
          <cell r="B178" t="str">
            <v>*ANSITEC 5MG 90'S-C1</v>
          </cell>
          <cell r="C178" t="str">
            <v>PSICOTRÓPICOS</v>
          </cell>
          <cell r="D178" t="str">
            <v>PSICOTROPICOS</v>
          </cell>
          <cell r="E178" t="str">
            <v>ANSITEC</v>
          </cell>
          <cell r="F178">
            <v>2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-2</v>
          </cell>
          <cell r="M178">
            <v>-192.6652</v>
          </cell>
          <cell r="N178">
            <v>192.6652</v>
          </cell>
          <cell r="O178">
            <v>-192.6652</v>
          </cell>
          <cell r="Q178" t="str">
            <v/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-2</v>
          </cell>
        </row>
        <row r="179">
          <cell r="A179">
            <v>41635</v>
          </cell>
          <cell r="B179" t="str">
            <v>CIALIS DIARIO 5MG 30'S</v>
          </cell>
          <cell r="C179" t="str">
            <v>MEDICAMENTO RX</v>
          </cell>
          <cell r="D179" t="str">
            <v>RX - LETRA (C) ATE DERMATOP</v>
          </cell>
          <cell r="E179" t="str">
            <v>CIALIS</v>
          </cell>
          <cell r="F179">
            <v>2</v>
          </cell>
          <cell r="G179">
            <v>1</v>
          </cell>
          <cell r="H179">
            <v>0</v>
          </cell>
          <cell r="I179">
            <v>0</v>
          </cell>
          <cell r="J179">
            <v>0</v>
          </cell>
          <cell r="K179">
            <v>1</v>
          </cell>
          <cell r="L179">
            <v>-1</v>
          </cell>
          <cell r="M179">
            <v>-190.12710000000001</v>
          </cell>
          <cell r="N179">
            <v>190.12710000000001</v>
          </cell>
          <cell r="O179">
            <v>-190.12710000000001</v>
          </cell>
          <cell r="Q179" t="str">
            <v/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-1</v>
          </cell>
        </row>
        <row r="180">
          <cell r="A180">
            <v>514170</v>
          </cell>
          <cell r="B180" t="str">
            <v>ONDIF 8MG 10'S</v>
          </cell>
          <cell r="C180" t="str">
            <v>MEDICAMENTO RX</v>
          </cell>
          <cell r="D180" t="str">
            <v>RX - LETRA (V) ATE (Z)</v>
          </cell>
          <cell r="E180" t="str">
            <v>ONDIF</v>
          </cell>
          <cell r="F180">
            <v>8</v>
          </cell>
          <cell r="G180">
            <v>5</v>
          </cell>
          <cell r="H180">
            <v>0</v>
          </cell>
          <cell r="I180">
            <v>0</v>
          </cell>
          <cell r="J180">
            <v>0</v>
          </cell>
          <cell r="K180">
            <v>5</v>
          </cell>
          <cell r="L180">
            <v>-3</v>
          </cell>
          <cell r="M180">
            <v>-189.91560000000001</v>
          </cell>
          <cell r="N180">
            <v>189.91560000000001</v>
          </cell>
          <cell r="O180">
            <v>-189.91560000000001</v>
          </cell>
          <cell r="Q180" t="str">
            <v/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-3</v>
          </cell>
        </row>
        <row r="181">
          <cell r="A181">
            <v>13611</v>
          </cell>
          <cell r="B181" t="str">
            <v>EVRA 3 ADESIVOS</v>
          </cell>
          <cell r="C181" t="str">
            <v>MEDICAMENTO RX</v>
          </cell>
          <cell r="D181" t="str">
            <v>RX - DERMAVITE ATE (E)</v>
          </cell>
          <cell r="E181" t="str">
            <v>EVRA</v>
          </cell>
          <cell r="F181">
            <v>13</v>
          </cell>
          <cell r="G181">
            <v>11</v>
          </cell>
          <cell r="H181">
            <v>0</v>
          </cell>
          <cell r="I181">
            <v>0</v>
          </cell>
          <cell r="J181">
            <v>0</v>
          </cell>
          <cell r="K181">
            <v>11</v>
          </cell>
          <cell r="L181">
            <v>-2</v>
          </cell>
          <cell r="M181">
            <v>-187.6524</v>
          </cell>
          <cell r="N181">
            <v>187.6524</v>
          </cell>
          <cell r="O181">
            <v>-187.6524</v>
          </cell>
          <cell r="Q181" t="str">
            <v>2º RECONTAGEM</v>
          </cell>
          <cell r="R181">
            <v>13</v>
          </cell>
          <cell r="S181">
            <v>9</v>
          </cell>
          <cell r="T181">
            <v>0</v>
          </cell>
          <cell r="U181">
            <v>0</v>
          </cell>
          <cell r="V181">
            <v>9</v>
          </cell>
          <cell r="W181">
            <v>-4</v>
          </cell>
          <cell r="X181">
            <v>-4</v>
          </cell>
        </row>
        <row r="182">
          <cell r="A182">
            <v>152738</v>
          </cell>
          <cell r="B182" t="str">
            <v>MEMOVA 90'S</v>
          </cell>
          <cell r="C182" t="str">
            <v>SAUDE</v>
          </cell>
          <cell r="D182" t="str">
            <v>COLAGENOS</v>
          </cell>
          <cell r="E182" t="str">
            <v>MEMOVA</v>
          </cell>
          <cell r="F182">
            <v>3</v>
          </cell>
          <cell r="G182">
            <v>2</v>
          </cell>
          <cell r="H182">
            <v>0</v>
          </cell>
          <cell r="I182">
            <v>0</v>
          </cell>
          <cell r="J182">
            <v>0</v>
          </cell>
          <cell r="K182">
            <v>2</v>
          </cell>
          <cell r="L182">
            <v>-1</v>
          </cell>
          <cell r="M182">
            <v>-187.56639999999999</v>
          </cell>
          <cell r="N182">
            <v>187.56639999999999</v>
          </cell>
          <cell r="O182">
            <v>-187.56639999999999</v>
          </cell>
          <cell r="Q182" t="str">
            <v/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-1</v>
          </cell>
        </row>
        <row r="183">
          <cell r="A183">
            <v>53479</v>
          </cell>
          <cell r="B183" t="str">
            <v>DIOVAN 320MG 28'S</v>
          </cell>
          <cell r="C183" t="str">
            <v>MEDICAMENTO RX</v>
          </cell>
          <cell r="D183" t="str">
            <v>RX - DERMAVITE ATE (E)</v>
          </cell>
          <cell r="E183" t="str">
            <v>DIOVAN</v>
          </cell>
          <cell r="F183">
            <v>5</v>
          </cell>
          <cell r="G183">
            <v>7</v>
          </cell>
          <cell r="H183">
            <v>0</v>
          </cell>
          <cell r="I183">
            <v>0</v>
          </cell>
          <cell r="J183">
            <v>0</v>
          </cell>
          <cell r="K183">
            <v>7</v>
          </cell>
          <cell r="L183">
            <v>2</v>
          </cell>
          <cell r="M183">
            <v>187.23699999999999</v>
          </cell>
          <cell r="N183">
            <v>187.23699999999999</v>
          </cell>
          <cell r="O183">
            <v>187.23699999999999</v>
          </cell>
          <cell r="Q183" t="str">
            <v/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</v>
          </cell>
        </row>
        <row r="184">
          <cell r="A184">
            <v>74909</v>
          </cell>
          <cell r="B184" t="str">
            <v>BIORE OLE LIMP DEM 230</v>
          </cell>
          <cell r="C184" t="str">
            <v>BELEZA</v>
          </cell>
          <cell r="D184" t="str">
            <v>DEMAQUILANTES</v>
          </cell>
          <cell r="E184" t="str">
            <v>BIORE</v>
          </cell>
          <cell r="F184">
            <v>6</v>
          </cell>
          <cell r="G184">
            <v>10</v>
          </cell>
          <cell r="H184">
            <v>0</v>
          </cell>
          <cell r="I184">
            <v>0</v>
          </cell>
          <cell r="J184">
            <v>0</v>
          </cell>
          <cell r="K184">
            <v>10</v>
          </cell>
          <cell r="L184">
            <v>4</v>
          </cell>
          <cell r="M184">
            <v>184.38720000000001</v>
          </cell>
          <cell r="N184">
            <v>184.38720000000001</v>
          </cell>
          <cell r="O184">
            <v>184.38720000000001</v>
          </cell>
          <cell r="Q184" t="str">
            <v>2º RECONTAGEM</v>
          </cell>
          <cell r="R184">
            <v>6</v>
          </cell>
          <cell r="S184">
            <v>2</v>
          </cell>
          <cell r="T184">
            <v>3</v>
          </cell>
          <cell r="U184">
            <v>0</v>
          </cell>
          <cell r="V184">
            <v>5</v>
          </cell>
          <cell r="W184">
            <v>-1</v>
          </cell>
          <cell r="X184">
            <v>-1</v>
          </cell>
        </row>
        <row r="185">
          <cell r="A185">
            <v>7885</v>
          </cell>
          <cell r="B185" t="str">
            <v>IMUSSUPREX 50MG 50'S</v>
          </cell>
          <cell r="C185" t="str">
            <v>MEDICAMENTO RX</v>
          </cell>
          <cell r="D185" t="str">
            <v>RX - LETRA (I) ATE (L)</v>
          </cell>
          <cell r="E185" t="str">
            <v>IMUSSUPREX</v>
          </cell>
          <cell r="F185">
            <v>4</v>
          </cell>
          <cell r="G185">
            <v>2</v>
          </cell>
          <cell r="H185">
            <v>0</v>
          </cell>
          <cell r="I185">
            <v>0</v>
          </cell>
          <cell r="J185">
            <v>0</v>
          </cell>
          <cell r="K185">
            <v>2</v>
          </cell>
          <cell r="L185">
            <v>-2</v>
          </cell>
          <cell r="M185">
            <v>-184.2304</v>
          </cell>
          <cell r="N185">
            <v>184.2304</v>
          </cell>
          <cell r="O185">
            <v>-184.2304</v>
          </cell>
          <cell r="Q185" t="str">
            <v/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-2</v>
          </cell>
        </row>
        <row r="186">
          <cell r="A186">
            <v>10715</v>
          </cell>
          <cell r="B186" t="str">
            <v>GLIFAGE XR 1 G 30 'S</v>
          </cell>
          <cell r="C186" t="str">
            <v>MEDICAMENTO RX</v>
          </cell>
          <cell r="D186" t="str">
            <v>RX - LETRA (F) ATE (H)</v>
          </cell>
          <cell r="E186" t="str">
            <v>GLIFAGE XR</v>
          </cell>
          <cell r="F186">
            <v>6</v>
          </cell>
          <cell r="G186">
            <v>1</v>
          </cell>
          <cell r="H186">
            <v>0</v>
          </cell>
          <cell r="I186">
            <v>0</v>
          </cell>
          <cell r="J186">
            <v>0</v>
          </cell>
          <cell r="K186">
            <v>1</v>
          </cell>
          <cell r="L186">
            <v>-5</v>
          </cell>
          <cell r="M186">
            <v>-184.09399999999999</v>
          </cell>
          <cell r="N186">
            <v>184.09399999999999</v>
          </cell>
          <cell r="O186">
            <v>-184.09399999999999</v>
          </cell>
          <cell r="Q186" t="str">
            <v/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-5</v>
          </cell>
        </row>
        <row r="187">
          <cell r="A187">
            <v>13544</v>
          </cell>
          <cell r="B187" t="str">
            <v>VENALOT 60'S</v>
          </cell>
          <cell r="C187" t="str">
            <v>MEDICAMENTO RX</v>
          </cell>
          <cell r="D187" t="str">
            <v>RX - LETRA (V) ATE (Z)</v>
          </cell>
          <cell r="E187" t="str">
            <v>VENALOT</v>
          </cell>
          <cell r="F187">
            <v>2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-2</v>
          </cell>
          <cell r="M187">
            <v>-184.04060000000001</v>
          </cell>
          <cell r="N187">
            <v>184.04060000000001</v>
          </cell>
          <cell r="O187">
            <v>-184.04060000000001</v>
          </cell>
          <cell r="Q187" t="str">
            <v/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-2</v>
          </cell>
        </row>
        <row r="188">
          <cell r="A188">
            <v>331</v>
          </cell>
          <cell r="B188" t="str">
            <v>AEROLIN SPRAY 200 D</v>
          </cell>
          <cell r="C188" t="str">
            <v>MEDICAMENTO RX</v>
          </cell>
          <cell r="D188" t="str">
            <v>RX - LETRA (A)</v>
          </cell>
          <cell r="E188" t="str">
            <v>AEROLIN</v>
          </cell>
          <cell r="F188">
            <v>25</v>
          </cell>
          <cell r="G188">
            <v>15</v>
          </cell>
          <cell r="H188">
            <v>0</v>
          </cell>
          <cell r="I188">
            <v>0</v>
          </cell>
          <cell r="J188">
            <v>0</v>
          </cell>
          <cell r="K188">
            <v>15</v>
          </cell>
          <cell r="L188">
            <v>-10</v>
          </cell>
          <cell r="M188">
            <v>-183.858</v>
          </cell>
          <cell r="N188">
            <v>183.858</v>
          </cell>
          <cell r="O188">
            <v>-183.858</v>
          </cell>
          <cell r="Q188" t="str">
            <v/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-10</v>
          </cell>
        </row>
        <row r="189">
          <cell r="A189">
            <v>846485</v>
          </cell>
          <cell r="B189" t="str">
            <v>HIPOGLOS ORIGINAL 120G</v>
          </cell>
          <cell r="C189" t="str">
            <v>BELEZA</v>
          </cell>
          <cell r="D189" t="str">
            <v>TROCA FRALDAS</v>
          </cell>
          <cell r="E189" t="str">
            <v>HIPOGLOS</v>
          </cell>
          <cell r="F189">
            <v>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-4</v>
          </cell>
          <cell r="M189">
            <v>-181.71680000000001</v>
          </cell>
          <cell r="N189">
            <v>181.71680000000001</v>
          </cell>
          <cell r="O189">
            <v>-181.71680000000001</v>
          </cell>
          <cell r="Q189" t="str">
            <v/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-4</v>
          </cell>
        </row>
        <row r="190">
          <cell r="A190">
            <v>621205</v>
          </cell>
          <cell r="B190" t="str">
            <v>SIAGE MASC REG POS 500</v>
          </cell>
          <cell r="C190" t="str">
            <v>BELEZA</v>
          </cell>
          <cell r="D190" t="str">
            <v>CREMES E OLEOS</v>
          </cell>
          <cell r="E190" t="str">
            <v>SIAGE</v>
          </cell>
          <cell r="F190">
            <v>6</v>
          </cell>
          <cell r="G190">
            <v>4</v>
          </cell>
          <cell r="H190">
            <v>0</v>
          </cell>
          <cell r="I190">
            <v>0</v>
          </cell>
          <cell r="J190">
            <v>0</v>
          </cell>
          <cell r="K190">
            <v>4</v>
          </cell>
          <cell r="L190">
            <v>-2</v>
          </cell>
          <cell r="M190">
            <v>-180.64400000000001</v>
          </cell>
          <cell r="N190">
            <v>180.64400000000001</v>
          </cell>
          <cell r="O190">
            <v>-180.64400000000001</v>
          </cell>
          <cell r="Q190" t="str">
            <v/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-2</v>
          </cell>
        </row>
        <row r="191">
          <cell r="A191">
            <v>629666</v>
          </cell>
          <cell r="B191" t="str">
            <v>CARETECH UMID AD HC094</v>
          </cell>
          <cell r="C191" t="str">
            <v>SAUDE</v>
          </cell>
          <cell r="D191" t="str">
            <v>APARELHOS DE SAUDE</v>
          </cell>
          <cell r="E191" t="str">
            <v>CARETECH</v>
          </cell>
          <cell r="F191">
            <v>2</v>
          </cell>
          <cell r="G191">
            <v>4</v>
          </cell>
          <cell r="H191">
            <v>0</v>
          </cell>
          <cell r="I191">
            <v>0</v>
          </cell>
          <cell r="J191">
            <v>0</v>
          </cell>
          <cell r="K191">
            <v>4</v>
          </cell>
          <cell r="L191">
            <v>2</v>
          </cell>
          <cell r="M191">
            <v>179.57040000000001</v>
          </cell>
          <cell r="N191">
            <v>179.57040000000001</v>
          </cell>
          <cell r="O191">
            <v>0</v>
          </cell>
          <cell r="Q191" t="str">
            <v/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2</v>
          </cell>
        </row>
        <row r="192">
          <cell r="A192">
            <v>538247</v>
          </cell>
          <cell r="B192" t="str">
            <v>PICBAM 5MG 60'S</v>
          </cell>
          <cell r="C192" t="str">
            <v>MEDICAMENTO RX</v>
          </cell>
          <cell r="D192" t="str">
            <v>RX - LETRA (O) ATE (Q)</v>
          </cell>
          <cell r="E192" t="str">
            <v>PICBAM</v>
          </cell>
          <cell r="F192">
            <v>2</v>
          </cell>
          <cell r="G192">
            <v>1</v>
          </cell>
          <cell r="H192">
            <v>0</v>
          </cell>
          <cell r="I192">
            <v>0</v>
          </cell>
          <cell r="J192">
            <v>0</v>
          </cell>
          <cell r="K192">
            <v>1</v>
          </cell>
          <cell r="L192">
            <v>-1</v>
          </cell>
          <cell r="M192">
            <v>-179.21350000000001</v>
          </cell>
          <cell r="N192">
            <v>179.21350000000001</v>
          </cell>
          <cell r="O192">
            <v>-179.21350000000001</v>
          </cell>
          <cell r="Q192" t="str">
            <v/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-1</v>
          </cell>
        </row>
        <row r="193">
          <cell r="A193">
            <v>22314</v>
          </cell>
          <cell r="B193" t="str">
            <v>*VELIJA 60MG 60'S-C1</v>
          </cell>
          <cell r="C193" t="str">
            <v>PSICOTRÓPICOS</v>
          </cell>
          <cell r="D193" t="str">
            <v>PSICOTROPICOS</v>
          </cell>
          <cell r="E193" t="str">
            <v>VELIJA</v>
          </cell>
          <cell r="F193">
            <v>7</v>
          </cell>
          <cell r="G193">
            <v>6</v>
          </cell>
          <cell r="H193">
            <v>0</v>
          </cell>
          <cell r="I193">
            <v>0</v>
          </cell>
          <cell r="J193">
            <v>0</v>
          </cell>
          <cell r="K193">
            <v>6</v>
          </cell>
          <cell r="L193">
            <v>-1</v>
          </cell>
          <cell r="M193">
            <v>-179.0429</v>
          </cell>
          <cell r="N193">
            <v>179.0429</v>
          </cell>
          <cell r="O193">
            <v>-179.0429</v>
          </cell>
          <cell r="Q193" t="str">
            <v/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-1</v>
          </cell>
        </row>
        <row r="194">
          <cell r="A194">
            <v>339405</v>
          </cell>
          <cell r="B194" t="str">
            <v>TIO NACH SH+CD RECONST</v>
          </cell>
          <cell r="C194" t="str">
            <v>BELEZA</v>
          </cell>
          <cell r="D194" t="str">
            <v>SHAMPOOS E CONDICIONADORES</v>
          </cell>
          <cell r="E194" t="str">
            <v>TIO NACHO</v>
          </cell>
          <cell r="F194">
            <v>4</v>
          </cell>
          <cell r="G194">
            <v>9</v>
          </cell>
          <cell r="H194">
            <v>0</v>
          </cell>
          <cell r="I194">
            <v>0</v>
          </cell>
          <cell r="J194">
            <v>0</v>
          </cell>
          <cell r="K194">
            <v>9</v>
          </cell>
          <cell r="L194">
            <v>5</v>
          </cell>
          <cell r="M194">
            <v>178.27699999999999</v>
          </cell>
          <cell r="N194">
            <v>178.27699999999999</v>
          </cell>
          <cell r="O194">
            <v>0</v>
          </cell>
          <cell r="Q194" t="str">
            <v/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</v>
          </cell>
        </row>
        <row r="195">
          <cell r="A195">
            <v>74365</v>
          </cell>
          <cell r="B195" t="str">
            <v>VITAFOR OMEGA3 EPA 120</v>
          </cell>
          <cell r="C195" t="str">
            <v>SAUDE</v>
          </cell>
          <cell r="D195" t="str">
            <v>OMEGA</v>
          </cell>
          <cell r="E195" t="str">
            <v>VITAFOR</v>
          </cell>
          <cell r="F195">
            <v>5</v>
          </cell>
          <cell r="G195">
            <v>2</v>
          </cell>
          <cell r="H195">
            <v>0</v>
          </cell>
          <cell r="I195">
            <v>0</v>
          </cell>
          <cell r="J195">
            <v>0</v>
          </cell>
          <cell r="K195">
            <v>2</v>
          </cell>
          <cell r="L195">
            <v>-3</v>
          </cell>
          <cell r="M195">
            <v>-177.1704</v>
          </cell>
          <cell r="N195">
            <v>177.1704</v>
          </cell>
          <cell r="O195">
            <v>-177.1704</v>
          </cell>
          <cell r="Q195" t="str">
            <v/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-3</v>
          </cell>
        </row>
        <row r="196">
          <cell r="A196">
            <v>80461</v>
          </cell>
          <cell r="B196" t="str">
            <v>UV DEF FP60 40G ESC</v>
          </cell>
          <cell r="C196" t="str">
            <v>BELEZA</v>
          </cell>
          <cell r="D196" t="str">
            <v>PROTEÇÃO SOLAR</v>
          </cell>
          <cell r="E196" t="str">
            <v>LOREAL</v>
          </cell>
          <cell r="F196">
            <v>5</v>
          </cell>
          <cell r="G196">
            <v>1</v>
          </cell>
          <cell r="H196">
            <v>0</v>
          </cell>
          <cell r="I196">
            <v>0</v>
          </cell>
          <cell r="J196">
            <v>0</v>
          </cell>
          <cell r="K196">
            <v>1</v>
          </cell>
          <cell r="L196">
            <v>-4</v>
          </cell>
          <cell r="M196">
            <v>-175.47479999999999</v>
          </cell>
          <cell r="N196">
            <v>175.47479999999999</v>
          </cell>
          <cell r="O196">
            <v>-175.47479999999999</v>
          </cell>
          <cell r="Q196" t="str">
            <v/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-4</v>
          </cell>
        </row>
        <row r="197">
          <cell r="A197">
            <v>117220</v>
          </cell>
          <cell r="B197" t="str">
            <v>NIVEA CELL LUMIN 30ML</v>
          </cell>
          <cell r="C197" t="str">
            <v>BELEZA</v>
          </cell>
          <cell r="D197" t="str">
            <v>TRATAMENTO DA PELE</v>
          </cell>
          <cell r="E197" t="str">
            <v>NIVEA</v>
          </cell>
          <cell r="F197">
            <v>3</v>
          </cell>
          <cell r="G197">
            <v>1</v>
          </cell>
          <cell r="H197">
            <v>0</v>
          </cell>
          <cell r="I197">
            <v>0</v>
          </cell>
          <cell r="J197">
            <v>0</v>
          </cell>
          <cell r="K197">
            <v>1</v>
          </cell>
          <cell r="L197">
            <v>-2</v>
          </cell>
          <cell r="M197">
            <v>-175.21299999999999</v>
          </cell>
          <cell r="N197">
            <v>175.21299999999999</v>
          </cell>
          <cell r="O197">
            <v>-175.21299999999999</v>
          </cell>
          <cell r="Q197" t="str">
            <v/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-2</v>
          </cell>
        </row>
        <row r="198">
          <cell r="A198">
            <v>117165</v>
          </cell>
          <cell r="B198" t="str">
            <v>GARN HID NEG FPS50 40G</v>
          </cell>
          <cell r="C198" t="str">
            <v>BELEZA</v>
          </cell>
          <cell r="D198" t="str">
            <v>TRATAMENTO DA PELE</v>
          </cell>
          <cell r="E198" t="str">
            <v>GARNIER</v>
          </cell>
          <cell r="F198">
            <v>5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-5</v>
          </cell>
          <cell r="M198">
            <v>-174.5445</v>
          </cell>
          <cell r="N198">
            <v>174.5445</v>
          </cell>
          <cell r="O198">
            <v>-174.5445</v>
          </cell>
          <cell r="Q198" t="str">
            <v/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-5</v>
          </cell>
        </row>
        <row r="199">
          <cell r="A199">
            <v>6722</v>
          </cell>
          <cell r="B199" t="str">
            <v>EUCERIN HY CONC 6X5ML</v>
          </cell>
          <cell r="C199" t="str">
            <v>BELEZA</v>
          </cell>
          <cell r="D199" t="str">
            <v>TRATAMENTO DA PELE MEDICINAIS</v>
          </cell>
          <cell r="E199" t="str">
            <v>EUCERIN</v>
          </cell>
          <cell r="F199">
            <v>3</v>
          </cell>
          <cell r="G199">
            <v>2</v>
          </cell>
          <cell r="H199">
            <v>0</v>
          </cell>
          <cell r="I199">
            <v>0</v>
          </cell>
          <cell r="J199">
            <v>0</v>
          </cell>
          <cell r="K199">
            <v>2</v>
          </cell>
          <cell r="L199">
            <v>-1</v>
          </cell>
          <cell r="M199">
            <v>-172.19450000000001</v>
          </cell>
          <cell r="N199">
            <v>172.19450000000001</v>
          </cell>
          <cell r="O199">
            <v>-172.19450000000001</v>
          </cell>
          <cell r="Q199" t="str">
            <v/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-1</v>
          </cell>
        </row>
        <row r="200">
          <cell r="A200">
            <v>628324</v>
          </cell>
          <cell r="B200" t="str">
            <v>HUGGIES ROUPINHA G 70</v>
          </cell>
          <cell r="C200" t="str">
            <v>BELEZA</v>
          </cell>
          <cell r="D200" t="str">
            <v>FRALDAS INFANTIS</v>
          </cell>
          <cell r="E200" t="str">
            <v>HUGGIES FRALDA ROUPINHA</v>
          </cell>
          <cell r="F200">
            <v>11</v>
          </cell>
          <cell r="G200">
            <v>9</v>
          </cell>
          <cell r="H200">
            <v>0</v>
          </cell>
          <cell r="I200">
            <v>0</v>
          </cell>
          <cell r="J200">
            <v>0</v>
          </cell>
          <cell r="K200">
            <v>9</v>
          </cell>
          <cell r="L200">
            <v>-2</v>
          </cell>
          <cell r="M200">
            <v>-172.16460000000001</v>
          </cell>
          <cell r="N200">
            <v>172.16460000000001</v>
          </cell>
          <cell r="O200">
            <v>-172.16460000000001</v>
          </cell>
          <cell r="Q200" t="str">
            <v/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-2</v>
          </cell>
        </row>
        <row r="201">
          <cell r="A201">
            <v>117164</v>
          </cell>
          <cell r="B201" t="str">
            <v>GARN HID MOR FPS50 40G</v>
          </cell>
          <cell r="C201" t="str">
            <v>BELEZA</v>
          </cell>
          <cell r="D201" t="str">
            <v>TRATAMENTO DA PELE</v>
          </cell>
          <cell r="E201" t="str">
            <v>GARNIER</v>
          </cell>
          <cell r="F201">
            <v>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-5</v>
          </cell>
          <cell r="M201">
            <v>-171.59450000000001</v>
          </cell>
          <cell r="N201">
            <v>171.59450000000001</v>
          </cell>
          <cell r="O201">
            <v>-171.59450000000001</v>
          </cell>
          <cell r="Q201" t="str">
            <v/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-5</v>
          </cell>
        </row>
        <row r="202">
          <cell r="A202">
            <v>26200</v>
          </cell>
          <cell r="B202" t="str">
            <v>ADDERA D3 5000UI 30CAP</v>
          </cell>
          <cell r="C202" t="str">
            <v>MEDICAMENTO RX</v>
          </cell>
          <cell r="D202" t="str">
            <v>RX - LETRA (A)</v>
          </cell>
          <cell r="E202" t="str">
            <v>ADDERA D3</v>
          </cell>
          <cell r="F202">
            <v>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-2</v>
          </cell>
          <cell r="M202">
            <v>-171.50360000000001</v>
          </cell>
          <cell r="N202">
            <v>171.50360000000001</v>
          </cell>
          <cell r="O202">
            <v>-171.50360000000001</v>
          </cell>
          <cell r="Q202" t="str">
            <v/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-2</v>
          </cell>
        </row>
        <row r="203">
          <cell r="A203">
            <v>73985</v>
          </cell>
          <cell r="B203" t="str">
            <v>MINESOL R&amp;C F30 200</v>
          </cell>
          <cell r="C203" t="str">
            <v>BELEZA</v>
          </cell>
          <cell r="D203" t="str">
            <v>PROTEÇÃO SOLAR</v>
          </cell>
          <cell r="E203" t="str">
            <v>NEOSTRATA</v>
          </cell>
          <cell r="F203">
            <v>2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-2</v>
          </cell>
          <cell r="M203">
            <v>-171.12620000000001</v>
          </cell>
          <cell r="N203">
            <v>171.12620000000001</v>
          </cell>
          <cell r="O203">
            <v>-171.12620000000001</v>
          </cell>
          <cell r="Q203" t="str">
            <v/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-2</v>
          </cell>
        </row>
        <row r="204">
          <cell r="A204">
            <v>36628</v>
          </cell>
          <cell r="B204" t="str">
            <v>HUGG LENC ONE&amp;DON L4P3</v>
          </cell>
          <cell r="C204" t="str">
            <v>BELEZA</v>
          </cell>
          <cell r="D204" t="str">
            <v>TROCA FRALDAS</v>
          </cell>
          <cell r="E204" t="str">
            <v>HUGGIES</v>
          </cell>
          <cell r="F204">
            <v>8</v>
          </cell>
          <cell r="G204">
            <v>2</v>
          </cell>
          <cell r="H204">
            <v>1</v>
          </cell>
          <cell r="I204">
            <v>0</v>
          </cell>
          <cell r="J204">
            <v>0</v>
          </cell>
          <cell r="K204">
            <v>3</v>
          </cell>
          <cell r="L204">
            <v>-5</v>
          </cell>
          <cell r="M204">
            <v>-170.84200000000001</v>
          </cell>
          <cell r="N204">
            <v>170.84200000000001</v>
          </cell>
          <cell r="O204">
            <v>-170.84200000000001</v>
          </cell>
          <cell r="Q204" t="str">
            <v/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-5</v>
          </cell>
        </row>
        <row r="205">
          <cell r="A205">
            <v>502988</v>
          </cell>
          <cell r="B205" t="str">
            <v>DOVE BOOST HIDRAT 30ML</v>
          </cell>
          <cell r="C205" t="str">
            <v>BELEZA</v>
          </cell>
          <cell r="D205" t="str">
            <v>CREMES E OLEOS</v>
          </cell>
          <cell r="E205" t="str">
            <v>DOVE</v>
          </cell>
          <cell r="F205">
            <v>9</v>
          </cell>
          <cell r="G205">
            <v>25</v>
          </cell>
          <cell r="H205">
            <v>0</v>
          </cell>
          <cell r="I205">
            <v>0</v>
          </cell>
          <cell r="J205">
            <v>0</v>
          </cell>
          <cell r="K205">
            <v>25</v>
          </cell>
          <cell r="L205">
            <v>16</v>
          </cell>
          <cell r="M205">
            <v>169.99520000000001</v>
          </cell>
          <cell r="N205">
            <v>169.99520000000001</v>
          </cell>
          <cell r="O205">
            <v>169.99520000000001</v>
          </cell>
          <cell r="Q205" t="str">
            <v/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16</v>
          </cell>
        </row>
        <row r="206">
          <cell r="A206">
            <v>78195</v>
          </cell>
          <cell r="B206" t="str">
            <v>LRP RETINOL B3 SERUM</v>
          </cell>
          <cell r="C206" t="str">
            <v>BELEZA</v>
          </cell>
          <cell r="D206" t="str">
            <v>TRATAMENTO DA PELE MEDICINAIS</v>
          </cell>
          <cell r="E206" t="str">
            <v>LA ROCHE POSAY</v>
          </cell>
          <cell r="F206">
            <v>1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-1</v>
          </cell>
          <cell r="M206">
            <v>-169.70570000000001</v>
          </cell>
          <cell r="N206">
            <v>169.70570000000001</v>
          </cell>
          <cell r="O206">
            <v>-169.70570000000001</v>
          </cell>
          <cell r="Q206" t="str">
            <v/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-1</v>
          </cell>
        </row>
        <row r="207">
          <cell r="A207">
            <v>18316</v>
          </cell>
          <cell r="B207" t="str">
            <v>BENEGRIP 500MG 6'S</v>
          </cell>
          <cell r="C207" t="str">
            <v>OTC</v>
          </cell>
          <cell r="D207" t="str">
            <v>GRIPE E RESFRIADO</v>
          </cell>
          <cell r="E207" t="str">
            <v>BENEGRIP</v>
          </cell>
          <cell r="F207">
            <v>29</v>
          </cell>
          <cell r="G207">
            <v>48</v>
          </cell>
          <cell r="H207">
            <v>0</v>
          </cell>
          <cell r="I207">
            <v>0</v>
          </cell>
          <cell r="J207">
            <v>0</v>
          </cell>
          <cell r="K207">
            <v>48</v>
          </cell>
          <cell r="L207">
            <v>19</v>
          </cell>
          <cell r="M207">
            <v>169.67760000000001</v>
          </cell>
          <cell r="N207">
            <v>169.67760000000001</v>
          </cell>
          <cell r="O207">
            <v>0</v>
          </cell>
          <cell r="Q207" t="str">
            <v/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19</v>
          </cell>
        </row>
        <row r="208">
          <cell r="A208">
            <v>9064</v>
          </cell>
          <cell r="B208" t="str">
            <v>BRITENS COL 2+5MG/5ML</v>
          </cell>
          <cell r="C208" t="str">
            <v>MEDICAMENTO RX</v>
          </cell>
          <cell r="D208" t="str">
            <v>RX - LETRA (B)</v>
          </cell>
          <cell r="E208" t="str">
            <v>BRITENS</v>
          </cell>
          <cell r="F208">
            <v>3</v>
          </cell>
          <cell r="G208">
            <v>1</v>
          </cell>
          <cell r="H208">
            <v>0</v>
          </cell>
          <cell r="I208">
            <v>0</v>
          </cell>
          <cell r="J208">
            <v>0</v>
          </cell>
          <cell r="K208">
            <v>1</v>
          </cell>
          <cell r="L208">
            <v>-2</v>
          </cell>
          <cell r="M208">
            <v>-169.51900000000001</v>
          </cell>
          <cell r="N208">
            <v>169.51900000000001</v>
          </cell>
          <cell r="O208">
            <v>-169.51900000000001</v>
          </cell>
          <cell r="Q208" t="str">
            <v>1º RECONTAGEM</v>
          </cell>
          <cell r="R208">
            <v>3</v>
          </cell>
          <cell r="S208">
            <v>1</v>
          </cell>
          <cell r="T208">
            <v>2</v>
          </cell>
          <cell r="U208">
            <v>0</v>
          </cell>
          <cell r="V208">
            <v>3</v>
          </cell>
          <cell r="W208">
            <v>0</v>
          </cell>
          <cell r="X208">
            <v>0</v>
          </cell>
        </row>
        <row r="209">
          <cell r="A209">
            <v>76562</v>
          </cell>
          <cell r="B209" t="str">
            <v>PAMPERS CONF XXG 60T</v>
          </cell>
          <cell r="C209" t="str">
            <v>BELEZA</v>
          </cell>
          <cell r="D209" t="str">
            <v>FRALDAS INFANTIS</v>
          </cell>
          <cell r="E209" t="str">
            <v>PAMPERS CONFORT SEC</v>
          </cell>
          <cell r="F209">
            <v>2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-2</v>
          </cell>
          <cell r="M209">
            <v>-168.98560000000001</v>
          </cell>
          <cell r="N209">
            <v>168.98560000000001</v>
          </cell>
          <cell r="O209">
            <v>-168.98560000000001</v>
          </cell>
          <cell r="Q209" t="str">
            <v/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-2</v>
          </cell>
        </row>
        <row r="210">
          <cell r="A210">
            <v>75572</v>
          </cell>
          <cell r="B210" t="str">
            <v>TREZETE 20+10MG 30'S</v>
          </cell>
          <cell r="C210" t="str">
            <v>MEDICAMENTO RX</v>
          </cell>
          <cell r="D210" t="str">
            <v>RX - LETRA (T) ATE (U)</v>
          </cell>
          <cell r="E210" t="str">
            <v>TREZETE</v>
          </cell>
          <cell r="F210">
            <v>6</v>
          </cell>
          <cell r="G210">
            <v>8</v>
          </cell>
          <cell r="H210">
            <v>0</v>
          </cell>
          <cell r="I210">
            <v>0</v>
          </cell>
          <cell r="J210">
            <v>0</v>
          </cell>
          <cell r="K210">
            <v>8</v>
          </cell>
          <cell r="L210">
            <v>2</v>
          </cell>
          <cell r="M210">
            <v>168.8306</v>
          </cell>
          <cell r="N210">
            <v>168.8306</v>
          </cell>
          <cell r="O210">
            <v>0</v>
          </cell>
          <cell r="Q210" t="str">
            <v/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2</v>
          </cell>
        </row>
        <row r="211">
          <cell r="A211">
            <v>117163</v>
          </cell>
          <cell r="B211" t="str">
            <v>GARN HID MED FPS50 40G</v>
          </cell>
          <cell r="C211" t="str">
            <v>BELEZA</v>
          </cell>
          <cell r="D211" t="str">
            <v>TRATAMENTO DA PELE</v>
          </cell>
          <cell r="E211" t="str">
            <v>GARNIER</v>
          </cell>
          <cell r="F211">
            <v>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-5</v>
          </cell>
          <cell r="M211">
            <v>-168.1935</v>
          </cell>
          <cell r="N211">
            <v>168.1935</v>
          </cell>
          <cell r="O211">
            <v>-168.1935</v>
          </cell>
          <cell r="Q211" t="str">
            <v/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-5</v>
          </cell>
        </row>
        <row r="212">
          <cell r="A212">
            <v>431662</v>
          </cell>
          <cell r="B212" t="str">
            <v>LRP ANTHEL AIR 4.0 40M</v>
          </cell>
          <cell r="C212" t="str">
            <v>BELEZA</v>
          </cell>
          <cell r="D212" t="str">
            <v>PROTEÇÃO SOLAR</v>
          </cell>
          <cell r="E212" t="str">
            <v>ANTHELIOS</v>
          </cell>
          <cell r="F212">
            <v>6</v>
          </cell>
          <cell r="G212">
            <v>4</v>
          </cell>
          <cell r="H212">
            <v>0</v>
          </cell>
          <cell r="I212">
            <v>0</v>
          </cell>
          <cell r="J212">
            <v>0</v>
          </cell>
          <cell r="K212">
            <v>4</v>
          </cell>
          <cell r="L212">
            <v>-2</v>
          </cell>
          <cell r="M212">
            <v>-168.11760000000001</v>
          </cell>
          <cell r="N212">
            <v>168.11760000000001</v>
          </cell>
          <cell r="O212">
            <v>-168.11760000000001</v>
          </cell>
          <cell r="Q212" t="str">
            <v/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-2</v>
          </cell>
        </row>
        <row r="213">
          <cell r="A213">
            <v>81187</v>
          </cell>
          <cell r="B213" t="str">
            <v>TRUSS CD EQUILIB 300ML</v>
          </cell>
          <cell r="C213" t="str">
            <v>BELEZA</v>
          </cell>
          <cell r="D213" t="str">
            <v>SHAMPOOS E CONDICIONADORES</v>
          </cell>
          <cell r="E213" t="str">
            <v>TRUSS</v>
          </cell>
          <cell r="F213">
            <v>6</v>
          </cell>
          <cell r="G213">
            <v>3</v>
          </cell>
          <cell r="H213">
            <v>0</v>
          </cell>
          <cell r="I213">
            <v>0</v>
          </cell>
          <cell r="J213">
            <v>0</v>
          </cell>
          <cell r="K213">
            <v>3</v>
          </cell>
          <cell r="L213">
            <v>-3</v>
          </cell>
          <cell r="M213">
            <v>-167.83680000000001</v>
          </cell>
          <cell r="N213">
            <v>167.83680000000001</v>
          </cell>
          <cell r="O213">
            <v>-167.83680000000001</v>
          </cell>
          <cell r="Q213" t="str">
            <v/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-3</v>
          </cell>
        </row>
        <row r="214">
          <cell r="A214">
            <v>66008</v>
          </cell>
          <cell r="B214" t="str">
            <v>ALIVIUM 100MG GTA 20ML</v>
          </cell>
          <cell r="C214" t="str">
            <v>OTC</v>
          </cell>
          <cell r="D214" t="str">
            <v>ANALGESICOS E ANTITERMICOS</v>
          </cell>
          <cell r="E214" t="str">
            <v>ALIVIUM</v>
          </cell>
          <cell r="F214">
            <v>14</v>
          </cell>
          <cell r="G214">
            <v>8</v>
          </cell>
          <cell r="H214">
            <v>1</v>
          </cell>
          <cell r="I214">
            <v>0</v>
          </cell>
          <cell r="J214">
            <v>0</v>
          </cell>
          <cell r="K214">
            <v>9</v>
          </cell>
          <cell r="L214">
            <v>-5</v>
          </cell>
          <cell r="M214">
            <v>-167.3</v>
          </cell>
          <cell r="N214">
            <v>167.3</v>
          </cell>
          <cell r="O214">
            <v>0</v>
          </cell>
          <cell r="Q214" t="str">
            <v/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-5</v>
          </cell>
        </row>
        <row r="215">
          <cell r="A215">
            <v>26346</v>
          </cell>
          <cell r="B215" t="str">
            <v>PERSPIREX ROLL ON 20ML</v>
          </cell>
          <cell r="C215" t="str">
            <v>HIGIENE</v>
          </cell>
          <cell r="D215" t="str">
            <v>DESODORANTES</v>
          </cell>
          <cell r="E215" t="str">
            <v>PERSPIREX</v>
          </cell>
          <cell r="F215">
            <v>13</v>
          </cell>
          <cell r="G215">
            <v>11</v>
          </cell>
          <cell r="H215">
            <v>0</v>
          </cell>
          <cell r="I215">
            <v>0</v>
          </cell>
          <cell r="J215">
            <v>0</v>
          </cell>
          <cell r="K215">
            <v>11</v>
          </cell>
          <cell r="L215">
            <v>-2</v>
          </cell>
          <cell r="M215">
            <v>-166.85919999999999</v>
          </cell>
          <cell r="N215">
            <v>166.85919999999999</v>
          </cell>
          <cell r="O215">
            <v>-166.85919999999999</v>
          </cell>
          <cell r="Q215" t="str">
            <v/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-2</v>
          </cell>
        </row>
        <row r="216">
          <cell r="A216">
            <v>72129</v>
          </cell>
          <cell r="B216" t="str">
            <v>*DONAREN 100MG 30'S-C1</v>
          </cell>
          <cell r="C216" t="str">
            <v>PSICOTRÓPICOS</v>
          </cell>
          <cell r="D216" t="str">
            <v>PSICOTROPICOS</v>
          </cell>
          <cell r="E216" t="str">
            <v>DONAREN</v>
          </cell>
          <cell r="F216">
            <v>3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-2</v>
          </cell>
          <cell r="M216">
            <v>-166.04679999999999</v>
          </cell>
          <cell r="N216">
            <v>166.04679999999999</v>
          </cell>
          <cell r="O216">
            <v>-166.04679999999999</v>
          </cell>
          <cell r="Q216" t="str">
            <v/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-2</v>
          </cell>
        </row>
        <row r="217">
          <cell r="A217">
            <v>549352</v>
          </cell>
          <cell r="B217" t="str">
            <v>ISDIN ACNIBEN GEL 41,2</v>
          </cell>
          <cell r="C217" t="str">
            <v>BELEZA</v>
          </cell>
          <cell r="D217" t="str">
            <v>TRATAMENTO DA PELE MEDICINAIS</v>
          </cell>
          <cell r="E217" t="str">
            <v>ISDIN</v>
          </cell>
          <cell r="F217">
            <v>16</v>
          </cell>
          <cell r="G217">
            <v>14</v>
          </cell>
          <cell r="H217">
            <v>0</v>
          </cell>
          <cell r="I217">
            <v>0</v>
          </cell>
          <cell r="J217">
            <v>0</v>
          </cell>
          <cell r="K217">
            <v>14</v>
          </cell>
          <cell r="L217">
            <v>-2</v>
          </cell>
          <cell r="M217">
            <v>-165.9222</v>
          </cell>
          <cell r="N217">
            <v>165.9222</v>
          </cell>
          <cell r="O217">
            <v>-165.9222</v>
          </cell>
          <cell r="Q217" t="str">
            <v/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-2</v>
          </cell>
        </row>
        <row r="218">
          <cell r="A218">
            <v>7561</v>
          </cell>
          <cell r="B218" t="str">
            <v>BLANCY TX GEL CR 30G</v>
          </cell>
          <cell r="C218" t="str">
            <v>BELEZA</v>
          </cell>
          <cell r="D218" t="str">
            <v>TRATAMENTO DA PELE MEDICINAIS</v>
          </cell>
          <cell r="E218" t="str">
            <v>BLANCY</v>
          </cell>
          <cell r="F218">
            <v>3</v>
          </cell>
          <cell r="G218">
            <v>4</v>
          </cell>
          <cell r="H218">
            <v>0</v>
          </cell>
          <cell r="I218">
            <v>0</v>
          </cell>
          <cell r="J218">
            <v>0</v>
          </cell>
          <cell r="K218">
            <v>4</v>
          </cell>
          <cell r="L218">
            <v>1</v>
          </cell>
          <cell r="M218">
            <v>165.72829999999999</v>
          </cell>
          <cell r="N218">
            <v>165.72829999999999</v>
          </cell>
          <cell r="O218">
            <v>0</v>
          </cell>
          <cell r="Q218" t="str">
            <v/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1</v>
          </cell>
        </row>
        <row r="219">
          <cell r="A219">
            <v>10798</v>
          </cell>
          <cell r="B219" t="str">
            <v>APROVEL 300 MG 30 'S</v>
          </cell>
          <cell r="C219" t="str">
            <v>MEDICAMENTO RX</v>
          </cell>
          <cell r="D219" t="str">
            <v>RX - LETRA (A)</v>
          </cell>
          <cell r="E219" t="str">
            <v>APROVEL</v>
          </cell>
          <cell r="F219">
            <v>2</v>
          </cell>
          <cell r="G219">
            <v>1</v>
          </cell>
          <cell r="H219">
            <v>0</v>
          </cell>
          <cell r="I219">
            <v>0</v>
          </cell>
          <cell r="J219">
            <v>0</v>
          </cell>
          <cell r="K219">
            <v>1</v>
          </cell>
          <cell r="L219">
            <v>-1</v>
          </cell>
          <cell r="M219">
            <v>-164.2954</v>
          </cell>
          <cell r="N219">
            <v>164.2954</v>
          </cell>
          <cell r="O219">
            <v>-164.2954</v>
          </cell>
          <cell r="Q219" t="str">
            <v/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-1</v>
          </cell>
        </row>
        <row r="220">
          <cell r="A220">
            <v>35939</v>
          </cell>
          <cell r="B220" t="str">
            <v>MAGNEN B6 30'S</v>
          </cell>
          <cell r="C220" t="str">
            <v>SAUDE</v>
          </cell>
          <cell r="D220" t="str">
            <v>MONOVITAMINAS E MINERAIS</v>
          </cell>
          <cell r="E220" t="str">
            <v>MAGNEN B6</v>
          </cell>
          <cell r="F220">
            <v>2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-2</v>
          </cell>
          <cell r="M220">
            <v>-163.56720000000001</v>
          </cell>
          <cell r="N220">
            <v>163.56720000000001</v>
          </cell>
          <cell r="O220">
            <v>-163.56720000000001</v>
          </cell>
          <cell r="Q220" t="str">
            <v/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-2</v>
          </cell>
        </row>
        <row r="221">
          <cell r="A221">
            <v>41078</v>
          </cell>
          <cell r="B221" t="str">
            <v>VIAGRA 100MG 4'S</v>
          </cell>
          <cell r="C221" t="str">
            <v>MEDICAMENTO RX</v>
          </cell>
          <cell r="D221" t="str">
            <v>RX - LETRA (V) ATE (Z)</v>
          </cell>
          <cell r="E221" t="str">
            <v>VIAGRA</v>
          </cell>
          <cell r="F221">
            <v>2</v>
          </cell>
          <cell r="G221">
            <v>1</v>
          </cell>
          <cell r="H221">
            <v>0</v>
          </cell>
          <cell r="I221">
            <v>0</v>
          </cell>
          <cell r="J221">
            <v>0</v>
          </cell>
          <cell r="K221">
            <v>1</v>
          </cell>
          <cell r="L221">
            <v>-1</v>
          </cell>
          <cell r="M221">
            <v>-163.178</v>
          </cell>
          <cell r="N221">
            <v>163.178</v>
          </cell>
          <cell r="O221">
            <v>-163.178</v>
          </cell>
          <cell r="Q221" t="str">
            <v/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-1</v>
          </cell>
        </row>
        <row r="222">
          <cell r="A222">
            <v>3230</v>
          </cell>
          <cell r="B222" t="str">
            <v>CENTRUM SEL HOMEM 150S</v>
          </cell>
          <cell r="C222" t="str">
            <v>SAUDE</v>
          </cell>
          <cell r="D222" t="str">
            <v>MULTIVITAMINAS</v>
          </cell>
          <cell r="E222" t="str">
            <v>CENTRUM</v>
          </cell>
          <cell r="F222">
            <v>2</v>
          </cell>
          <cell r="G222">
            <v>3</v>
          </cell>
          <cell r="H222">
            <v>0</v>
          </cell>
          <cell r="I222">
            <v>0</v>
          </cell>
          <cell r="J222">
            <v>0</v>
          </cell>
          <cell r="K222">
            <v>3</v>
          </cell>
          <cell r="L222">
            <v>1</v>
          </cell>
          <cell r="M222">
            <v>162.91239999999999</v>
          </cell>
          <cell r="N222">
            <v>162.91239999999999</v>
          </cell>
          <cell r="O222">
            <v>162.91239999999999</v>
          </cell>
          <cell r="Q222" t="str">
            <v/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1</v>
          </cell>
        </row>
        <row r="223">
          <cell r="A223">
            <v>3229</v>
          </cell>
          <cell r="B223" t="str">
            <v>CENTRUM SEL MULHER 150</v>
          </cell>
          <cell r="C223" t="str">
            <v>SAUDE</v>
          </cell>
          <cell r="D223" t="str">
            <v>MULTIVITAMINAS</v>
          </cell>
          <cell r="E223" t="str">
            <v>CENTRUM</v>
          </cell>
          <cell r="F223">
            <v>1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-1</v>
          </cell>
          <cell r="M223">
            <v>-162.54939999999999</v>
          </cell>
          <cell r="N223">
            <v>162.54939999999999</v>
          </cell>
          <cell r="O223">
            <v>-162.54939999999999</v>
          </cell>
          <cell r="Q223" t="str">
            <v/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-1</v>
          </cell>
        </row>
        <row r="224">
          <cell r="A224">
            <v>10792</v>
          </cell>
          <cell r="B224" t="str">
            <v>APROVEL 150 MG 30 'S</v>
          </cell>
          <cell r="C224" t="str">
            <v>MEDICAMENTO RX</v>
          </cell>
          <cell r="D224" t="str">
            <v>RX - LETRA (A)</v>
          </cell>
          <cell r="E224" t="str">
            <v>APROVEL</v>
          </cell>
          <cell r="F224">
            <v>2</v>
          </cell>
          <cell r="G224">
            <v>1</v>
          </cell>
          <cell r="H224">
            <v>0</v>
          </cell>
          <cell r="I224">
            <v>0</v>
          </cell>
          <cell r="J224">
            <v>0</v>
          </cell>
          <cell r="K224">
            <v>1</v>
          </cell>
          <cell r="L224">
            <v>-1</v>
          </cell>
          <cell r="M224">
            <v>-162.20429999999999</v>
          </cell>
          <cell r="N224">
            <v>162.20429999999999</v>
          </cell>
          <cell r="O224">
            <v>-162.20429999999999</v>
          </cell>
          <cell r="Q224" t="str">
            <v/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-1</v>
          </cell>
        </row>
        <row r="225">
          <cell r="A225">
            <v>35747</v>
          </cell>
          <cell r="B225" t="str">
            <v>ALLURENE 2 MG 28 CPR</v>
          </cell>
          <cell r="C225" t="str">
            <v>MEDICAMENTO RX</v>
          </cell>
          <cell r="D225" t="str">
            <v>RX - LETRA (A)</v>
          </cell>
          <cell r="E225" t="str">
            <v>ALLURENE</v>
          </cell>
          <cell r="F225">
            <v>2</v>
          </cell>
          <cell r="G225">
            <v>1</v>
          </cell>
          <cell r="H225">
            <v>0</v>
          </cell>
          <cell r="I225">
            <v>0</v>
          </cell>
          <cell r="J225">
            <v>0</v>
          </cell>
          <cell r="K225">
            <v>1</v>
          </cell>
          <cell r="L225">
            <v>-1</v>
          </cell>
          <cell r="M225">
            <v>-160.5514</v>
          </cell>
          <cell r="N225">
            <v>160.5514</v>
          </cell>
          <cell r="O225">
            <v>-160.5514</v>
          </cell>
          <cell r="Q225" t="str">
            <v/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-1</v>
          </cell>
        </row>
        <row r="226">
          <cell r="A226">
            <v>52489</v>
          </cell>
          <cell r="B226" t="str">
            <v>ALLEGRA 6MG PED 60ML</v>
          </cell>
          <cell r="C226" t="str">
            <v>OTC</v>
          </cell>
          <cell r="D226" t="str">
            <v>ALERGIA E RINITE</v>
          </cell>
          <cell r="E226" t="str">
            <v>ALLEGRA</v>
          </cell>
          <cell r="F226">
            <v>13</v>
          </cell>
          <cell r="G226">
            <v>19</v>
          </cell>
          <cell r="H226">
            <v>0</v>
          </cell>
          <cell r="I226">
            <v>0</v>
          </cell>
          <cell r="J226">
            <v>0</v>
          </cell>
          <cell r="K226">
            <v>19</v>
          </cell>
          <cell r="L226">
            <v>6</v>
          </cell>
          <cell r="M226">
            <v>159.70140000000001</v>
          </cell>
          <cell r="N226">
            <v>159.70140000000001</v>
          </cell>
          <cell r="O226">
            <v>0</v>
          </cell>
          <cell r="Q226" t="str">
            <v/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6</v>
          </cell>
        </row>
        <row r="227">
          <cell r="A227">
            <v>117273</v>
          </cell>
          <cell r="B227" t="str">
            <v>PERSPIREX ROLL STRO 20</v>
          </cell>
          <cell r="C227" t="str">
            <v>HIGIENE</v>
          </cell>
          <cell r="D227" t="str">
            <v>DESODORANTES</v>
          </cell>
          <cell r="E227" t="str">
            <v>PERSPIREX</v>
          </cell>
          <cell r="F227">
            <v>8</v>
          </cell>
          <cell r="G227">
            <v>6</v>
          </cell>
          <cell r="H227">
            <v>0</v>
          </cell>
          <cell r="I227">
            <v>0</v>
          </cell>
          <cell r="J227">
            <v>0</v>
          </cell>
          <cell r="K227">
            <v>6</v>
          </cell>
          <cell r="L227">
            <v>-2</v>
          </cell>
          <cell r="M227">
            <v>-159.6454</v>
          </cell>
          <cell r="N227">
            <v>159.6454</v>
          </cell>
          <cell r="O227">
            <v>-159.6454</v>
          </cell>
          <cell r="Q227" t="str">
            <v/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-2</v>
          </cell>
        </row>
        <row r="228">
          <cell r="A228">
            <v>45281</v>
          </cell>
          <cell r="B228" t="str">
            <v>EXFORGE 320/10MG 28'S</v>
          </cell>
          <cell r="C228" t="str">
            <v>MEDICAMENTO RX</v>
          </cell>
          <cell r="D228" t="str">
            <v>RX - DERMAVITE ATE (E)</v>
          </cell>
          <cell r="E228" t="str">
            <v>EXFORGE HCT</v>
          </cell>
          <cell r="F228">
            <v>4</v>
          </cell>
          <cell r="G228">
            <v>3</v>
          </cell>
          <cell r="H228">
            <v>0</v>
          </cell>
          <cell r="I228">
            <v>0</v>
          </cell>
          <cell r="J228">
            <v>0</v>
          </cell>
          <cell r="K228">
            <v>3</v>
          </cell>
          <cell r="L228">
            <v>-1</v>
          </cell>
          <cell r="M228">
            <v>-159.602</v>
          </cell>
          <cell r="N228">
            <v>159.602</v>
          </cell>
          <cell r="O228">
            <v>-159.602</v>
          </cell>
          <cell r="Q228" t="str">
            <v/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-1</v>
          </cell>
        </row>
        <row r="229">
          <cell r="A229">
            <v>51803</v>
          </cell>
          <cell r="B229" t="str">
            <v>ARTROLIVE 30 ENV 4G</v>
          </cell>
          <cell r="C229" t="str">
            <v>MEDICAMENTO RX</v>
          </cell>
          <cell r="D229" t="str">
            <v>RX - LETRA (A)</v>
          </cell>
          <cell r="E229" t="str">
            <v>ARTROLIVE</v>
          </cell>
          <cell r="F229">
            <v>4</v>
          </cell>
          <cell r="G229">
            <v>3</v>
          </cell>
          <cell r="H229">
            <v>0</v>
          </cell>
          <cell r="I229">
            <v>0</v>
          </cell>
          <cell r="J229">
            <v>0</v>
          </cell>
          <cell r="K229">
            <v>3</v>
          </cell>
          <cell r="L229">
            <v>-1</v>
          </cell>
          <cell r="M229">
            <v>-159.5676</v>
          </cell>
          <cell r="N229">
            <v>159.5676</v>
          </cell>
          <cell r="O229">
            <v>-159.5676</v>
          </cell>
          <cell r="Q229" t="str">
            <v/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-1</v>
          </cell>
        </row>
        <row r="230">
          <cell r="A230">
            <v>80231</v>
          </cell>
          <cell r="B230" t="str">
            <v>MINESOL MD ESC FP70</v>
          </cell>
          <cell r="C230" t="str">
            <v>BELEZA</v>
          </cell>
          <cell r="D230" t="str">
            <v>PROTEÇÃO SOLAR</v>
          </cell>
          <cell r="E230" t="str">
            <v>NEOSTRATA</v>
          </cell>
          <cell r="F230">
            <v>3</v>
          </cell>
          <cell r="G230">
            <v>1</v>
          </cell>
          <cell r="H230">
            <v>0</v>
          </cell>
          <cell r="I230">
            <v>0</v>
          </cell>
          <cell r="J230">
            <v>0</v>
          </cell>
          <cell r="K230">
            <v>1</v>
          </cell>
          <cell r="L230">
            <v>-2</v>
          </cell>
          <cell r="M230">
            <v>-158.9734</v>
          </cell>
          <cell r="N230">
            <v>158.9734</v>
          </cell>
          <cell r="O230">
            <v>-158.9734</v>
          </cell>
          <cell r="Q230" t="str">
            <v/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-2</v>
          </cell>
        </row>
        <row r="231">
          <cell r="A231">
            <v>3473</v>
          </cell>
          <cell r="B231" t="str">
            <v>BEPANTOL BABY CR 120G</v>
          </cell>
          <cell r="C231" t="str">
            <v>BELEZA</v>
          </cell>
          <cell r="D231" t="str">
            <v>TROCA FRALDAS</v>
          </cell>
          <cell r="E231" t="str">
            <v>BEPANTOL BABY</v>
          </cell>
          <cell r="F231">
            <v>3</v>
          </cell>
          <cell r="G231">
            <v>6</v>
          </cell>
          <cell r="H231">
            <v>0</v>
          </cell>
          <cell r="I231">
            <v>0</v>
          </cell>
          <cell r="J231">
            <v>0</v>
          </cell>
          <cell r="K231">
            <v>6</v>
          </cell>
          <cell r="L231">
            <v>3</v>
          </cell>
          <cell r="M231">
            <v>156.9126</v>
          </cell>
          <cell r="N231">
            <v>156.9126</v>
          </cell>
          <cell r="O231">
            <v>156.9126</v>
          </cell>
          <cell r="Q231" t="str">
            <v/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</v>
          </cell>
        </row>
        <row r="232">
          <cell r="A232">
            <v>183004</v>
          </cell>
          <cell r="B232" t="str">
            <v>DOVE DES AER ORIG 250</v>
          </cell>
          <cell r="C232" t="str">
            <v>HIGIENE</v>
          </cell>
          <cell r="D232" t="str">
            <v>DESODORANTES</v>
          </cell>
          <cell r="E232" t="str">
            <v>DOVE</v>
          </cell>
          <cell r="F232">
            <v>21</v>
          </cell>
          <cell r="G232">
            <v>28</v>
          </cell>
          <cell r="H232">
            <v>1</v>
          </cell>
          <cell r="I232">
            <v>0</v>
          </cell>
          <cell r="J232">
            <v>0</v>
          </cell>
          <cell r="K232">
            <v>29</v>
          </cell>
          <cell r="L232">
            <v>8</v>
          </cell>
          <cell r="M232">
            <v>156.4512</v>
          </cell>
          <cell r="N232">
            <v>156.4512</v>
          </cell>
          <cell r="O232">
            <v>0</v>
          </cell>
          <cell r="Q232" t="str">
            <v/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8</v>
          </cell>
        </row>
        <row r="233">
          <cell r="A233">
            <v>151718</v>
          </cell>
          <cell r="B233" t="str">
            <v>NIVEA P&amp;H FPS50+FPS70</v>
          </cell>
          <cell r="C233" t="str">
            <v>BELEZA</v>
          </cell>
          <cell r="D233" t="str">
            <v>PROTEÇÃO SOLAR</v>
          </cell>
          <cell r="E233" t="str">
            <v>NIVEA SUN</v>
          </cell>
          <cell r="F233">
            <v>13</v>
          </cell>
          <cell r="G233">
            <v>10</v>
          </cell>
          <cell r="H233">
            <v>0</v>
          </cell>
          <cell r="I233">
            <v>0</v>
          </cell>
          <cell r="J233">
            <v>0</v>
          </cell>
          <cell r="K233">
            <v>10</v>
          </cell>
          <cell r="L233">
            <v>-3</v>
          </cell>
          <cell r="M233">
            <v>-155.6328</v>
          </cell>
          <cell r="N233">
            <v>155.6328</v>
          </cell>
          <cell r="O233">
            <v>-155.6328</v>
          </cell>
          <cell r="Q233" t="str">
            <v/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-3</v>
          </cell>
        </row>
        <row r="234">
          <cell r="A234">
            <v>30080</v>
          </cell>
          <cell r="B234" t="str">
            <v>NIVEA P&amp;H FPS30 125ML</v>
          </cell>
          <cell r="C234" t="str">
            <v>BELEZA</v>
          </cell>
          <cell r="D234" t="str">
            <v>PROTEÇÃO SOLAR</v>
          </cell>
          <cell r="E234" t="str">
            <v>NIVEA SUN</v>
          </cell>
          <cell r="F234">
            <v>4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-4</v>
          </cell>
          <cell r="M234">
            <v>-155.38040000000001</v>
          </cell>
          <cell r="N234">
            <v>155.38040000000001</v>
          </cell>
          <cell r="O234">
            <v>-155.38040000000001</v>
          </cell>
          <cell r="Q234" t="str">
            <v/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-4</v>
          </cell>
        </row>
        <row r="235">
          <cell r="A235">
            <v>648</v>
          </cell>
          <cell r="B235" t="str">
            <v>OLM+HCT 40/12,5 EUG 30</v>
          </cell>
          <cell r="C235" t="str">
            <v>MEDICAMENTO RX</v>
          </cell>
          <cell r="D235" t="str">
            <v>GENERICOS</v>
          </cell>
          <cell r="E235" t="str">
            <v>OLMESARTANA</v>
          </cell>
          <cell r="F235">
            <v>13</v>
          </cell>
          <cell r="G235">
            <v>12</v>
          </cell>
          <cell r="H235">
            <v>6</v>
          </cell>
          <cell r="I235">
            <v>0</v>
          </cell>
          <cell r="J235">
            <v>0</v>
          </cell>
          <cell r="K235">
            <v>18</v>
          </cell>
          <cell r="L235">
            <v>5</v>
          </cell>
          <cell r="M235">
            <v>155.24950000000001</v>
          </cell>
          <cell r="N235">
            <v>155.24950000000001</v>
          </cell>
          <cell r="O235">
            <v>0</v>
          </cell>
          <cell r="Q235" t="str">
            <v/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5</v>
          </cell>
        </row>
        <row r="236">
          <cell r="A236">
            <v>27411</v>
          </cell>
          <cell r="B236" t="str">
            <v>CERAVE CR HIDRAT 454G</v>
          </cell>
          <cell r="C236" t="str">
            <v>BELEZA</v>
          </cell>
          <cell r="D236" t="str">
            <v>TRATAMENTO DA PELE MEDICINAIS</v>
          </cell>
          <cell r="E236" t="str">
            <v>CERAVE</v>
          </cell>
          <cell r="F236">
            <v>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-2</v>
          </cell>
          <cell r="M236">
            <v>-154.0788</v>
          </cell>
          <cell r="N236">
            <v>154.0788</v>
          </cell>
          <cell r="O236">
            <v>-154.0788</v>
          </cell>
          <cell r="Q236" t="str">
            <v/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-2</v>
          </cell>
        </row>
        <row r="237">
          <cell r="A237">
            <v>53622</v>
          </cell>
          <cell r="B237" t="str">
            <v>*ARIPIP 15MG NEG 30-C1</v>
          </cell>
          <cell r="C237" t="str">
            <v>PSICOTRÓPICOS</v>
          </cell>
          <cell r="D237" t="str">
            <v>PSICOTROPICOS</v>
          </cell>
          <cell r="E237" t="str">
            <v>ARIPIPRAZOL</v>
          </cell>
          <cell r="F237">
            <v>4</v>
          </cell>
          <cell r="G237">
            <v>5</v>
          </cell>
          <cell r="H237">
            <v>0</v>
          </cell>
          <cell r="I237">
            <v>0</v>
          </cell>
          <cell r="J237">
            <v>0</v>
          </cell>
          <cell r="K237">
            <v>5</v>
          </cell>
          <cell r="L237">
            <v>1</v>
          </cell>
          <cell r="M237">
            <v>154.02330000000001</v>
          </cell>
          <cell r="N237">
            <v>154.02330000000001</v>
          </cell>
          <cell r="O237">
            <v>0</v>
          </cell>
          <cell r="Q237" t="str">
            <v/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1</v>
          </cell>
        </row>
        <row r="238">
          <cell r="A238">
            <v>498010</v>
          </cell>
          <cell r="B238" t="str">
            <v>MAX TITANIUM L-G 150G</v>
          </cell>
          <cell r="C238" t="str">
            <v>SAUDE</v>
          </cell>
          <cell r="D238" t="str">
            <v>SUPLEMENTOS</v>
          </cell>
          <cell r="E238" t="str">
            <v>MAX TITANIUM</v>
          </cell>
          <cell r="F238">
            <v>4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-4</v>
          </cell>
          <cell r="M238">
            <v>-154.0204</v>
          </cell>
          <cell r="N238">
            <v>154.0204</v>
          </cell>
          <cell r="O238">
            <v>-154.0204</v>
          </cell>
          <cell r="Q238" t="str">
            <v/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-4</v>
          </cell>
        </row>
        <row r="239">
          <cell r="A239">
            <v>8314</v>
          </cell>
          <cell r="B239" t="str">
            <v>REX DES POWDER 72H 150</v>
          </cell>
          <cell r="C239" t="str">
            <v>HIGIENE</v>
          </cell>
          <cell r="D239" t="str">
            <v>DESODORANTES</v>
          </cell>
          <cell r="E239" t="str">
            <v>REXONA</v>
          </cell>
          <cell r="F239">
            <v>13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-13</v>
          </cell>
          <cell r="M239">
            <v>-153.78479999999999</v>
          </cell>
          <cell r="N239">
            <v>153.78479999999999</v>
          </cell>
          <cell r="O239">
            <v>-153.78479999999999</v>
          </cell>
          <cell r="Q239" t="str">
            <v/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-13</v>
          </cell>
        </row>
        <row r="240">
          <cell r="A240">
            <v>18557</v>
          </cell>
          <cell r="B240" t="str">
            <v>DEXFER 100MG SOL 30ML</v>
          </cell>
          <cell r="C240" t="str">
            <v>MEDICAMENTO RX</v>
          </cell>
          <cell r="D240" t="str">
            <v>RX - LETRA (M) ATE (N)</v>
          </cell>
          <cell r="E240" t="str">
            <v>DEXFER</v>
          </cell>
          <cell r="F240">
            <v>7</v>
          </cell>
          <cell r="G240">
            <v>3</v>
          </cell>
          <cell r="H240">
            <v>0</v>
          </cell>
          <cell r="I240">
            <v>0</v>
          </cell>
          <cell r="J240">
            <v>0</v>
          </cell>
          <cell r="K240">
            <v>3</v>
          </cell>
          <cell r="L240">
            <v>-4</v>
          </cell>
          <cell r="M240">
            <v>-152.8272</v>
          </cell>
          <cell r="N240">
            <v>152.8272</v>
          </cell>
          <cell r="O240">
            <v>-152.8272</v>
          </cell>
          <cell r="Q240" t="str">
            <v/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-4</v>
          </cell>
        </row>
        <row r="241">
          <cell r="A241">
            <v>668992</v>
          </cell>
          <cell r="B241" t="str">
            <v>TENA FR NOTURNA M 24UN</v>
          </cell>
          <cell r="C241" t="str">
            <v>HIGIENE</v>
          </cell>
          <cell r="D241" t="str">
            <v>CUIDADO ADULTO</v>
          </cell>
          <cell r="E241" t="str">
            <v>TENA</v>
          </cell>
          <cell r="F241">
            <v>2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-2</v>
          </cell>
          <cell r="M241">
            <v>-152.66499999999999</v>
          </cell>
          <cell r="N241">
            <v>152.66499999999999</v>
          </cell>
          <cell r="O241">
            <v>-152.66499999999999</v>
          </cell>
          <cell r="Q241" t="str">
            <v/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-2</v>
          </cell>
        </row>
        <row r="242">
          <cell r="A242">
            <v>519798</v>
          </cell>
          <cell r="B242" t="str">
            <v>CURC 400MG 60'S</v>
          </cell>
          <cell r="C242" t="str">
            <v>SAUDE</v>
          </cell>
          <cell r="D242" t="str">
            <v>ESPECÍFICOS</v>
          </cell>
          <cell r="E242" t="str">
            <v>CURC</v>
          </cell>
          <cell r="F242">
            <v>1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-1</v>
          </cell>
          <cell r="M242">
            <v>-151.77930000000001</v>
          </cell>
          <cell r="N242">
            <v>151.77930000000001</v>
          </cell>
          <cell r="O242">
            <v>-151.77930000000001</v>
          </cell>
          <cell r="Q242" t="str">
            <v/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-1</v>
          </cell>
        </row>
        <row r="243">
          <cell r="A243">
            <v>668840</v>
          </cell>
          <cell r="B243" t="str">
            <v>EUDORA SH BABY 200ML</v>
          </cell>
          <cell r="C243" t="str">
            <v>BELEZA</v>
          </cell>
          <cell r="D243" t="str">
            <v>CABELOS INFANTIL</v>
          </cell>
          <cell r="E243" t="str">
            <v>EUDORA</v>
          </cell>
          <cell r="F243">
            <v>7</v>
          </cell>
          <cell r="G243">
            <v>1</v>
          </cell>
          <cell r="H243">
            <v>0</v>
          </cell>
          <cell r="I243">
            <v>0</v>
          </cell>
          <cell r="J243">
            <v>0</v>
          </cell>
          <cell r="K243">
            <v>1</v>
          </cell>
          <cell r="L243">
            <v>-6</v>
          </cell>
          <cell r="M243">
            <v>-151.66079999999999</v>
          </cell>
          <cell r="N243">
            <v>151.66079999999999</v>
          </cell>
          <cell r="O243">
            <v>-151.66079999999999</v>
          </cell>
          <cell r="Q243" t="str">
            <v/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-6</v>
          </cell>
        </row>
        <row r="244">
          <cell r="A244">
            <v>152313</v>
          </cell>
          <cell r="B244" t="str">
            <v>NUROMOL 12'S</v>
          </cell>
          <cell r="C244" t="str">
            <v>OTC</v>
          </cell>
          <cell r="D244" t="str">
            <v>ANALGESICOS E ANTITERMICOS</v>
          </cell>
          <cell r="E244" t="str">
            <v>NUROMOL</v>
          </cell>
          <cell r="F244">
            <v>8</v>
          </cell>
          <cell r="G244">
            <v>1</v>
          </cell>
          <cell r="H244">
            <v>0</v>
          </cell>
          <cell r="I244">
            <v>0</v>
          </cell>
          <cell r="J244">
            <v>0</v>
          </cell>
          <cell r="K244">
            <v>1</v>
          </cell>
          <cell r="L244">
            <v>-7</v>
          </cell>
          <cell r="M244">
            <v>-151.3631</v>
          </cell>
          <cell r="N244">
            <v>151.3631</v>
          </cell>
          <cell r="O244">
            <v>0</v>
          </cell>
          <cell r="Q244" t="str">
            <v/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-7</v>
          </cell>
        </row>
        <row r="245">
          <cell r="A245">
            <v>173659</v>
          </cell>
          <cell r="B245" t="str">
            <v>LRP SERUM ULT CONCENTR</v>
          </cell>
          <cell r="C245" t="str">
            <v>BELEZA</v>
          </cell>
          <cell r="D245" t="str">
            <v>TRATAMENTO DA PELE MEDICINAIS</v>
          </cell>
          <cell r="E245" t="str">
            <v>LA ROCHE POSAY</v>
          </cell>
          <cell r="F245">
            <v>1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-1</v>
          </cell>
          <cell r="M245">
            <v>-150.9759</v>
          </cell>
          <cell r="N245">
            <v>150.9759</v>
          </cell>
          <cell r="O245">
            <v>-150.9759</v>
          </cell>
          <cell r="Q245" t="str">
            <v/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-1</v>
          </cell>
        </row>
        <row r="246">
          <cell r="A246">
            <v>156584</v>
          </cell>
          <cell r="B246" t="str">
            <v>MELATONUM MENTA 30ML</v>
          </cell>
          <cell r="C246" t="str">
            <v>SAUDE</v>
          </cell>
          <cell r="D246" t="str">
            <v>CALMANTES</v>
          </cell>
          <cell r="E246" t="str">
            <v>MELATONUM</v>
          </cell>
          <cell r="F246">
            <v>5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-5</v>
          </cell>
          <cell r="M246">
            <v>-150.37200000000001</v>
          </cell>
          <cell r="N246">
            <v>150.37200000000001</v>
          </cell>
          <cell r="O246">
            <v>-150.37200000000001</v>
          </cell>
          <cell r="Q246" t="str">
            <v/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-5</v>
          </cell>
        </row>
        <row r="247">
          <cell r="A247">
            <v>5539</v>
          </cell>
          <cell r="B247" t="str">
            <v>VALTREX  500MG  10'S</v>
          </cell>
          <cell r="C247" t="str">
            <v>MEDICAMENTO RX</v>
          </cell>
          <cell r="D247" t="str">
            <v>RX - LETRA (V) ATE (Z)</v>
          </cell>
          <cell r="E247" t="str">
            <v>VALTREX</v>
          </cell>
          <cell r="F247">
            <v>2</v>
          </cell>
          <cell r="G247">
            <v>1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-1</v>
          </cell>
          <cell r="M247">
            <v>-150.3587</v>
          </cell>
          <cell r="N247">
            <v>150.3587</v>
          </cell>
          <cell r="O247">
            <v>-150.3587</v>
          </cell>
          <cell r="Q247" t="str">
            <v/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-1</v>
          </cell>
        </row>
        <row r="248">
          <cell r="A248">
            <v>516314</v>
          </cell>
          <cell r="B248" t="str">
            <v xml:space="preserve">ANTHEL F70 AIRLIC 2.0 </v>
          </cell>
          <cell r="C248" t="str">
            <v>BELEZA</v>
          </cell>
          <cell r="D248" t="str">
            <v>PROTEÇÃO SOLAR</v>
          </cell>
          <cell r="E248" t="str">
            <v>ANTHELIOS</v>
          </cell>
          <cell r="F248">
            <v>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-2</v>
          </cell>
          <cell r="M248">
            <v>-148.57239999999999</v>
          </cell>
          <cell r="N248">
            <v>148.57239999999999</v>
          </cell>
          <cell r="O248">
            <v>-148.57239999999999</v>
          </cell>
          <cell r="Q248" t="str">
            <v/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-2</v>
          </cell>
        </row>
        <row r="249">
          <cell r="A249">
            <v>516313</v>
          </cell>
          <cell r="B249" t="str">
            <v xml:space="preserve">ANTHEL F70 AIRLIC 3.0 </v>
          </cell>
          <cell r="C249" t="str">
            <v>BELEZA</v>
          </cell>
          <cell r="D249" t="str">
            <v>PROTEÇÃO SOLAR</v>
          </cell>
          <cell r="E249" t="str">
            <v>ANTHELIOS</v>
          </cell>
          <cell r="F249">
            <v>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-2</v>
          </cell>
          <cell r="M249">
            <v>-147.40199999999999</v>
          </cell>
          <cell r="N249">
            <v>147.40199999999999</v>
          </cell>
          <cell r="O249">
            <v>-147.40199999999999</v>
          </cell>
          <cell r="Q249" t="str">
            <v/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-2</v>
          </cell>
        </row>
        <row r="250">
          <cell r="A250">
            <v>29263</v>
          </cell>
          <cell r="B250" t="str">
            <v>POINTTS ANT VERUG 12AP</v>
          </cell>
          <cell r="C250" t="str">
            <v>OTC</v>
          </cell>
          <cell r="D250" t="str">
            <v>CALICIDAS</v>
          </cell>
          <cell r="E250" t="str">
            <v>POINTTS</v>
          </cell>
          <cell r="F250">
            <v>1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-1</v>
          </cell>
          <cell r="M250">
            <v>-146.7577</v>
          </cell>
          <cell r="N250">
            <v>146.7577</v>
          </cell>
          <cell r="O250">
            <v>-146.7577</v>
          </cell>
          <cell r="Q250" t="str">
            <v/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-1</v>
          </cell>
        </row>
        <row r="251">
          <cell r="A251">
            <v>616104</v>
          </cell>
          <cell r="B251" t="str">
            <v>ZIKA IGG - IGM 01'S</v>
          </cell>
          <cell r="C251" t="str">
            <v>SAUDE</v>
          </cell>
          <cell r="D251" t="str">
            <v>APARELHOS DE SAUDE</v>
          </cell>
          <cell r="E251" t="str">
            <v>BIOCON</v>
          </cell>
          <cell r="F251">
            <v>7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-7</v>
          </cell>
          <cell r="M251">
            <v>-146.62970000000001</v>
          </cell>
          <cell r="N251">
            <v>146.62970000000001</v>
          </cell>
          <cell r="O251">
            <v>-146.62970000000001</v>
          </cell>
          <cell r="Q251" t="str">
            <v/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-7</v>
          </cell>
        </row>
        <row r="252">
          <cell r="A252">
            <v>304108</v>
          </cell>
          <cell r="B252" t="str">
            <v>PANT SEC SOL 3FR 50ML</v>
          </cell>
          <cell r="C252" t="str">
            <v>MEDICAMENTO RX</v>
          </cell>
          <cell r="D252" t="str">
            <v>RX - LETRA (O) ATE (Q)</v>
          </cell>
          <cell r="E252" t="str">
            <v>PANT</v>
          </cell>
          <cell r="F252">
            <v>2</v>
          </cell>
          <cell r="G252">
            <v>1</v>
          </cell>
          <cell r="H252">
            <v>0</v>
          </cell>
          <cell r="I252">
            <v>0</v>
          </cell>
          <cell r="J252">
            <v>0</v>
          </cell>
          <cell r="K252">
            <v>1</v>
          </cell>
          <cell r="L252">
            <v>-1</v>
          </cell>
          <cell r="M252">
            <v>-144.99350000000001</v>
          </cell>
          <cell r="N252">
            <v>144.99350000000001</v>
          </cell>
          <cell r="O252">
            <v>-144.99350000000001</v>
          </cell>
          <cell r="Q252" t="str">
            <v/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-1</v>
          </cell>
        </row>
        <row r="253">
          <cell r="A253">
            <v>613385</v>
          </cell>
          <cell r="B253" t="str">
            <v xml:space="preserve">EPISOL ANTIACNE F30 </v>
          </cell>
          <cell r="C253" t="str">
            <v>BELEZA</v>
          </cell>
          <cell r="D253" t="str">
            <v>PROTEÇÃO SOLAR</v>
          </cell>
          <cell r="E253" t="str">
            <v>EPISOL</v>
          </cell>
          <cell r="F253">
            <v>9</v>
          </cell>
          <cell r="G253">
            <v>7</v>
          </cell>
          <cell r="H253">
            <v>0</v>
          </cell>
          <cell r="I253">
            <v>0</v>
          </cell>
          <cell r="J253">
            <v>0</v>
          </cell>
          <cell r="K253">
            <v>7</v>
          </cell>
          <cell r="L253">
            <v>-2</v>
          </cell>
          <cell r="M253">
            <v>-144.96</v>
          </cell>
          <cell r="N253">
            <v>144.96</v>
          </cell>
          <cell r="O253">
            <v>-144.96</v>
          </cell>
          <cell r="Q253" t="str">
            <v/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-2</v>
          </cell>
        </row>
        <row r="254">
          <cell r="A254">
            <v>616103</v>
          </cell>
          <cell r="B254" t="str">
            <v>INFLUENZA A / B 01'S</v>
          </cell>
          <cell r="C254" t="str">
            <v>SAUDE</v>
          </cell>
          <cell r="D254" t="str">
            <v>APARELHOS DE SAUDE</v>
          </cell>
          <cell r="E254" t="str">
            <v>BIOCON</v>
          </cell>
          <cell r="F254">
            <v>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-9</v>
          </cell>
          <cell r="M254">
            <v>-144.69839999999999</v>
          </cell>
          <cell r="N254">
            <v>144.69839999999999</v>
          </cell>
          <cell r="O254">
            <v>-144.69839999999999</v>
          </cell>
          <cell r="Q254" t="str">
            <v/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-9</v>
          </cell>
        </row>
        <row r="255">
          <cell r="A255">
            <v>33557</v>
          </cell>
          <cell r="B255" t="str">
            <v>FISIOGEL LOCAO CR 400</v>
          </cell>
          <cell r="C255" t="str">
            <v>BELEZA</v>
          </cell>
          <cell r="D255" t="str">
            <v>TRATAMENTO DA PELE MEDICINAIS</v>
          </cell>
          <cell r="E255" t="str">
            <v>FISIOGEL</v>
          </cell>
          <cell r="F255">
            <v>2</v>
          </cell>
          <cell r="G255">
            <v>3</v>
          </cell>
          <cell r="H255">
            <v>1</v>
          </cell>
          <cell r="I255">
            <v>0</v>
          </cell>
          <cell r="J255">
            <v>0</v>
          </cell>
          <cell r="K255">
            <v>4</v>
          </cell>
          <cell r="L255">
            <v>2</v>
          </cell>
          <cell r="M255">
            <v>142.89259999999999</v>
          </cell>
          <cell r="N255">
            <v>142.89259999999999</v>
          </cell>
          <cell r="O255">
            <v>142.89259999999999</v>
          </cell>
          <cell r="Q255" t="str">
            <v/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2</v>
          </cell>
        </row>
        <row r="256">
          <cell r="A256">
            <v>2</v>
          </cell>
          <cell r="B256" t="str">
            <v>CETROLAC 5MG/ML SOL</v>
          </cell>
          <cell r="C256" t="str">
            <v>MEDICAMENTO RX</v>
          </cell>
          <cell r="D256" t="str">
            <v>RX - LETRA (C) ATE DERMATOP</v>
          </cell>
          <cell r="E256" t="str">
            <v>CETROLAC</v>
          </cell>
          <cell r="F256">
            <v>3</v>
          </cell>
          <cell r="G256">
            <v>5</v>
          </cell>
          <cell r="H256">
            <v>1</v>
          </cell>
          <cell r="I256">
            <v>0</v>
          </cell>
          <cell r="J256">
            <v>0</v>
          </cell>
          <cell r="K256">
            <v>6</v>
          </cell>
          <cell r="L256">
            <v>3</v>
          </cell>
          <cell r="M256">
            <v>141.24959999999999</v>
          </cell>
          <cell r="N256">
            <v>141.24959999999999</v>
          </cell>
          <cell r="O256">
            <v>141.24959999999999</v>
          </cell>
          <cell r="Q256" t="str">
            <v/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</v>
          </cell>
        </row>
        <row r="257">
          <cell r="A257">
            <v>141464</v>
          </cell>
          <cell r="B257" t="str">
            <v>AVENE A-OXITIVE 15ML</v>
          </cell>
          <cell r="C257" t="str">
            <v>BELEZA</v>
          </cell>
          <cell r="D257" t="str">
            <v>TRATAMENTO DA PELE MEDICINAIS</v>
          </cell>
          <cell r="E257" t="str">
            <v>AVENE</v>
          </cell>
          <cell r="F257">
            <v>2</v>
          </cell>
          <cell r="G257">
            <v>3</v>
          </cell>
          <cell r="H257">
            <v>0</v>
          </cell>
          <cell r="I257">
            <v>0</v>
          </cell>
          <cell r="J257">
            <v>0</v>
          </cell>
          <cell r="K257">
            <v>3</v>
          </cell>
          <cell r="L257">
            <v>1</v>
          </cell>
          <cell r="M257">
            <v>141.16470000000001</v>
          </cell>
          <cell r="N257">
            <v>141.16470000000001</v>
          </cell>
          <cell r="O257">
            <v>0</v>
          </cell>
          <cell r="Q257" t="str">
            <v/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</v>
          </cell>
        </row>
        <row r="258">
          <cell r="A258">
            <v>583371</v>
          </cell>
          <cell r="B258" t="str">
            <v>HUG NAT PANTS HP XG56</v>
          </cell>
          <cell r="C258" t="str">
            <v>BELEZA</v>
          </cell>
          <cell r="D258" t="str">
            <v>FRALDAS INFANTIS</v>
          </cell>
          <cell r="E258" t="str">
            <v xml:space="preserve">HUGGIES NATURAL CARE </v>
          </cell>
          <cell r="F258">
            <v>5</v>
          </cell>
          <cell r="G258">
            <v>1</v>
          </cell>
          <cell r="H258">
            <v>2</v>
          </cell>
          <cell r="I258">
            <v>0</v>
          </cell>
          <cell r="J258">
            <v>0</v>
          </cell>
          <cell r="K258">
            <v>3</v>
          </cell>
          <cell r="L258">
            <v>-2</v>
          </cell>
          <cell r="M258">
            <v>-140.0736</v>
          </cell>
          <cell r="N258">
            <v>140.0736</v>
          </cell>
          <cell r="O258">
            <v>-140.0736</v>
          </cell>
          <cell r="Q258" t="str">
            <v/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-2</v>
          </cell>
        </row>
        <row r="259">
          <cell r="A259">
            <v>10681</v>
          </cell>
          <cell r="B259" t="str">
            <v>DRUSOLOL 5 ML</v>
          </cell>
          <cell r="C259" t="str">
            <v>MEDICAMENTO RX</v>
          </cell>
          <cell r="D259" t="str">
            <v>RX - DERMAVITE ATE (E)</v>
          </cell>
          <cell r="E259" t="str">
            <v>DRUSOLOL</v>
          </cell>
          <cell r="F259">
            <v>6</v>
          </cell>
          <cell r="G259">
            <v>4</v>
          </cell>
          <cell r="H259">
            <v>0</v>
          </cell>
          <cell r="I259">
            <v>0</v>
          </cell>
          <cell r="J259">
            <v>0</v>
          </cell>
          <cell r="K259">
            <v>4</v>
          </cell>
          <cell r="L259">
            <v>-2</v>
          </cell>
          <cell r="M259">
            <v>-139.38300000000001</v>
          </cell>
          <cell r="N259">
            <v>139.38300000000001</v>
          </cell>
          <cell r="O259">
            <v>-139.38300000000001</v>
          </cell>
          <cell r="Q259" t="str">
            <v/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-2</v>
          </cell>
        </row>
        <row r="260">
          <cell r="A260">
            <v>113231</v>
          </cell>
          <cell r="B260" t="str">
            <v>CERAV CR REPA MAOS 100</v>
          </cell>
          <cell r="C260" t="str">
            <v>BELEZA</v>
          </cell>
          <cell r="D260" t="str">
            <v>TRATAMENTO DA PELE MEDICINAIS</v>
          </cell>
          <cell r="E260" t="str">
            <v>CERAVE</v>
          </cell>
          <cell r="F260">
            <v>2</v>
          </cell>
          <cell r="G260">
            <v>4</v>
          </cell>
          <cell r="H260">
            <v>0</v>
          </cell>
          <cell r="I260">
            <v>0</v>
          </cell>
          <cell r="J260">
            <v>0</v>
          </cell>
          <cell r="K260">
            <v>4</v>
          </cell>
          <cell r="L260">
            <v>2</v>
          </cell>
          <cell r="M260">
            <v>139.1026</v>
          </cell>
          <cell r="N260">
            <v>139.1026</v>
          </cell>
          <cell r="O260">
            <v>139.1026</v>
          </cell>
          <cell r="Q260" t="str">
            <v/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</v>
          </cell>
        </row>
        <row r="261">
          <cell r="A261">
            <v>151746</v>
          </cell>
          <cell r="B261" t="str">
            <v>NIVEA P&amp;H FPS70+FPS50</v>
          </cell>
          <cell r="C261" t="str">
            <v>BELEZA</v>
          </cell>
          <cell r="D261" t="str">
            <v>PROTEÇÃO SOLAR</v>
          </cell>
          <cell r="E261" t="str">
            <v>NIVEA SUN</v>
          </cell>
          <cell r="F261">
            <v>3</v>
          </cell>
          <cell r="G261">
            <v>1</v>
          </cell>
          <cell r="H261">
            <v>0</v>
          </cell>
          <cell r="I261">
            <v>0</v>
          </cell>
          <cell r="J261">
            <v>0</v>
          </cell>
          <cell r="K261">
            <v>1</v>
          </cell>
          <cell r="L261">
            <v>-2</v>
          </cell>
          <cell r="M261">
            <v>-138.35599999999999</v>
          </cell>
          <cell r="N261">
            <v>138.35599999999999</v>
          </cell>
          <cell r="O261">
            <v>-138.35599999999999</v>
          </cell>
          <cell r="Q261" t="str">
            <v/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-2</v>
          </cell>
        </row>
        <row r="262">
          <cell r="A262">
            <v>21234</v>
          </cell>
          <cell r="B262" t="str">
            <v>DIAMICRON MR 60C/60</v>
          </cell>
          <cell r="C262" t="str">
            <v>MEDICAMENTO RX</v>
          </cell>
          <cell r="D262" t="str">
            <v>RX - DERMAVITE ATE (E)</v>
          </cell>
          <cell r="E262" t="str">
            <v>DIAMICRON</v>
          </cell>
          <cell r="F262">
            <v>2</v>
          </cell>
          <cell r="G262">
            <v>1</v>
          </cell>
          <cell r="H262">
            <v>0</v>
          </cell>
          <cell r="I262">
            <v>0</v>
          </cell>
          <cell r="J262">
            <v>0</v>
          </cell>
          <cell r="K262">
            <v>1</v>
          </cell>
          <cell r="L262">
            <v>-1</v>
          </cell>
          <cell r="M262">
            <v>-138.25</v>
          </cell>
          <cell r="N262">
            <v>138.25</v>
          </cell>
          <cell r="O262">
            <v>-138.25</v>
          </cell>
          <cell r="Q262" t="str">
            <v/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-1</v>
          </cell>
        </row>
        <row r="263">
          <cell r="A263">
            <v>12775</v>
          </cell>
          <cell r="B263" t="str">
            <v>FLANCOX 500MG 14'S</v>
          </cell>
          <cell r="C263" t="str">
            <v>MEDICAMENTO RX</v>
          </cell>
          <cell r="D263" t="str">
            <v>RX - LETRA (F) ATE (H)</v>
          </cell>
          <cell r="E263" t="str">
            <v>FLANCOX</v>
          </cell>
          <cell r="F263">
            <v>15</v>
          </cell>
          <cell r="G263">
            <v>11</v>
          </cell>
          <cell r="H263">
            <v>0</v>
          </cell>
          <cell r="I263">
            <v>0</v>
          </cell>
          <cell r="J263">
            <v>0</v>
          </cell>
          <cell r="K263">
            <v>11</v>
          </cell>
          <cell r="L263">
            <v>-4</v>
          </cell>
          <cell r="M263">
            <v>-137.92240000000001</v>
          </cell>
          <cell r="N263">
            <v>137.92240000000001</v>
          </cell>
          <cell r="O263">
            <v>-137.92240000000001</v>
          </cell>
          <cell r="Q263" t="str">
            <v/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-4</v>
          </cell>
        </row>
        <row r="264">
          <cell r="A264">
            <v>36624</v>
          </cell>
          <cell r="B264" t="str">
            <v>HUGG LENC SUPREC L4P3</v>
          </cell>
          <cell r="C264" t="str">
            <v>BELEZA</v>
          </cell>
          <cell r="D264" t="str">
            <v>TROCA FRALDAS</v>
          </cell>
          <cell r="E264" t="str">
            <v>HUGGIES</v>
          </cell>
          <cell r="F264">
            <v>8</v>
          </cell>
          <cell r="G264">
            <v>2</v>
          </cell>
          <cell r="H264">
            <v>2</v>
          </cell>
          <cell r="I264">
            <v>0</v>
          </cell>
          <cell r="J264">
            <v>0</v>
          </cell>
          <cell r="K264">
            <v>4</v>
          </cell>
          <cell r="L264">
            <v>-4</v>
          </cell>
          <cell r="M264">
            <v>-137.79239999999999</v>
          </cell>
          <cell r="N264">
            <v>137.79239999999999</v>
          </cell>
          <cell r="O264">
            <v>-137.79239999999999</v>
          </cell>
          <cell r="Q264" t="str">
            <v/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-4</v>
          </cell>
        </row>
        <row r="265">
          <cell r="A265">
            <v>26808</v>
          </cell>
          <cell r="B265" t="str">
            <v>TARGIFOR C 16'S</v>
          </cell>
          <cell r="C265" t="str">
            <v>SAUDE</v>
          </cell>
          <cell r="D265" t="str">
            <v>VITAMINA C</v>
          </cell>
          <cell r="E265" t="str">
            <v>TARGIFOR C</v>
          </cell>
          <cell r="F265">
            <v>11</v>
          </cell>
          <cell r="G265">
            <v>7</v>
          </cell>
          <cell r="H265">
            <v>0</v>
          </cell>
          <cell r="I265">
            <v>0</v>
          </cell>
          <cell r="J265">
            <v>0</v>
          </cell>
          <cell r="K265">
            <v>7</v>
          </cell>
          <cell r="L265">
            <v>-4</v>
          </cell>
          <cell r="M265">
            <v>-136.678</v>
          </cell>
          <cell r="N265">
            <v>136.678</v>
          </cell>
          <cell r="O265">
            <v>0</v>
          </cell>
          <cell r="Q265" t="str">
            <v/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-4</v>
          </cell>
        </row>
        <row r="266">
          <cell r="A266">
            <v>78741</v>
          </cell>
          <cell r="B266" t="str">
            <v>ROSUCOR 20MG 100'S</v>
          </cell>
          <cell r="C266" t="str">
            <v>MEDICAMENTO RX</v>
          </cell>
          <cell r="D266" t="str">
            <v>RX - LETRA (R) ATE (S)</v>
          </cell>
          <cell r="E266" t="str">
            <v>ROSUCOR</v>
          </cell>
          <cell r="F266">
            <v>2</v>
          </cell>
          <cell r="G266">
            <v>1</v>
          </cell>
          <cell r="H266">
            <v>0</v>
          </cell>
          <cell r="I266">
            <v>0</v>
          </cell>
          <cell r="J266">
            <v>0</v>
          </cell>
          <cell r="K266">
            <v>1</v>
          </cell>
          <cell r="L266">
            <v>-1</v>
          </cell>
          <cell r="M266">
            <v>-136.35</v>
          </cell>
          <cell r="N266">
            <v>136.35</v>
          </cell>
          <cell r="O266">
            <v>-136.35</v>
          </cell>
          <cell r="Q266" t="str">
            <v/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-1</v>
          </cell>
        </row>
        <row r="267">
          <cell r="A267">
            <v>22273</v>
          </cell>
          <cell r="B267" t="str">
            <v>BRONCHO-VAXON 3,5MG 30</v>
          </cell>
          <cell r="C267" t="str">
            <v>MEDICAMENTO RX</v>
          </cell>
          <cell r="D267" t="str">
            <v>RX - LETRA (B)</v>
          </cell>
          <cell r="E267" t="str">
            <v>BRONCHO VAXON</v>
          </cell>
          <cell r="F267">
            <v>1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-1</v>
          </cell>
          <cell r="M267">
            <v>-136.0932</v>
          </cell>
          <cell r="N267">
            <v>136.0932</v>
          </cell>
          <cell r="O267">
            <v>-136.0932</v>
          </cell>
          <cell r="Q267" t="str">
            <v/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-1</v>
          </cell>
        </row>
        <row r="268">
          <cell r="A268">
            <v>771782</v>
          </cell>
          <cell r="B268" t="str">
            <v>NEBACETIN CR REG 60G</v>
          </cell>
          <cell r="C268" t="str">
            <v>BELEZA</v>
          </cell>
          <cell r="D268" t="str">
            <v>TROCA FRALDAS</v>
          </cell>
          <cell r="E268" t="str">
            <v>NEBACETIN</v>
          </cell>
          <cell r="F268">
            <v>4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-4</v>
          </cell>
          <cell r="M268">
            <v>-136.01560000000001</v>
          </cell>
          <cell r="N268">
            <v>136.01560000000001</v>
          </cell>
          <cell r="O268">
            <v>-136.01560000000001</v>
          </cell>
          <cell r="Q268" t="str">
            <v/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-4</v>
          </cell>
        </row>
        <row r="269">
          <cell r="A269">
            <v>45271</v>
          </cell>
          <cell r="B269" t="str">
            <v>EXFORGE 160/12,5/5 28S</v>
          </cell>
          <cell r="C269" t="str">
            <v>MEDICAMENTO RX</v>
          </cell>
          <cell r="D269" t="str">
            <v>RX - DERMAVITE ATE (E)</v>
          </cell>
          <cell r="E269" t="str">
            <v>EXFORGE HCT</v>
          </cell>
          <cell r="F269">
            <v>7</v>
          </cell>
          <cell r="G269">
            <v>6</v>
          </cell>
          <cell r="H269">
            <v>0</v>
          </cell>
          <cell r="I269">
            <v>0</v>
          </cell>
          <cell r="J269">
            <v>0</v>
          </cell>
          <cell r="K269">
            <v>6</v>
          </cell>
          <cell r="L269">
            <v>-1</v>
          </cell>
          <cell r="M269">
            <v>-135.8246</v>
          </cell>
          <cell r="N269">
            <v>135.8246</v>
          </cell>
          <cell r="O269">
            <v>-135.8246</v>
          </cell>
          <cell r="Q269" t="str">
            <v/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-1</v>
          </cell>
        </row>
        <row r="270">
          <cell r="A270">
            <v>73592</v>
          </cell>
          <cell r="B270" t="str">
            <v>NIVEA P&amp;H FPS50 125ML</v>
          </cell>
          <cell r="C270" t="str">
            <v>BELEZA</v>
          </cell>
          <cell r="D270" t="str">
            <v>PROTEÇÃO SOLAR</v>
          </cell>
          <cell r="E270" t="str">
            <v>NIVEA SUN</v>
          </cell>
          <cell r="F270">
            <v>2</v>
          </cell>
          <cell r="G270">
            <v>5</v>
          </cell>
          <cell r="H270">
            <v>0</v>
          </cell>
          <cell r="I270">
            <v>0</v>
          </cell>
          <cell r="J270">
            <v>0</v>
          </cell>
          <cell r="K270">
            <v>5</v>
          </cell>
          <cell r="L270">
            <v>3</v>
          </cell>
          <cell r="M270">
            <v>135.66210000000001</v>
          </cell>
          <cell r="N270">
            <v>135.66210000000001</v>
          </cell>
          <cell r="O270">
            <v>135.66210000000001</v>
          </cell>
          <cell r="Q270" t="str">
            <v/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3</v>
          </cell>
        </row>
        <row r="271">
          <cell r="A271">
            <v>764558</v>
          </cell>
          <cell r="B271" t="str">
            <v>BHENA 5MG 90'S</v>
          </cell>
          <cell r="C271" t="str">
            <v>MEDICAMENTO RX</v>
          </cell>
          <cell r="D271" t="str">
            <v>RX - LETRA (B)</v>
          </cell>
          <cell r="E271" t="str">
            <v>BHENA</v>
          </cell>
          <cell r="F271">
            <v>2</v>
          </cell>
          <cell r="G271">
            <v>1</v>
          </cell>
          <cell r="H271">
            <v>0</v>
          </cell>
          <cell r="I271">
            <v>0</v>
          </cell>
          <cell r="J271">
            <v>0</v>
          </cell>
          <cell r="K271">
            <v>1</v>
          </cell>
          <cell r="L271">
            <v>-1</v>
          </cell>
          <cell r="M271">
            <v>-135.148</v>
          </cell>
          <cell r="N271">
            <v>135.148</v>
          </cell>
          <cell r="O271">
            <v>-135.148</v>
          </cell>
          <cell r="Q271" t="str">
            <v/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-1</v>
          </cell>
        </row>
        <row r="272">
          <cell r="A272">
            <v>254557</v>
          </cell>
          <cell r="B272" t="str">
            <v>UMBI SOL GOTAS 8ML</v>
          </cell>
          <cell r="C272" t="str">
            <v>SAUDE</v>
          </cell>
          <cell r="D272" t="str">
            <v>REGULADOR INTESTINAL</v>
          </cell>
          <cell r="E272" t="str">
            <v>UM BI</v>
          </cell>
          <cell r="F272">
            <v>2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-2</v>
          </cell>
          <cell r="M272">
            <v>-134.80619999999999</v>
          </cell>
          <cell r="N272">
            <v>134.80619999999999</v>
          </cell>
          <cell r="O272">
            <v>-134.80619999999999</v>
          </cell>
          <cell r="Q272" t="str">
            <v/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-2</v>
          </cell>
        </row>
        <row r="273">
          <cell r="A273">
            <v>111559</v>
          </cell>
          <cell r="B273" t="str">
            <v>TARG CEWIN 500MG 30'S</v>
          </cell>
          <cell r="C273" t="str">
            <v>SAUDE</v>
          </cell>
          <cell r="D273" t="str">
            <v>VITAMINA C</v>
          </cell>
          <cell r="E273" t="str">
            <v>CEWIN</v>
          </cell>
          <cell r="F273">
            <v>7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-7</v>
          </cell>
          <cell r="M273">
            <v>-134.65199999999999</v>
          </cell>
          <cell r="N273">
            <v>134.65199999999999</v>
          </cell>
          <cell r="O273">
            <v>0</v>
          </cell>
          <cell r="Q273" t="str">
            <v/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-7</v>
          </cell>
        </row>
        <row r="274">
          <cell r="A274">
            <v>34506</v>
          </cell>
          <cell r="B274" t="str">
            <v>HELIORAL 250MG 60CAP</v>
          </cell>
          <cell r="C274" t="str">
            <v>MEDICAMENTO RX</v>
          </cell>
          <cell r="D274" t="str">
            <v>RX - LETRA (F) ATE (H)</v>
          </cell>
          <cell r="E274" t="str">
            <v>HELIOCARE</v>
          </cell>
          <cell r="F274">
            <v>3</v>
          </cell>
          <cell r="G274">
            <v>2</v>
          </cell>
          <cell r="H274">
            <v>0</v>
          </cell>
          <cell r="I274">
            <v>0</v>
          </cell>
          <cell r="J274">
            <v>0</v>
          </cell>
          <cell r="K274">
            <v>2</v>
          </cell>
          <cell r="L274">
            <v>-1</v>
          </cell>
          <cell r="M274">
            <v>-134.4342</v>
          </cell>
          <cell r="N274">
            <v>134.4342</v>
          </cell>
          <cell r="O274">
            <v>-134.4342</v>
          </cell>
          <cell r="Q274" t="str">
            <v/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-1</v>
          </cell>
        </row>
        <row r="275">
          <cell r="A275">
            <v>4169</v>
          </cell>
          <cell r="B275" t="str">
            <v>BUSCOPAN CPTO 20'S</v>
          </cell>
          <cell r="C275" t="str">
            <v>OTC</v>
          </cell>
          <cell r="D275" t="str">
            <v>ANALGESICOS E ANTITERMICOS</v>
          </cell>
          <cell r="E275" t="str">
            <v>BUSCOPAN</v>
          </cell>
          <cell r="F275">
            <v>30</v>
          </cell>
          <cell r="G275">
            <v>22</v>
          </cell>
          <cell r="H275">
            <v>0</v>
          </cell>
          <cell r="I275">
            <v>0</v>
          </cell>
          <cell r="J275">
            <v>0</v>
          </cell>
          <cell r="K275">
            <v>22</v>
          </cell>
          <cell r="L275">
            <v>-8</v>
          </cell>
          <cell r="M275">
            <v>-134.08160000000001</v>
          </cell>
          <cell r="N275">
            <v>134.08160000000001</v>
          </cell>
          <cell r="O275">
            <v>-134.08160000000001</v>
          </cell>
          <cell r="Q275" t="str">
            <v/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-8</v>
          </cell>
        </row>
        <row r="276">
          <cell r="A276">
            <v>54443</v>
          </cell>
          <cell r="B276" t="str">
            <v>TREZOR 40MG 30'S</v>
          </cell>
          <cell r="C276" t="str">
            <v>MEDICAMENTO RX</v>
          </cell>
          <cell r="D276" t="str">
            <v>RX - LETRA (T) ATE (U)</v>
          </cell>
          <cell r="E276" t="str">
            <v>TREZOR</v>
          </cell>
          <cell r="F276">
            <v>2</v>
          </cell>
          <cell r="G276">
            <v>3</v>
          </cell>
          <cell r="H276">
            <v>0</v>
          </cell>
          <cell r="I276">
            <v>0</v>
          </cell>
          <cell r="J276">
            <v>0</v>
          </cell>
          <cell r="K276">
            <v>3</v>
          </cell>
          <cell r="L276">
            <v>1</v>
          </cell>
          <cell r="M276">
            <v>134.0634</v>
          </cell>
          <cell r="N276">
            <v>134.0634</v>
          </cell>
          <cell r="O276">
            <v>134.0634</v>
          </cell>
          <cell r="Q276" t="str">
            <v>1º RECONTAGEM</v>
          </cell>
          <cell r="R276">
            <v>2</v>
          </cell>
          <cell r="S276">
            <v>3</v>
          </cell>
          <cell r="T276">
            <v>0</v>
          </cell>
          <cell r="U276">
            <v>0</v>
          </cell>
          <cell r="V276">
            <v>3</v>
          </cell>
          <cell r="W276">
            <v>1</v>
          </cell>
          <cell r="X276">
            <v>1</v>
          </cell>
        </row>
        <row r="277">
          <cell r="A277">
            <v>75103</v>
          </cell>
          <cell r="B277" t="str">
            <v>DAMATER OMEGA 30 CAPS</v>
          </cell>
          <cell r="C277" t="str">
            <v>SAUDE</v>
          </cell>
          <cell r="D277" t="str">
            <v>MULTIVITAMINAS</v>
          </cell>
          <cell r="E277" t="str">
            <v>DAMATER OMEGA</v>
          </cell>
          <cell r="F277">
            <v>3</v>
          </cell>
          <cell r="G277">
            <v>5</v>
          </cell>
          <cell r="H277">
            <v>0</v>
          </cell>
          <cell r="I277">
            <v>0</v>
          </cell>
          <cell r="J277">
            <v>0</v>
          </cell>
          <cell r="K277">
            <v>5</v>
          </cell>
          <cell r="L277">
            <v>2</v>
          </cell>
          <cell r="M277">
            <v>133.93559999999999</v>
          </cell>
          <cell r="N277">
            <v>133.93559999999999</v>
          </cell>
          <cell r="O277">
            <v>0</v>
          </cell>
          <cell r="Q277" t="str">
            <v/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2</v>
          </cell>
        </row>
        <row r="278">
          <cell r="A278">
            <v>858485</v>
          </cell>
          <cell r="B278" t="str">
            <v>MAMYPOKO CA MEGA M 58</v>
          </cell>
          <cell r="C278" t="str">
            <v>BELEZA</v>
          </cell>
          <cell r="D278" t="str">
            <v>FRALDAS INFANTIS</v>
          </cell>
          <cell r="E278" t="str">
            <v>MAMYPOKO</v>
          </cell>
          <cell r="F278">
            <v>3</v>
          </cell>
          <cell r="G278">
            <v>1</v>
          </cell>
          <cell r="H278">
            <v>0</v>
          </cell>
          <cell r="I278">
            <v>0</v>
          </cell>
          <cell r="J278">
            <v>0</v>
          </cell>
          <cell r="K278">
            <v>1</v>
          </cell>
          <cell r="L278">
            <v>-2</v>
          </cell>
          <cell r="M278">
            <v>-133.68119999999999</v>
          </cell>
          <cell r="N278">
            <v>133.68119999999999</v>
          </cell>
          <cell r="O278">
            <v>-133.68119999999999</v>
          </cell>
          <cell r="Q278" t="str">
            <v/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-2</v>
          </cell>
        </row>
        <row r="279">
          <cell r="A279">
            <v>70879</v>
          </cell>
          <cell r="B279" t="str">
            <v>DIOVAN AFIX 320/10MG28</v>
          </cell>
          <cell r="C279" t="str">
            <v>MEDICAMENTO RX</v>
          </cell>
          <cell r="D279" t="str">
            <v>RX - DERMAVITE ATE (E)</v>
          </cell>
          <cell r="E279" t="str">
            <v>DIOVAN AMLO FIX</v>
          </cell>
          <cell r="F279">
            <v>3</v>
          </cell>
          <cell r="G279">
            <v>2</v>
          </cell>
          <cell r="H279">
            <v>0</v>
          </cell>
          <cell r="I279">
            <v>0</v>
          </cell>
          <cell r="J279">
            <v>0</v>
          </cell>
          <cell r="K279">
            <v>2</v>
          </cell>
          <cell r="L279">
            <v>-1</v>
          </cell>
          <cell r="M279">
            <v>-133.46459999999999</v>
          </cell>
          <cell r="N279">
            <v>133.46459999999999</v>
          </cell>
          <cell r="O279">
            <v>-133.46459999999999</v>
          </cell>
          <cell r="Q279" t="str">
            <v/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-1</v>
          </cell>
        </row>
        <row r="280">
          <cell r="A280">
            <v>617827</v>
          </cell>
          <cell r="B280" t="str">
            <v>MELATONUM MAX 30ML</v>
          </cell>
          <cell r="C280" t="str">
            <v>SAUDE</v>
          </cell>
          <cell r="D280" t="str">
            <v>CALMANTES</v>
          </cell>
          <cell r="E280" t="str">
            <v>MELATONUM</v>
          </cell>
          <cell r="F280">
            <v>5</v>
          </cell>
          <cell r="G280">
            <v>9</v>
          </cell>
          <cell r="H280">
            <v>0</v>
          </cell>
          <cell r="I280">
            <v>0</v>
          </cell>
          <cell r="J280">
            <v>0</v>
          </cell>
          <cell r="K280">
            <v>9</v>
          </cell>
          <cell r="L280">
            <v>4</v>
          </cell>
          <cell r="M280">
            <v>132.51320000000001</v>
          </cell>
          <cell r="N280">
            <v>132.51320000000001</v>
          </cell>
          <cell r="O280">
            <v>132.51320000000001</v>
          </cell>
          <cell r="Q280" t="str">
            <v/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4</v>
          </cell>
        </row>
        <row r="281">
          <cell r="A281">
            <v>429669</v>
          </cell>
          <cell r="B281" t="str">
            <v>SPASMEX 30MG 90 COMPR</v>
          </cell>
          <cell r="C281" t="str">
            <v>MEDICAMENTO RX</v>
          </cell>
          <cell r="D281" t="str">
            <v>RX - LETRA (R) ATE (S)</v>
          </cell>
          <cell r="E281" t="str">
            <v>SPASMEX</v>
          </cell>
          <cell r="F281">
            <v>2</v>
          </cell>
          <cell r="G281">
            <v>0</v>
          </cell>
          <cell r="H281">
            <v>1</v>
          </cell>
          <cell r="I281">
            <v>0</v>
          </cell>
          <cell r="J281">
            <v>0</v>
          </cell>
          <cell r="K281">
            <v>1</v>
          </cell>
          <cell r="L281">
            <v>-1</v>
          </cell>
          <cell r="M281">
            <v>-132.3691</v>
          </cell>
          <cell r="N281">
            <v>132.3691</v>
          </cell>
          <cell r="O281">
            <v>-132.3691</v>
          </cell>
          <cell r="Q281" t="str">
            <v/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-1</v>
          </cell>
        </row>
        <row r="282">
          <cell r="A282">
            <v>31583</v>
          </cell>
          <cell r="B282" t="str">
            <v>DEOCIL SL 10MG10'S</v>
          </cell>
          <cell r="C282" t="str">
            <v>MEDICAMENTO RX</v>
          </cell>
          <cell r="D282" t="str">
            <v>RX - LETRA (C) ATE DERMATOP</v>
          </cell>
          <cell r="E282" t="str">
            <v>DEOCIL</v>
          </cell>
          <cell r="F282">
            <v>6</v>
          </cell>
          <cell r="G282">
            <v>1</v>
          </cell>
          <cell r="H282">
            <v>0</v>
          </cell>
          <cell r="I282">
            <v>0</v>
          </cell>
          <cell r="J282">
            <v>0</v>
          </cell>
          <cell r="K282">
            <v>1</v>
          </cell>
          <cell r="L282">
            <v>-5</v>
          </cell>
          <cell r="M282">
            <v>-131.83750000000001</v>
          </cell>
          <cell r="N282">
            <v>131.83750000000001</v>
          </cell>
          <cell r="O282">
            <v>-131.83750000000001</v>
          </cell>
          <cell r="Q282" t="str">
            <v/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-5</v>
          </cell>
        </row>
        <row r="283">
          <cell r="A283">
            <v>156477</v>
          </cell>
          <cell r="B283" t="str">
            <v>DUEKAL C 60'S</v>
          </cell>
          <cell r="C283" t="str">
            <v>SAUDE</v>
          </cell>
          <cell r="D283" t="str">
            <v>COLAGENOS</v>
          </cell>
          <cell r="E283" t="str">
            <v>DUEKAL</v>
          </cell>
          <cell r="F283">
            <v>3</v>
          </cell>
          <cell r="G283">
            <v>2</v>
          </cell>
          <cell r="H283">
            <v>0</v>
          </cell>
          <cell r="I283">
            <v>0</v>
          </cell>
          <cell r="J283">
            <v>0</v>
          </cell>
          <cell r="K283">
            <v>2</v>
          </cell>
          <cell r="L283">
            <v>-1</v>
          </cell>
          <cell r="M283">
            <v>-131.08199999999999</v>
          </cell>
          <cell r="N283">
            <v>131.08199999999999</v>
          </cell>
          <cell r="O283">
            <v>-131.08199999999999</v>
          </cell>
          <cell r="Q283" t="str">
            <v/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-1</v>
          </cell>
        </row>
        <row r="284">
          <cell r="A284">
            <v>72432</v>
          </cell>
          <cell r="B284" t="str">
            <v>DAFLON FLEX SUSP 30ENV</v>
          </cell>
          <cell r="C284" t="str">
            <v>MEDICAMENTO RX</v>
          </cell>
          <cell r="D284" t="str">
            <v>RX - DERMAVITE ATE (E)</v>
          </cell>
          <cell r="E284" t="str">
            <v>DAFLON</v>
          </cell>
          <cell r="F284">
            <v>2</v>
          </cell>
          <cell r="G284">
            <v>3</v>
          </cell>
          <cell r="H284">
            <v>0</v>
          </cell>
          <cell r="I284">
            <v>0</v>
          </cell>
          <cell r="J284">
            <v>0</v>
          </cell>
          <cell r="K284">
            <v>3</v>
          </cell>
          <cell r="L284">
            <v>1</v>
          </cell>
          <cell r="M284">
            <v>131.07599999999999</v>
          </cell>
          <cell r="N284">
            <v>131.07599999999999</v>
          </cell>
          <cell r="O284">
            <v>131.07599999999999</v>
          </cell>
          <cell r="Q284" t="str">
            <v>1º RECONTAGEM</v>
          </cell>
          <cell r="R284">
            <v>2</v>
          </cell>
          <cell r="S284">
            <v>2</v>
          </cell>
          <cell r="T284">
            <v>0</v>
          </cell>
          <cell r="U284">
            <v>0</v>
          </cell>
          <cell r="V284">
            <v>2</v>
          </cell>
          <cell r="W284">
            <v>0</v>
          </cell>
          <cell r="X284">
            <v>0</v>
          </cell>
        </row>
        <row r="285">
          <cell r="A285">
            <v>111422</v>
          </cell>
          <cell r="B285" t="str">
            <v>HOMINUS 2MG+5MG 60'S</v>
          </cell>
          <cell r="C285" t="str">
            <v>MEDICAMENTO RX</v>
          </cell>
          <cell r="D285" t="str">
            <v>RX - DERMAVITE ATE (E)</v>
          </cell>
          <cell r="E285" t="str">
            <v>HOMINUS</v>
          </cell>
          <cell r="F285">
            <v>2</v>
          </cell>
          <cell r="G285">
            <v>3</v>
          </cell>
          <cell r="H285">
            <v>0</v>
          </cell>
          <cell r="I285">
            <v>0</v>
          </cell>
          <cell r="J285">
            <v>0</v>
          </cell>
          <cell r="K285">
            <v>3</v>
          </cell>
          <cell r="L285">
            <v>1</v>
          </cell>
          <cell r="M285">
            <v>131.00479999999999</v>
          </cell>
          <cell r="N285">
            <v>131.00479999999999</v>
          </cell>
          <cell r="O285">
            <v>131.00479999999999</v>
          </cell>
          <cell r="Q285" t="str">
            <v/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1</v>
          </cell>
        </row>
        <row r="286">
          <cell r="A286">
            <v>73333</v>
          </cell>
          <cell r="B286" t="str">
            <v>NASONEX S/CHEIRO 120</v>
          </cell>
          <cell r="C286" t="str">
            <v>MEDICAMENTO RX</v>
          </cell>
          <cell r="D286" t="str">
            <v>RX - LETRA (M) ATE (N)</v>
          </cell>
          <cell r="E286" t="str">
            <v>NASONEX</v>
          </cell>
          <cell r="F286">
            <v>7</v>
          </cell>
          <cell r="G286">
            <v>3</v>
          </cell>
          <cell r="H286">
            <v>1</v>
          </cell>
          <cell r="I286">
            <v>0</v>
          </cell>
          <cell r="J286">
            <v>0</v>
          </cell>
          <cell r="K286">
            <v>4</v>
          </cell>
          <cell r="L286">
            <v>-3</v>
          </cell>
          <cell r="M286">
            <v>-130.91550000000001</v>
          </cell>
          <cell r="N286">
            <v>130.91550000000001</v>
          </cell>
          <cell r="O286">
            <v>-130.91550000000001</v>
          </cell>
          <cell r="Q286" t="str">
            <v/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-3</v>
          </cell>
        </row>
        <row r="287">
          <cell r="A287">
            <v>35434</v>
          </cell>
          <cell r="B287" t="str">
            <v>DIOSMIN SDU 30SAC ABAC</v>
          </cell>
          <cell r="C287" t="str">
            <v>MEDICAMENTO RX</v>
          </cell>
          <cell r="D287" t="str">
            <v>RX - DERMAVITE ATE (E)</v>
          </cell>
          <cell r="E287" t="str">
            <v>DIOSMIN</v>
          </cell>
          <cell r="F287">
            <v>2</v>
          </cell>
          <cell r="G287">
            <v>1</v>
          </cell>
          <cell r="H287">
            <v>0</v>
          </cell>
          <cell r="I287">
            <v>0</v>
          </cell>
          <cell r="J287">
            <v>0</v>
          </cell>
          <cell r="K287">
            <v>1</v>
          </cell>
          <cell r="L287">
            <v>-1</v>
          </cell>
          <cell r="M287">
            <v>-130.47280000000001</v>
          </cell>
          <cell r="N287">
            <v>130.47280000000001</v>
          </cell>
          <cell r="O287">
            <v>-130.47280000000001</v>
          </cell>
          <cell r="Q287" t="str">
            <v/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-1</v>
          </cell>
        </row>
        <row r="288">
          <cell r="A288">
            <v>73107</v>
          </cell>
          <cell r="B288" t="str">
            <v>HUGG ASS SUP CARE 80G</v>
          </cell>
          <cell r="C288" t="str">
            <v>BELEZA</v>
          </cell>
          <cell r="D288" t="str">
            <v>TROCA FRALDAS</v>
          </cell>
          <cell r="E288" t="str">
            <v>HUGGIES</v>
          </cell>
          <cell r="F288">
            <v>5</v>
          </cell>
          <cell r="G288">
            <v>9</v>
          </cell>
          <cell r="H288">
            <v>1</v>
          </cell>
          <cell r="I288">
            <v>0</v>
          </cell>
          <cell r="J288">
            <v>0</v>
          </cell>
          <cell r="K288">
            <v>10</v>
          </cell>
          <cell r="L288">
            <v>5</v>
          </cell>
          <cell r="M288">
            <v>129.76150000000001</v>
          </cell>
          <cell r="N288">
            <v>129.76150000000001</v>
          </cell>
          <cell r="O288">
            <v>129.76150000000001</v>
          </cell>
          <cell r="Q288" t="str">
            <v/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5</v>
          </cell>
        </row>
        <row r="289">
          <cell r="A289">
            <v>39171</v>
          </cell>
          <cell r="B289" t="str">
            <v>ENTEROGERMINA C/10 5ML</v>
          </cell>
          <cell r="C289" t="str">
            <v>SAUDE</v>
          </cell>
          <cell r="D289" t="str">
            <v>REGULADOR INTESTINAL</v>
          </cell>
          <cell r="E289" t="str">
            <v>ENTEROGERMINA</v>
          </cell>
          <cell r="F289">
            <v>26</v>
          </cell>
          <cell r="G289">
            <v>19</v>
          </cell>
          <cell r="H289">
            <v>3</v>
          </cell>
          <cell r="I289">
            <v>0</v>
          </cell>
          <cell r="J289">
            <v>0</v>
          </cell>
          <cell r="K289">
            <v>22</v>
          </cell>
          <cell r="L289">
            <v>-4</v>
          </cell>
          <cell r="M289">
            <v>-129.744</v>
          </cell>
          <cell r="N289">
            <v>129.744</v>
          </cell>
          <cell r="O289">
            <v>0</v>
          </cell>
          <cell r="Q289" t="str">
            <v/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-4</v>
          </cell>
        </row>
        <row r="290">
          <cell r="A290">
            <v>11127</v>
          </cell>
          <cell r="B290" t="str">
            <v>*DONAREN RET 150MG30'S</v>
          </cell>
          <cell r="C290" t="str">
            <v>PSICOTRÓPICOS</v>
          </cell>
          <cell r="D290" t="str">
            <v>PSICOTROPICOS</v>
          </cell>
          <cell r="E290" t="str">
            <v>DONAREN RETARD</v>
          </cell>
          <cell r="F290">
            <v>9</v>
          </cell>
          <cell r="G290">
            <v>8</v>
          </cell>
          <cell r="H290">
            <v>0</v>
          </cell>
          <cell r="I290">
            <v>0</v>
          </cell>
          <cell r="J290">
            <v>0</v>
          </cell>
          <cell r="K290">
            <v>8</v>
          </cell>
          <cell r="L290">
            <v>-1</v>
          </cell>
          <cell r="M290">
            <v>-129.61799999999999</v>
          </cell>
          <cell r="N290">
            <v>129.61799999999999</v>
          </cell>
          <cell r="O290">
            <v>-129.61799999999999</v>
          </cell>
          <cell r="Q290" t="str">
            <v/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-1</v>
          </cell>
        </row>
        <row r="291">
          <cell r="A291">
            <v>111079</v>
          </cell>
          <cell r="B291" t="str">
            <v>NAPRIX 5MG 90'S</v>
          </cell>
          <cell r="C291" t="str">
            <v>MEDICAMENTO RX</v>
          </cell>
          <cell r="D291" t="str">
            <v>RX - LETRA (M) ATE (N)</v>
          </cell>
          <cell r="E291" t="str">
            <v>NAPRIX</v>
          </cell>
          <cell r="F291">
            <v>2</v>
          </cell>
          <cell r="G291">
            <v>1</v>
          </cell>
          <cell r="H291">
            <v>0</v>
          </cell>
          <cell r="I291">
            <v>0</v>
          </cell>
          <cell r="J291">
            <v>0</v>
          </cell>
          <cell r="K291">
            <v>1</v>
          </cell>
          <cell r="L291">
            <v>-1</v>
          </cell>
          <cell r="M291">
            <v>-129.31610000000001</v>
          </cell>
          <cell r="N291">
            <v>129.31610000000001</v>
          </cell>
          <cell r="O291">
            <v>-129.31610000000001</v>
          </cell>
          <cell r="Q291" t="str">
            <v/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-1</v>
          </cell>
        </row>
        <row r="292">
          <cell r="A292">
            <v>69598</v>
          </cell>
          <cell r="B292" t="str">
            <v>LRP GEL ALT TOLER 300G</v>
          </cell>
          <cell r="C292" t="str">
            <v>BELEZA</v>
          </cell>
          <cell r="D292" t="str">
            <v>TRATAMENTO DA PELE MEDICINAIS</v>
          </cell>
          <cell r="E292" t="str">
            <v>LA ROCHE POSAY</v>
          </cell>
          <cell r="F292">
            <v>5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3</v>
          </cell>
          <cell r="L292">
            <v>-2</v>
          </cell>
          <cell r="M292">
            <v>-129.30779999999999</v>
          </cell>
          <cell r="N292">
            <v>129.30779999999999</v>
          </cell>
          <cell r="O292">
            <v>-129.30779999999999</v>
          </cell>
          <cell r="Q292" t="str">
            <v/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-2</v>
          </cell>
        </row>
        <row r="293">
          <cell r="A293">
            <v>43584</v>
          </cell>
          <cell r="B293" t="str">
            <v>CLOB X SPRAY 120ML</v>
          </cell>
          <cell r="C293" t="str">
            <v>MEDICAMENTO RX</v>
          </cell>
          <cell r="D293" t="str">
            <v>RX - LETRA (C) ATE DERMATOP</v>
          </cell>
          <cell r="E293" t="str">
            <v>CLOB X</v>
          </cell>
          <cell r="F293">
            <v>2</v>
          </cell>
          <cell r="G293">
            <v>1</v>
          </cell>
          <cell r="H293">
            <v>0</v>
          </cell>
          <cell r="I293">
            <v>0</v>
          </cell>
          <cell r="J293">
            <v>0</v>
          </cell>
          <cell r="K293">
            <v>1</v>
          </cell>
          <cell r="L293">
            <v>-1</v>
          </cell>
          <cell r="M293">
            <v>-129.17439999999999</v>
          </cell>
          <cell r="N293">
            <v>129.17439999999999</v>
          </cell>
          <cell r="O293">
            <v>-129.17439999999999</v>
          </cell>
          <cell r="Q293" t="str">
            <v/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-1</v>
          </cell>
        </row>
        <row r="294">
          <cell r="A294">
            <v>1995</v>
          </cell>
          <cell r="B294" t="str">
            <v xml:space="preserve">JARDIANCE 10MG 30'S </v>
          </cell>
          <cell r="C294" t="str">
            <v>MEDICAMENTO RX</v>
          </cell>
          <cell r="D294" t="str">
            <v>RX - LETRA (I) ATE (L)</v>
          </cell>
          <cell r="E294" t="str">
            <v>JARDIANCE</v>
          </cell>
          <cell r="F294">
            <v>9</v>
          </cell>
          <cell r="G294">
            <v>8</v>
          </cell>
          <cell r="H294">
            <v>0</v>
          </cell>
          <cell r="I294">
            <v>0</v>
          </cell>
          <cell r="J294">
            <v>0</v>
          </cell>
          <cell r="K294">
            <v>8</v>
          </cell>
          <cell r="L294">
            <v>-1</v>
          </cell>
          <cell r="M294">
            <v>-128.56549999999999</v>
          </cell>
          <cell r="N294">
            <v>128.56549999999999</v>
          </cell>
          <cell r="O294">
            <v>-128.56549999999999</v>
          </cell>
          <cell r="Q294" t="str">
            <v/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-1</v>
          </cell>
        </row>
        <row r="295">
          <cell r="A295">
            <v>53836</v>
          </cell>
          <cell r="B295" t="str">
            <v>DAFLON 900+100MG 30'S</v>
          </cell>
          <cell r="C295" t="str">
            <v>MEDICAMENTO RX</v>
          </cell>
          <cell r="D295" t="str">
            <v>RX - DERMAVITE ATE (E)</v>
          </cell>
          <cell r="E295" t="str">
            <v>DAFLON</v>
          </cell>
          <cell r="F295">
            <v>7</v>
          </cell>
          <cell r="G295">
            <v>6</v>
          </cell>
          <cell r="H295">
            <v>0</v>
          </cell>
          <cell r="I295">
            <v>0</v>
          </cell>
          <cell r="J295">
            <v>0</v>
          </cell>
          <cell r="K295">
            <v>6</v>
          </cell>
          <cell r="L295">
            <v>-1</v>
          </cell>
          <cell r="M295">
            <v>-127.5868</v>
          </cell>
          <cell r="N295">
            <v>127.5868</v>
          </cell>
          <cell r="O295">
            <v>-127.5868</v>
          </cell>
          <cell r="Q295" t="str">
            <v>1º RECONTAGEM</v>
          </cell>
          <cell r="R295">
            <v>7</v>
          </cell>
          <cell r="S295">
            <v>6</v>
          </cell>
          <cell r="T295">
            <v>0</v>
          </cell>
          <cell r="U295">
            <v>0</v>
          </cell>
          <cell r="V295">
            <v>6</v>
          </cell>
          <cell r="W295">
            <v>-1</v>
          </cell>
          <cell r="X295">
            <v>-1</v>
          </cell>
        </row>
        <row r="296">
          <cell r="A296">
            <v>24608</v>
          </cell>
          <cell r="B296" t="str">
            <v>GYNAZOLE-1 20MG 5G</v>
          </cell>
          <cell r="C296" t="str">
            <v>MEDICAMENTO RX</v>
          </cell>
          <cell r="D296" t="str">
            <v>RX - LETRA (F) ATE (H)</v>
          </cell>
          <cell r="E296" t="str">
            <v>GYNAZOLE</v>
          </cell>
          <cell r="F296">
            <v>5</v>
          </cell>
          <cell r="G296">
            <v>3</v>
          </cell>
          <cell r="H296">
            <v>0</v>
          </cell>
          <cell r="I296">
            <v>0</v>
          </cell>
          <cell r="J296">
            <v>0</v>
          </cell>
          <cell r="K296">
            <v>3</v>
          </cell>
          <cell r="L296">
            <v>-2</v>
          </cell>
          <cell r="M296">
            <v>-127.3522</v>
          </cell>
          <cell r="N296">
            <v>127.3522</v>
          </cell>
          <cell r="O296">
            <v>-127.3522</v>
          </cell>
          <cell r="Q296" t="str">
            <v/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-2</v>
          </cell>
        </row>
        <row r="297">
          <cell r="A297">
            <v>20524</v>
          </cell>
          <cell r="B297" t="str">
            <v>XARELTO 20MG 14'S</v>
          </cell>
          <cell r="C297" t="str">
            <v>MEDICAMENTO RX</v>
          </cell>
          <cell r="D297" t="str">
            <v>RX - LETRA (V) ATE (Z)</v>
          </cell>
          <cell r="E297" t="str">
            <v>XARELTO</v>
          </cell>
          <cell r="F297">
            <v>3</v>
          </cell>
          <cell r="G297">
            <v>2</v>
          </cell>
          <cell r="H297">
            <v>0</v>
          </cell>
          <cell r="I297">
            <v>0</v>
          </cell>
          <cell r="J297">
            <v>0</v>
          </cell>
          <cell r="K297">
            <v>2</v>
          </cell>
          <cell r="L297">
            <v>-1</v>
          </cell>
          <cell r="M297">
            <v>-127.1116</v>
          </cell>
          <cell r="N297">
            <v>127.1116</v>
          </cell>
          <cell r="O297">
            <v>-127.1116</v>
          </cell>
          <cell r="Q297" t="str">
            <v>1º RECONTAGEM</v>
          </cell>
          <cell r="R297">
            <v>3</v>
          </cell>
          <cell r="S297">
            <v>2</v>
          </cell>
          <cell r="T297">
            <v>0</v>
          </cell>
          <cell r="U297">
            <v>0</v>
          </cell>
          <cell r="V297">
            <v>2</v>
          </cell>
          <cell r="W297">
            <v>-1</v>
          </cell>
          <cell r="X297">
            <v>-1</v>
          </cell>
        </row>
        <row r="298">
          <cell r="A298">
            <v>40037</v>
          </cell>
          <cell r="B298" t="str">
            <v>20 BI 30 CAPSULAS</v>
          </cell>
          <cell r="C298" t="str">
            <v>SAUDE</v>
          </cell>
          <cell r="D298" t="str">
            <v>REGULADOR INTESTINAL</v>
          </cell>
          <cell r="E298" t="str">
            <v>20 BI</v>
          </cell>
          <cell r="F298">
            <v>5</v>
          </cell>
          <cell r="G298">
            <v>4</v>
          </cell>
          <cell r="H298">
            <v>0</v>
          </cell>
          <cell r="I298">
            <v>0</v>
          </cell>
          <cell r="J298">
            <v>0</v>
          </cell>
          <cell r="K298">
            <v>4</v>
          </cell>
          <cell r="L298">
            <v>-1</v>
          </cell>
          <cell r="M298">
            <v>-126.755</v>
          </cell>
          <cell r="N298">
            <v>126.755</v>
          </cell>
          <cell r="O298">
            <v>0</v>
          </cell>
          <cell r="Q298" t="str">
            <v/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-1</v>
          </cell>
        </row>
        <row r="299">
          <cell r="A299">
            <v>503166</v>
          </cell>
          <cell r="B299" t="str">
            <v>SALLVE OLEO ANTIS 30ML</v>
          </cell>
          <cell r="C299" t="str">
            <v>BELEZA</v>
          </cell>
          <cell r="D299" t="str">
            <v>TRATAMENTO DA PELE MEDICINAIS</v>
          </cell>
          <cell r="E299" t="str">
            <v>SALLVE</v>
          </cell>
          <cell r="F299">
            <v>2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-2</v>
          </cell>
          <cell r="M299">
            <v>-126.6066</v>
          </cell>
          <cell r="N299">
            <v>126.6066</v>
          </cell>
          <cell r="O299">
            <v>-126.6066</v>
          </cell>
          <cell r="Q299" t="str">
            <v/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-2</v>
          </cell>
        </row>
        <row r="300">
          <cell r="A300">
            <v>499692</v>
          </cell>
          <cell r="B300" t="str">
            <v>FLANCOX 600MG 14'S</v>
          </cell>
          <cell r="C300" t="str">
            <v>MEDICAMENTO RX</v>
          </cell>
          <cell r="D300" t="str">
            <v>RX - LETRA (F) ATE (H)</v>
          </cell>
          <cell r="E300" t="str">
            <v>FLANCOX</v>
          </cell>
          <cell r="F300">
            <v>10</v>
          </cell>
          <cell r="G300">
            <v>6</v>
          </cell>
          <cell r="H300">
            <v>1</v>
          </cell>
          <cell r="I300">
            <v>0</v>
          </cell>
          <cell r="J300">
            <v>0</v>
          </cell>
          <cell r="K300">
            <v>7</v>
          </cell>
          <cell r="L300">
            <v>-3</v>
          </cell>
          <cell r="M300">
            <v>-126.5763</v>
          </cell>
          <cell r="N300">
            <v>126.5763</v>
          </cell>
          <cell r="O300">
            <v>-126.5763</v>
          </cell>
          <cell r="Q300" t="str">
            <v/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-3</v>
          </cell>
        </row>
        <row r="301">
          <cell r="A301">
            <v>39810</v>
          </cell>
          <cell r="B301" t="str">
            <v>FORTINI SEM SABOR 400G</v>
          </cell>
          <cell r="C301" t="str">
            <v>BELEZA</v>
          </cell>
          <cell r="D301" t="str">
            <v>LEITES INFANTIS</v>
          </cell>
          <cell r="E301" t="str">
            <v>FORTINI</v>
          </cell>
          <cell r="F301">
            <v>2</v>
          </cell>
          <cell r="G301">
            <v>5</v>
          </cell>
          <cell r="H301">
            <v>0</v>
          </cell>
          <cell r="I301">
            <v>0</v>
          </cell>
          <cell r="J301">
            <v>0</v>
          </cell>
          <cell r="K301">
            <v>5</v>
          </cell>
          <cell r="L301">
            <v>3</v>
          </cell>
          <cell r="M301">
            <v>126.1656</v>
          </cell>
          <cell r="N301">
            <v>126.1656</v>
          </cell>
          <cell r="O301">
            <v>0</v>
          </cell>
          <cell r="Q301" t="str">
            <v/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3</v>
          </cell>
        </row>
        <row r="302">
          <cell r="A302">
            <v>23833</v>
          </cell>
          <cell r="B302" t="str">
            <v>FORTINI BAUNILHA 400G</v>
          </cell>
          <cell r="C302" t="str">
            <v>BELEZA</v>
          </cell>
          <cell r="D302" t="str">
            <v>LEITES INFANTIS</v>
          </cell>
          <cell r="E302" t="str">
            <v>FORTINI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-3</v>
          </cell>
          <cell r="M302">
            <v>-125.7201</v>
          </cell>
          <cell r="N302">
            <v>125.7201</v>
          </cell>
          <cell r="O302">
            <v>0</v>
          </cell>
          <cell r="Q302" t="str">
            <v/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-3</v>
          </cell>
        </row>
        <row r="303">
          <cell r="A303">
            <v>78701</v>
          </cell>
          <cell r="B303" t="str">
            <v>CONDRES 90 CAPSULAS</v>
          </cell>
          <cell r="C303" t="str">
            <v>SAUDE</v>
          </cell>
          <cell r="D303" t="str">
            <v>COLAGENOS</v>
          </cell>
          <cell r="E303" t="str">
            <v>CONDRES</v>
          </cell>
          <cell r="F303">
            <v>3</v>
          </cell>
          <cell r="G303">
            <v>2</v>
          </cell>
          <cell r="H303">
            <v>0</v>
          </cell>
          <cell r="I303">
            <v>0</v>
          </cell>
          <cell r="J303">
            <v>0</v>
          </cell>
          <cell r="K303">
            <v>2</v>
          </cell>
          <cell r="L303">
            <v>-1</v>
          </cell>
          <cell r="M303">
            <v>-125.63030000000001</v>
          </cell>
          <cell r="N303">
            <v>125.63030000000001</v>
          </cell>
          <cell r="O303">
            <v>-125.63030000000001</v>
          </cell>
          <cell r="Q303" t="str">
            <v/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-1</v>
          </cell>
        </row>
        <row r="304">
          <cell r="A304">
            <v>110421</v>
          </cell>
          <cell r="B304" t="str">
            <v>PIELUS DI SH CASPA 200</v>
          </cell>
          <cell r="C304" t="str">
            <v>BELEZA</v>
          </cell>
          <cell r="D304" t="str">
            <v>SHAMPOOS E CONDICIONADORES</v>
          </cell>
          <cell r="E304" t="str">
            <v>PIELUS</v>
          </cell>
          <cell r="F304">
            <v>2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-2</v>
          </cell>
          <cell r="M304">
            <v>-125.5398</v>
          </cell>
          <cell r="N304">
            <v>125.5398</v>
          </cell>
          <cell r="O304">
            <v>-125.5398</v>
          </cell>
          <cell r="Q304" t="str">
            <v/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-2</v>
          </cell>
        </row>
        <row r="305">
          <cell r="A305">
            <v>111046</v>
          </cell>
          <cell r="B305" t="str">
            <v>ADDERA CAL 1000UI 90'S</v>
          </cell>
          <cell r="C305" t="str">
            <v>SAUDE</v>
          </cell>
          <cell r="D305" t="str">
            <v>OSSEAS</v>
          </cell>
          <cell r="E305" t="str">
            <v>ADDERA</v>
          </cell>
          <cell r="F305">
            <v>3</v>
          </cell>
          <cell r="G305">
            <v>2</v>
          </cell>
          <cell r="H305">
            <v>0</v>
          </cell>
          <cell r="I305">
            <v>0</v>
          </cell>
          <cell r="J305">
            <v>0</v>
          </cell>
          <cell r="K305">
            <v>2</v>
          </cell>
          <cell r="L305">
            <v>-1</v>
          </cell>
          <cell r="M305">
            <v>-124.6649</v>
          </cell>
          <cell r="N305">
            <v>124.6649</v>
          </cell>
          <cell r="O305">
            <v>0</v>
          </cell>
          <cell r="Q305" t="str">
            <v/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-1</v>
          </cell>
        </row>
        <row r="306">
          <cell r="A306">
            <v>318911</v>
          </cell>
          <cell r="B306" t="str">
            <v>CARETECH BALANCA MULTI</v>
          </cell>
          <cell r="C306" t="str">
            <v>SAUDE</v>
          </cell>
          <cell r="D306" t="str">
            <v>APARELHOS DE SAUDE</v>
          </cell>
          <cell r="E306" t="str">
            <v>CARETECH</v>
          </cell>
          <cell r="F306">
            <v>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-2</v>
          </cell>
          <cell r="M306">
            <v>-124.3556</v>
          </cell>
          <cell r="N306">
            <v>124.3556</v>
          </cell>
          <cell r="O306">
            <v>-124.3556</v>
          </cell>
          <cell r="Q306" t="str">
            <v/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-2</v>
          </cell>
        </row>
        <row r="307">
          <cell r="A307">
            <v>39827</v>
          </cell>
          <cell r="B307" t="str">
            <v>ZOLTEC 150MG 2'S</v>
          </cell>
          <cell r="C307" t="str">
            <v>MEDICAMENTO RX</v>
          </cell>
          <cell r="D307" t="str">
            <v>RX - LETRA (V) ATE (Z)</v>
          </cell>
          <cell r="E307" t="str">
            <v>ZOLTEC</v>
          </cell>
          <cell r="F307">
            <v>3</v>
          </cell>
          <cell r="G307">
            <v>2</v>
          </cell>
          <cell r="H307">
            <v>0</v>
          </cell>
          <cell r="I307">
            <v>0</v>
          </cell>
          <cell r="J307">
            <v>0</v>
          </cell>
          <cell r="K307">
            <v>2</v>
          </cell>
          <cell r="L307">
            <v>-1</v>
          </cell>
          <cell r="M307">
            <v>-124.3312</v>
          </cell>
          <cell r="N307">
            <v>124.3312</v>
          </cell>
          <cell r="O307">
            <v>-124.3312</v>
          </cell>
          <cell r="Q307" t="str">
            <v/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-1</v>
          </cell>
        </row>
        <row r="308">
          <cell r="A308">
            <v>22519</v>
          </cell>
          <cell r="B308" t="str">
            <v>ALLEGRA PED 150ML</v>
          </cell>
          <cell r="C308" t="str">
            <v>OTC</v>
          </cell>
          <cell r="D308" t="str">
            <v>ALERGIA E RINITE</v>
          </cell>
          <cell r="E308" t="str">
            <v>ALLEGRA</v>
          </cell>
          <cell r="F308">
            <v>12</v>
          </cell>
          <cell r="G308">
            <v>9</v>
          </cell>
          <cell r="H308">
            <v>1</v>
          </cell>
          <cell r="I308">
            <v>0</v>
          </cell>
          <cell r="J308">
            <v>0</v>
          </cell>
          <cell r="K308">
            <v>10</v>
          </cell>
          <cell r="L308">
            <v>-2</v>
          </cell>
          <cell r="M308">
            <v>-124.0352</v>
          </cell>
          <cell r="N308">
            <v>124.0352</v>
          </cell>
          <cell r="O308">
            <v>-124.0352</v>
          </cell>
          <cell r="Q308" t="str">
            <v/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-2</v>
          </cell>
        </row>
        <row r="309">
          <cell r="A309">
            <v>20683</v>
          </cell>
          <cell r="B309" t="str">
            <v>ARADOIS 100 MG 60'S</v>
          </cell>
          <cell r="C309" t="str">
            <v>MEDICAMENTO RX</v>
          </cell>
          <cell r="D309" t="str">
            <v>RX - LETRA (A)</v>
          </cell>
          <cell r="E309" t="str">
            <v>ARADOIS</v>
          </cell>
          <cell r="F309">
            <v>3</v>
          </cell>
          <cell r="G309">
            <v>2</v>
          </cell>
          <cell r="H309">
            <v>0</v>
          </cell>
          <cell r="I309">
            <v>0</v>
          </cell>
          <cell r="J309">
            <v>0</v>
          </cell>
          <cell r="K309">
            <v>2</v>
          </cell>
          <cell r="L309">
            <v>-1</v>
          </cell>
          <cell r="M309">
            <v>-123.45489999999999</v>
          </cell>
          <cell r="N309">
            <v>123.45489999999999</v>
          </cell>
          <cell r="O309">
            <v>-123.45489999999999</v>
          </cell>
          <cell r="Q309" t="str">
            <v/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-1</v>
          </cell>
        </row>
        <row r="310">
          <cell r="A310">
            <v>22595</v>
          </cell>
          <cell r="B310" t="str">
            <v>GLIMEPIL 6MG 30'S</v>
          </cell>
          <cell r="C310" t="str">
            <v>MEDICAMENTO RX</v>
          </cell>
          <cell r="D310" t="str">
            <v>RX - LETRA (F) ATE (H)</v>
          </cell>
          <cell r="E310" t="str">
            <v>GLIMEPIL</v>
          </cell>
          <cell r="F310">
            <v>2</v>
          </cell>
          <cell r="G310">
            <v>1</v>
          </cell>
          <cell r="H310">
            <v>0</v>
          </cell>
          <cell r="I310">
            <v>0</v>
          </cell>
          <cell r="J310">
            <v>0</v>
          </cell>
          <cell r="K310">
            <v>1</v>
          </cell>
          <cell r="L310">
            <v>-1</v>
          </cell>
          <cell r="M310">
            <v>-123.4307</v>
          </cell>
          <cell r="N310">
            <v>123.4307</v>
          </cell>
          <cell r="O310">
            <v>-123.4307</v>
          </cell>
          <cell r="Q310" t="str">
            <v/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-1</v>
          </cell>
        </row>
        <row r="311">
          <cell r="A311">
            <v>655967</v>
          </cell>
          <cell r="B311" t="str">
            <v>ALLEGRA PED 6MG 150ML</v>
          </cell>
          <cell r="C311" t="str">
            <v>OTC</v>
          </cell>
          <cell r="D311" t="str">
            <v>ALERGIA E RINITE</v>
          </cell>
          <cell r="E311" t="str">
            <v>ALLEGRA</v>
          </cell>
          <cell r="F311">
            <v>5</v>
          </cell>
          <cell r="G311">
            <v>2</v>
          </cell>
          <cell r="H311">
            <v>1</v>
          </cell>
          <cell r="I311">
            <v>0</v>
          </cell>
          <cell r="J311">
            <v>0</v>
          </cell>
          <cell r="K311">
            <v>3</v>
          </cell>
          <cell r="L311">
            <v>-2</v>
          </cell>
          <cell r="M311">
            <v>-123.0442</v>
          </cell>
          <cell r="N311">
            <v>123.0442</v>
          </cell>
          <cell r="O311">
            <v>-123.0442</v>
          </cell>
          <cell r="Q311" t="str">
            <v/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-2</v>
          </cell>
        </row>
        <row r="312">
          <cell r="A312">
            <v>74550</v>
          </cell>
          <cell r="B312" t="str">
            <v>J&amp;J BABY LAVANDA 200ML</v>
          </cell>
          <cell r="C312" t="str">
            <v>BELEZA</v>
          </cell>
          <cell r="D312" t="str">
            <v>BANHO INFANTIL</v>
          </cell>
          <cell r="E312" t="str">
            <v>JOHNSON &amp; JOHNSON</v>
          </cell>
          <cell r="F312">
            <v>8</v>
          </cell>
          <cell r="G312">
            <v>2</v>
          </cell>
          <cell r="H312">
            <v>1</v>
          </cell>
          <cell r="I312">
            <v>0</v>
          </cell>
          <cell r="J312">
            <v>0</v>
          </cell>
          <cell r="K312">
            <v>3</v>
          </cell>
          <cell r="L312">
            <v>-5</v>
          </cell>
          <cell r="M312">
            <v>-122.52800000000001</v>
          </cell>
          <cell r="N312">
            <v>122.52800000000001</v>
          </cell>
          <cell r="O312">
            <v>-122.52800000000001</v>
          </cell>
          <cell r="Q312" t="str">
            <v/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-5</v>
          </cell>
        </row>
        <row r="313">
          <cell r="A313">
            <v>9870</v>
          </cell>
          <cell r="B313" t="str">
            <v>NEUTROFER 500MG 30'S</v>
          </cell>
          <cell r="C313" t="str">
            <v>MEDICAMENTO RX</v>
          </cell>
          <cell r="D313" t="str">
            <v>RX - LETRA (M) ATE (N)</v>
          </cell>
          <cell r="E313" t="str">
            <v>NEUTROFER</v>
          </cell>
          <cell r="F313">
            <v>7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5</v>
          </cell>
          <cell r="L313">
            <v>-2</v>
          </cell>
          <cell r="M313">
            <v>-122.285</v>
          </cell>
          <cell r="N313">
            <v>122.285</v>
          </cell>
          <cell r="O313">
            <v>-122.285</v>
          </cell>
          <cell r="Q313" t="str">
            <v/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-2</v>
          </cell>
        </row>
        <row r="314">
          <cell r="A314">
            <v>13126</v>
          </cell>
          <cell r="B314" t="str">
            <v>SOAPEX 1% SAB LIQ 120</v>
          </cell>
          <cell r="C314" t="str">
            <v>BELEZA</v>
          </cell>
          <cell r="D314" t="str">
            <v>TRATAMENTO DA PELE MEDICINAIS</v>
          </cell>
          <cell r="E314" t="str">
            <v>SOAPEX</v>
          </cell>
          <cell r="F314">
            <v>1</v>
          </cell>
          <cell r="G314">
            <v>4</v>
          </cell>
          <cell r="H314">
            <v>0</v>
          </cell>
          <cell r="I314">
            <v>0</v>
          </cell>
          <cell r="J314">
            <v>0</v>
          </cell>
          <cell r="K314">
            <v>4</v>
          </cell>
          <cell r="L314">
            <v>3</v>
          </cell>
          <cell r="M314">
            <v>122.2179</v>
          </cell>
          <cell r="N314">
            <v>122.2179</v>
          </cell>
          <cell r="O314">
            <v>122.2179</v>
          </cell>
          <cell r="Q314" t="str">
            <v/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</v>
          </cell>
        </row>
        <row r="315">
          <cell r="A315">
            <v>43518</v>
          </cell>
          <cell r="B315" t="str">
            <v>ISDIN FOTO SPOT PREV</v>
          </cell>
          <cell r="C315" t="str">
            <v>BELEZA</v>
          </cell>
          <cell r="D315" t="str">
            <v>PROTEÇÃO SOLAR</v>
          </cell>
          <cell r="E315" t="str">
            <v>ISDIN</v>
          </cell>
          <cell r="F315">
            <v>2</v>
          </cell>
          <cell r="G315">
            <v>1</v>
          </cell>
          <cell r="H315">
            <v>0</v>
          </cell>
          <cell r="I315">
            <v>0</v>
          </cell>
          <cell r="J315">
            <v>0</v>
          </cell>
          <cell r="K315">
            <v>1</v>
          </cell>
          <cell r="L315">
            <v>-1</v>
          </cell>
          <cell r="M315">
            <v>-121.83369999999999</v>
          </cell>
          <cell r="N315">
            <v>121.83369999999999</v>
          </cell>
          <cell r="O315">
            <v>-121.83369999999999</v>
          </cell>
          <cell r="Q315" t="str">
            <v/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-1</v>
          </cell>
        </row>
        <row r="316">
          <cell r="A316">
            <v>76018</v>
          </cell>
          <cell r="B316" t="str">
            <v>SANY D 5000UI 30'S</v>
          </cell>
          <cell r="C316" t="str">
            <v>MEDICAMENTO RX</v>
          </cell>
          <cell r="D316" t="str">
            <v>RX - LETRA (R) ATE (S)</v>
          </cell>
          <cell r="E316" t="str">
            <v>SANY D</v>
          </cell>
          <cell r="F316">
            <v>2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-2</v>
          </cell>
          <cell r="M316">
            <v>-121.6354</v>
          </cell>
          <cell r="N316">
            <v>121.6354</v>
          </cell>
          <cell r="O316">
            <v>0</v>
          </cell>
          <cell r="Q316" t="str">
            <v/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-2</v>
          </cell>
        </row>
        <row r="317">
          <cell r="A317">
            <v>2959</v>
          </cell>
          <cell r="B317" t="str">
            <v>NIQUITIN 21MG 7 AD TR</v>
          </cell>
          <cell r="C317" t="str">
            <v>OTC</v>
          </cell>
          <cell r="D317" t="str">
            <v>ANTI TABAGISMO</v>
          </cell>
          <cell r="E317" t="str">
            <v>NIQUITIN</v>
          </cell>
          <cell r="F317">
            <v>2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-2</v>
          </cell>
          <cell r="M317">
            <v>-121.0076</v>
          </cell>
          <cell r="N317">
            <v>121.0076</v>
          </cell>
          <cell r="O317">
            <v>-121.0076</v>
          </cell>
          <cell r="Q317" t="str">
            <v/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-2</v>
          </cell>
        </row>
        <row r="318">
          <cell r="A318">
            <v>12667</v>
          </cell>
          <cell r="B318" t="str">
            <v>PANTOZOL 20MG 28'S</v>
          </cell>
          <cell r="C318" t="str">
            <v>MEDICAMENTO RX</v>
          </cell>
          <cell r="D318" t="str">
            <v>RX - LETRA (O) ATE (Q)</v>
          </cell>
          <cell r="E318" t="str">
            <v>PANTOZOL</v>
          </cell>
          <cell r="F318">
            <v>2</v>
          </cell>
          <cell r="G318">
            <v>1</v>
          </cell>
          <cell r="H318">
            <v>0</v>
          </cell>
          <cell r="I318">
            <v>0</v>
          </cell>
          <cell r="J318">
            <v>0</v>
          </cell>
          <cell r="K318">
            <v>1</v>
          </cell>
          <cell r="L318">
            <v>-1</v>
          </cell>
          <cell r="M318">
            <v>-120.9713</v>
          </cell>
          <cell r="N318">
            <v>120.9713</v>
          </cell>
          <cell r="O318">
            <v>-120.9713</v>
          </cell>
          <cell r="Q318" t="str">
            <v/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-1</v>
          </cell>
        </row>
        <row r="319">
          <cell r="A319">
            <v>17772</v>
          </cell>
          <cell r="B319" t="str">
            <v>ENSOLEI ANT FPS30 40GR</v>
          </cell>
          <cell r="C319" t="str">
            <v>BELEZA</v>
          </cell>
          <cell r="D319" t="str">
            <v>PROTEÇÃO SOLAR</v>
          </cell>
          <cell r="E319" t="str">
            <v>PROFUSE</v>
          </cell>
          <cell r="F319">
            <v>2</v>
          </cell>
          <cell r="G319">
            <v>4</v>
          </cell>
          <cell r="H319">
            <v>0</v>
          </cell>
          <cell r="I319">
            <v>0</v>
          </cell>
          <cell r="J319">
            <v>0</v>
          </cell>
          <cell r="K319">
            <v>4</v>
          </cell>
          <cell r="L319">
            <v>2</v>
          </cell>
          <cell r="M319">
            <v>120.9328</v>
          </cell>
          <cell r="N319">
            <v>120.9328</v>
          </cell>
          <cell r="O319">
            <v>120.9328</v>
          </cell>
          <cell r="Q319" t="str">
            <v/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</v>
          </cell>
        </row>
        <row r="320">
          <cell r="A320">
            <v>513706</v>
          </cell>
          <cell r="B320" t="str">
            <v>PAMPERS PANTS XXG 78UN</v>
          </cell>
          <cell r="C320" t="str">
            <v>BELEZA</v>
          </cell>
          <cell r="D320" t="str">
            <v>FRALDAS INFANTIS</v>
          </cell>
          <cell r="E320" t="str">
            <v>PAMPERS PANTS</v>
          </cell>
          <cell r="F320">
            <v>5</v>
          </cell>
          <cell r="G320">
            <v>6</v>
          </cell>
          <cell r="H320">
            <v>0</v>
          </cell>
          <cell r="I320">
            <v>0</v>
          </cell>
          <cell r="J320">
            <v>0</v>
          </cell>
          <cell r="K320">
            <v>6</v>
          </cell>
          <cell r="L320">
            <v>1</v>
          </cell>
          <cell r="M320">
            <v>119.678</v>
          </cell>
          <cell r="N320">
            <v>119.678</v>
          </cell>
          <cell r="O320">
            <v>119.678</v>
          </cell>
          <cell r="Q320" t="str">
            <v/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1</v>
          </cell>
        </row>
        <row r="321">
          <cell r="A321">
            <v>38181</v>
          </cell>
          <cell r="B321" t="str">
            <v>EPISOL PO MORENA FPS50</v>
          </cell>
          <cell r="C321" t="str">
            <v>BELEZA</v>
          </cell>
          <cell r="D321" t="str">
            <v>PROTEÇÃO SOLAR</v>
          </cell>
          <cell r="E321" t="str">
            <v>EPISOL</v>
          </cell>
          <cell r="F321">
            <v>8</v>
          </cell>
          <cell r="G321">
            <v>7</v>
          </cell>
          <cell r="H321">
            <v>0</v>
          </cell>
          <cell r="I321">
            <v>0</v>
          </cell>
          <cell r="J321">
            <v>0</v>
          </cell>
          <cell r="K321">
            <v>7</v>
          </cell>
          <cell r="L321">
            <v>-1</v>
          </cell>
          <cell r="M321">
            <v>-119.6503</v>
          </cell>
          <cell r="N321">
            <v>119.6503</v>
          </cell>
          <cell r="O321">
            <v>-119.6503</v>
          </cell>
          <cell r="Q321" t="str">
            <v/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-1</v>
          </cell>
        </row>
        <row r="322">
          <cell r="A322">
            <v>335536</v>
          </cell>
          <cell r="B322" t="str">
            <v>GUMMY HAIR MACA VER 60</v>
          </cell>
          <cell r="C322" t="str">
            <v>BELEZA</v>
          </cell>
          <cell r="D322" t="str">
            <v>TRATAMENTO DA PELE MEDICINAIS</v>
          </cell>
          <cell r="E322" t="str">
            <v>GUMMY HAIR</v>
          </cell>
          <cell r="F322">
            <v>3</v>
          </cell>
          <cell r="G322">
            <v>1</v>
          </cell>
          <cell r="H322">
            <v>0</v>
          </cell>
          <cell r="I322">
            <v>0</v>
          </cell>
          <cell r="J322">
            <v>0</v>
          </cell>
          <cell r="K322">
            <v>1</v>
          </cell>
          <cell r="L322">
            <v>-2</v>
          </cell>
          <cell r="M322">
            <v>-119.5826</v>
          </cell>
          <cell r="N322">
            <v>119.5826</v>
          </cell>
          <cell r="O322">
            <v>-119.5826</v>
          </cell>
          <cell r="Q322" t="str">
            <v/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-2</v>
          </cell>
        </row>
        <row r="323">
          <cell r="A323">
            <v>75576</v>
          </cell>
          <cell r="B323" t="str">
            <v>TREZETE 10+10MG 30'S</v>
          </cell>
          <cell r="C323" t="str">
            <v>MEDICAMENTO RX</v>
          </cell>
          <cell r="D323" t="str">
            <v>RX - LETRA (T) ATE (U)</v>
          </cell>
          <cell r="E323" t="str">
            <v>TREZETE</v>
          </cell>
          <cell r="F323">
            <v>3</v>
          </cell>
          <cell r="G323">
            <v>1</v>
          </cell>
          <cell r="H323">
            <v>0</v>
          </cell>
          <cell r="I323">
            <v>0</v>
          </cell>
          <cell r="J323">
            <v>0</v>
          </cell>
          <cell r="K323">
            <v>1</v>
          </cell>
          <cell r="L323">
            <v>-2</v>
          </cell>
          <cell r="M323">
            <v>-119.4372</v>
          </cell>
          <cell r="N323">
            <v>119.4372</v>
          </cell>
          <cell r="O323">
            <v>-119.4372</v>
          </cell>
          <cell r="Q323" t="str">
            <v/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-2</v>
          </cell>
        </row>
        <row r="324">
          <cell r="A324">
            <v>117189</v>
          </cell>
          <cell r="B324" t="str">
            <v>DARR SH DOC PLUS 120ML</v>
          </cell>
          <cell r="C324" t="str">
            <v>BELEZA</v>
          </cell>
          <cell r="D324" t="str">
            <v>SHAMPOOS E CONDICIONADORES</v>
          </cell>
          <cell r="E324" t="str">
            <v>DARROW</v>
          </cell>
          <cell r="F324">
            <v>3</v>
          </cell>
          <cell r="G324">
            <v>5</v>
          </cell>
          <cell r="H324">
            <v>0</v>
          </cell>
          <cell r="I324">
            <v>0</v>
          </cell>
          <cell r="J324">
            <v>0</v>
          </cell>
          <cell r="K324">
            <v>5</v>
          </cell>
          <cell r="L324">
            <v>2</v>
          </cell>
          <cell r="M324">
            <v>119.2856</v>
          </cell>
          <cell r="N324">
            <v>119.2856</v>
          </cell>
          <cell r="O324">
            <v>0</v>
          </cell>
          <cell r="Q324" t="str">
            <v/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2</v>
          </cell>
        </row>
        <row r="325">
          <cell r="A325">
            <v>111050</v>
          </cell>
          <cell r="B325" t="str">
            <v>ADDERA + CAB UNHA 90'S</v>
          </cell>
          <cell r="C325" t="str">
            <v>SAUDE</v>
          </cell>
          <cell r="D325" t="str">
            <v>OSSEAS</v>
          </cell>
          <cell r="E325" t="str">
            <v>ADDERA +</v>
          </cell>
          <cell r="F325">
            <v>4</v>
          </cell>
          <cell r="G325">
            <v>5</v>
          </cell>
          <cell r="H325">
            <v>0</v>
          </cell>
          <cell r="I325">
            <v>0</v>
          </cell>
          <cell r="J325">
            <v>0</v>
          </cell>
          <cell r="K325">
            <v>5</v>
          </cell>
          <cell r="L325">
            <v>1</v>
          </cell>
          <cell r="M325">
            <v>119.2454</v>
          </cell>
          <cell r="N325">
            <v>119.2454</v>
          </cell>
          <cell r="O325">
            <v>119.2454</v>
          </cell>
          <cell r="Q325" t="str">
            <v/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1</v>
          </cell>
        </row>
        <row r="326">
          <cell r="A326">
            <v>28686</v>
          </cell>
          <cell r="B326" t="str">
            <v>CREON 25000 UI 30'S</v>
          </cell>
          <cell r="C326" t="str">
            <v>MEDICAMENTO RX</v>
          </cell>
          <cell r="D326" t="str">
            <v>RX - LETRA (C) ATE DERMATOP</v>
          </cell>
          <cell r="E326" t="str">
            <v>CREON</v>
          </cell>
          <cell r="F326">
            <v>3</v>
          </cell>
          <cell r="G326">
            <v>4</v>
          </cell>
          <cell r="H326">
            <v>0</v>
          </cell>
          <cell r="I326">
            <v>0</v>
          </cell>
          <cell r="J326">
            <v>0</v>
          </cell>
          <cell r="K326">
            <v>4</v>
          </cell>
          <cell r="L326">
            <v>1</v>
          </cell>
          <cell r="M326">
            <v>119.2098</v>
          </cell>
          <cell r="N326">
            <v>119.2098</v>
          </cell>
          <cell r="O326">
            <v>0</v>
          </cell>
          <cell r="Q326" t="str">
            <v/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</v>
          </cell>
        </row>
        <row r="327">
          <cell r="A327">
            <v>55535</v>
          </cell>
          <cell r="B327" t="str">
            <v>BENEGRIP MULTI DIA 4'S</v>
          </cell>
          <cell r="C327" t="str">
            <v>OTC</v>
          </cell>
          <cell r="D327" t="str">
            <v>GRIPE E RESFRIADO</v>
          </cell>
          <cell r="E327" t="str">
            <v>BENEGRIP MULTI</v>
          </cell>
          <cell r="F327">
            <v>15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-15</v>
          </cell>
          <cell r="M327">
            <v>-119.1765</v>
          </cell>
          <cell r="N327">
            <v>119.1765</v>
          </cell>
          <cell r="O327">
            <v>0</v>
          </cell>
          <cell r="Q327" t="str">
            <v/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-15</v>
          </cell>
        </row>
        <row r="328">
          <cell r="A328">
            <v>74704</v>
          </cell>
          <cell r="B328" t="str">
            <v>GILLETTE FUSION5 C/2UN</v>
          </cell>
          <cell r="C328" t="str">
            <v>HIGIENE</v>
          </cell>
          <cell r="D328" t="str">
            <v>CARGAS</v>
          </cell>
          <cell r="E328" t="str">
            <v>FUSIONS</v>
          </cell>
          <cell r="F328">
            <v>3</v>
          </cell>
          <cell r="G328">
            <v>6</v>
          </cell>
          <cell r="H328">
            <v>1</v>
          </cell>
          <cell r="I328">
            <v>0</v>
          </cell>
          <cell r="J328">
            <v>0</v>
          </cell>
          <cell r="K328">
            <v>7</v>
          </cell>
          <cell r="L328">
            <v>4</v>
          </cell>
          <cell r="M328">
            <v>118.938</v>
          </cell>
          <cell r="N328">
            <v>118.938</v>
          </cell>
          <cell r="O328">
            <v>118.938</v>
          </cell>
          <cell r="Q328" t="str">
            <v/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4</v>
          </cell>
        </row>
        <row r="329">
          <cell r="A329">
            <v>77678</v>
          </cell>
          <cell r="B329" t="str">
            <v>LUFTAL 125MG 20'S</v>
          </cell>
          <cell r="C329" t="str">
            <v>OTC</v>
          </cell>
          <cell r="D329" t="str">
            <v>APARELHO DIGESTIVO - GERAL</v>
          </cell>
          <cell r="E329" t="str">
            <v>LUFTAL</v>
          </cell>
          <cell r="F329">
            <v>13</v>
          </cell>
          <cell r="G329">
            <v>9</v>
          </cell>
          <cell r="H329">
            <v>1</v>
          </cell>
          <cell r="I329">
            <v>0</v>
          </cell>
          <cell r="J329">
            <v>0</v>
          </cell>
          <cell r="K329">
            <v>10</v>
          </cell>
          <cell r="L329">
            <v>-3</v>
          </cell>
          <cell r="M329">
            <v>-118.1469</v>
          </cell>
          <cell r="N329">
            <v>118.1469</v>
          </cell>
          <cell r="O329">
            <v>-118.1469</v>
          </cell>
          <cell r="Q329" t="str">
            <v/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-3</v>
          </cell>
        </row>
        <row r="330">
          <cell r="A330">
            <v>9069</v>
          </cell>
          <cell r="B330" t="str">
            <v>BRITENS COL 2+5MG/10ML</v>
          </cell>
          <cell r="C330" t="str">
            <v>MEDICAMENTO RX</v>
          </cell>
          <cell r="D330" t="str">
            <v>RX - LETRA (B)</v>
          </cell>
          <cell r="E330" t="str">
            <v>BRITENS</v>
          </cell>
          <cell r="F330">
            <v>9</v>
          </cell>
          <cell r="G330">
            <v>10</v>
          </cell>
          <cell r="H330">
            <v>0</v>
          </cell>
          <cell r="I330">
            <v>0</v>
          </cell>
          <cell r="J330">
            <v>0</v>
          </cell>
          <cell r="K330">
            <v>10</v>
          </cell>
          <cell r="L330">
            <v>1</v>
          </cell>
          <cell r="M330">
            <v>118.0728</v>
          </cell>
          <cell r="N330">
            <v>118.0728</v>
          </cell>
          <cell r="O330">
            <v>118.0728</v>
          </cell>
          <cell r="Q330" t="str">
            <v>1º RECONTAGEM</v>
          </cell>
          <cell r="R330">
            <v>9</v>
          </cell>
          <cell r="S330">
            <v>10</v>
          </cell>
          <cell r="T330">
            <v>0</v>
          </cell>
          <cell r="U330">
            <v>0</v>
          </cell>
          <cell r="V330">
            <v>10</v>
          </cell>
          <cell r="W330">
            <v>1</v>
          </cell>
          <cell r="X330">
            <v>1</v>
          </cell>
        </row>
        <row r="331">
          <cell r="A331">
            <v>69695</v>
          </cell>
          <cell r="B331" t="str">
            <v>DPREV 5.000UI 30'S</v>
          </cell>
          <cell r="C331" t="str">
            <v>MEDICAMENTO RX</v>
          </cell>
          <cell r="D331" t="str">
            <v>RX - DERMAVITE ATE (E)</v>
          </cell>
          <cell r="E331" t="str">
            <v>DPREV</v>
          </cell>
          <cell r="F331">
            <v>4</v>
          </cell>
          <cell r="G331">
            <v>6</v>
          </cell>
          <cell r="H331">
            <v>0</v>
          </cell>
          <cell r="I331">
            <v>0</v>
          </cell>
          <cell r="J331">
            <v>0</v>
          </cell>
          <cell r="K331">
            <v>6</v>
          </cell>
          <cell r="L331">
            <v>2</v>
          </cell>
          <cell r="M331">
            <v>117.2534</v>
          </cell>
          <cell r="N331">
            <v>117.2534</v>
          </cell>
          <cell r="O331">
            <v>117.2534</v>
          </cell>
          <cell r="Q331" t="str">
            <v>1º RECONTAGEM</v>
          </cell>
          <cell r="R331">
            <v>4</v>
          </cell>
          <cell r="S331">
            <v>6</v>
          </cell>
          <cell r="T331">
            <v>0</v>
          </cell>
          <cell r="U331">
            <v>0</v>
          </cell>
          <cell r="V331">
            <v>6</v>
          </cell>
          <cell r="W331">
            <v>2</v>
          </cell>
          <cell r="X331">
            <v>2</v>
          </cell>
        </row>
        <row r="332">
          <cell r="A332">
            <v>670391</v>
          </cell>
          <cell r="B332" t="str">
            <v>LRP CICA B5+ 40ML</v>
          </cell>
          <cell r="C332" t="str">
            <v>BELEZA</v>
          </cell>
          <cell r="D332" t="str">
            <v>TRATAMENTO DA PELE MEDICINAIS</v>
          </cell>
          <cell r="E332" t="str">
            <v>LA ROCHE POSAY</v>
          </cell>
          <cell r="F332">
            <v>3</v>
          </cell>
          <cell r="G332">
            <v>1</v>
          </cell>
          <cell r="H332">
            <v>0</v>
          </cell>
          <cell r="I332">
            <v>0</v>
          </cell>
          <cell r="J332">
            <v>0</v>
          </cell>
          <cell r="K332">
            <v>1</v>
          </cell>
          <cell r="L332">
            <v>-2</v>
          </cell>
          <cell r="M332">
            <v>-116.5382</v>
          </cell>
          <cell r="N332">
            <v>116.5382</v>
          </cell>
          <cell r="O332">
            <v>-116.5382</v>
          </cell>
          <cell r="Q332" t="str">
            <v/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-2</v>
          </cell>
        </row>
        <row r="333">
          <cell r="A333">
            <v>8611</v>
          </cell>
          <cell r="B333" t="str">
            <v>VENZER 16MG 30'S</v>
          </cell>
          <cell r="C333" t="str">
            <v>MEDICAMENTO RX</v>
          </cell>
          <cell r="D333" t="str">
            <v>RX - LETRA (V) ATE (Z)</v>
          </cell>
          <cell r="E333" t="str">
            <v>VENZER</v>
          </cell>
          <cell r="F333">
            <v>3</v>
          </cell>
          <cell r="G333">
            <v>1</v>
          </cell>
          <cell r="H333">
            <v>0</v>
          </cell>
          <cell r="I333">
            <v>0</v>
          </cell>
          <cell r="J333">
            <v>0</v>
          </cell>
          <cell r="K333">
            <v>1</v>
          </cell>
          <cell r="L333">
            <v>-2</v>
          </cell>
          <cell r="M333">
            <v>-116.533</v>
          </cell>
          <cell r="N333">
            <v>116.533</v>
          </cell>
          <cell r="O333">
            <v>-116.533</v>
          </cell>
          <cell r="Q333" t="str">
            <v/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-2</v>
          </cell>
        </row>
        <row r="334">
          <cell r="A334">
            <v>24821</v>
          </cell>
          <cell r="B334" t="str">
            <v>APIDRA 100UI 10ML</v>
          </cell>
          <cell r="C334" t="str">
            <v>MEDICAMENTO RX</v>
          </cell>
          <cell r="D334" t="str">
            <v>PRODUTOS DE GELADEIRA</v>
          </cell>
          <cell r="E334" t="str">
            <v>APIDRA</v>
          </cell>
          <cell r="F334">
            <v>2</v>
          </cell>
          <cell r="G334">
            <v>1</v>
          </cell>
          <cell r="H334">
            <v>0</v>
          </cell>
          <cell r="I334">
            <v>0</v>
          </cell>
          <cell r="J334">
            <v>0</v>
          </cell>
          <cell r="K334">
            <v>1</v>
          </cell>
          <cell r="L334">
            <v>-1</v>
          </cell>
          <cell r="M334">
            <v>-116.3176</v>
          </cell>
          <cell r="N334">
            <v>116.3176</v>
          </cell>
          <cell r="O334">
            <v>-116.3176</v>
          </cell>
          <cell r="Q334" t="str">
            <v/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-1</v>
          </cell>
        </row>
        <row r="335">
          <cell r="A335">
            <v>14887</v>
          </cell>
          <cell r="B335" t="str">
            <v>ATACAND 16MG 30'S</v>
          </cell>
          <cell r="C335" t="str">
            <v>MEDICAMENTO RX</v>
          </cell>
          <cell r="D335" t="str">
            <v>RX - LETRA (R) ATE (S)</v>
          </cell>
          <cell r="E335" t="str">
            <v>ATACAND</v>
          </cell>
          <cell r="F335">
            <v>5</v>
          </cell>
          <cell r="G335">
            <v>4</v>
          </cell>
          <cell r="H335">
            <v>0</v>
          </cell>
          <cell r="I335">
            <v>0</v>
          </cell>
          <cell r="J335">
            <v>0</v>
          </cell>
          <cell r="K335">
            <v>4</v>
          </cell>
          <cell r="L335">
            <v>-1</v>
          </cell>
          <cell r="M335">
            <v>-115.905</v>
          </cell>
          <cell r="N335">
            <v>115.905</v>
          </cell>
          <cell r="O335">
            <v>-115.905</v>
          </cell>
          <cell r="Q335" t="str">
            <v/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-1</v>
          </cell>
        </row>
        <row r="336">
          <cell r="A336">
            <v>825817</v>
          </cell>
          <cell r="B336" t="str">
            <v>LOREAL PROT F70+F60</v>
          </cell>
          <cell r="C336" t="str">
            <v>BELEZA</v>
          </cell>
          <cell r="D336" t="str">
            <v>PROTEÇÃO SOLAR</v>
          </cell>
          <cell r="E336" t="str">
            <v>LOREAL</v>
          </cell>
          <cell r="F336">
            <v>9</v>
          </cell>
          <cell r="G336">
            <v>11</v>
          </cell>
          <cell r="H336">
            <v>0</v>
          </cell>
          <cell r="I336">
            <v>0</v>
          </cell>
          <cell r="J336">
            <v>0</v>
          </cell>
          <cell r="K336">
            <v>11</v>
          </cell>
          <cell r="L336">
            <v>2</v>
          </cell>
          <cell r="M336">
            <v>115.121</v>
          </cell>
          <cell r="N336">
            <v>115.121</v>
          </cell>
          <cell r="O336">
            <v>115.121</v>
          </cell>
          <cell r="Q336" t="str">
            <v/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2</v>
          </cell>
        </row>
        <row r="337">
          <cell r="A337">
            <v>58962</v>
          </cell>
          <cell r="B337" t="str">
            <v>VALS+HTC 160/12,5TOG</v>
          </cell>
          <cell r="C337" t="str">
            <v>MEDICAMENTO RX</v>
          </cell>
          <cell r="D337" t="str">
            <v>GENERICOS</v>
          </cell>
          <cell r="E337" t="str">
            <v>VALSARTANA</v>
          </cell>
          <cell r="F337">
            <v>3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-3</v>
          </cell>
          <cell r="M337">
            <v>-114.6966</v>
          </cell>
          <cell r="N337">
            <v>114.6966</v>
          </cell>
          <cell r="O337">
            <v>-114.6966</v>
          </cell>
          <cell r="Q337" t="str">
            <v/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-3</v>
          </cell>
        </row>
        <row r="338">
          <cell r="A338">
            <v>70374</v>
          </cell>
          <cell r="B338" t="str">
            <v>RED BULL SUGARFREE 355</v>
          </cell>
          <cell r="C338" t="str">
            <v>SAUDE</v>
          </cell>
          <cell r="D338" t="str">
            <v>BEBIDAS</v>
          </cell>
          <cell r="E338" t="str">
            <v>RED BULL</v>
          </cell>
          <cell r="F338">
            <v>24</v>
          </cell>
          <cell r="G338">
            <v>10</v>
          </cell>
          <cell r="H338">
            <v>0</v>
          </cell>
          <cell r="I338">
            <v>0</v>
          </cell>
          <cell r="J338">
            <v>0</v>
          </cell>
          <cell r="K338">
            <v>10</v>
          </cell>
          <cell r="L338">
            <v>-14</v>
          </cell>
          <cell r="M338">
            <v>-114.3772</v>
          </cell>
          <cell r="N338">
            <v>114.3772</v>
          </cell>
          <cell r="O338">
            <v>-114.3772</v>
          </cell>
          <cell r="Q338" t="str">
            <v/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-14</v>
          </cell>
        </row>
        <row r="339">
          <cell r="A339">
            <v>7519</v>
          </cell>
          <cell r="B339" t="str">
            <v>*DEPAKENE 250MG 25S-C1</v>
          </cell>
          <cell r="C339" t="str">
            <v>PSICOTRÓPICOS</v>
          </cell>
          <cell r="D339" t="str">
            <v>PSICOTROPICOS</v>
          </cell>
          <cell r="E339" t="str">
            <v>DEPAKENE</v>
          </cell>
          <cell r="F339">
            <v>6</v>
          </cell>
          <cell r="G339">
            <v>1</v>
          </cell>
          <cell r="H339">
            <v>0</v>
          </cell>
          <cell r="I339">
            <v>0</v>
          </cell>
          <cell r="J339">
            <v>0</v>
          </cell>
          <cell r="K339">
            <v>1</v>
          </cell>
          <cell r="L339">
            <v>-5</v>
          </cell>
          <cell r="M339">
            <v>-113.8545</v>
          </cell>
          <cell r="N339">
            <v>113.8545</v>
          </cell>
          <cell r="O339">
            <v>-113.8545</v>
          </cell>
          <cell r="Q339" t="str">
            <v/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-5</v>
          </cell>
        </row>
        <row r="340">
          <cell r="A340">
            <v>824237</v>
          </cell>
          <cell r="B340" t="str">
            <v>HELIOMAX F70 MEDIO 50G</v>
          </cell>
          <cell r="C340" t="str">
            <v>BELEZA</v>
          </cell>
          <cell r="D340" t="str">
            <v>PROTEÇÃO SOLAR</v>
          </cell>
          <cell r="E340" t="str">
            <v>HELIOMAX</v>
          </cell>
          <cell r="F340">
            <v>2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-2</v>
          </cell>
          <cell r="M340">
            <v>-113.8186</v>
          </cell>
          <cell r="N340">
            <v>113.8186</v>
          </cell>
          <cell r="O340">
            <v>-113.8186</v>
          </cell>
          <cell r="Q340" t="str">
            <v/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-2</v>
          </cell>
        </row>
        <row r="341">
          <cell r="A341">
            <v>38417</v>
          </cell>
          <cell r="B341" t="str">
            <v>DIANE 35 MG 63'S</v>
          </cell>
          <cell r="C341" t="str">
            <v>MEDICAMENTO RX</v>
          </cell>
          <cell r="D341" t="str">
            <v>RX - DERMAVITE ATE (E)</v>
          </cell>
          <cell r="E341" t="str">
            <v>DIANE 35</v>
          </cell>
          <cell r="F341">
            <v>2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-2</v>
          </cell>
          <cell r="M341">
            <v>-113.789</v>
          </cell>
          <cell r="N341">
            <v>113.789</v>
          </cell>
          <cell r="O341">
            <v>-113.789</v>
          </cell>
          <cell r="Q341" t="str">
            <v/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-2</v>
          </cell>
        </row>
        <row r="342">
          <cell r="A342">
            <v>52997</v>
          </cell>
          <cell r="B342" t="str">
            <v>HIDRADEEP CALM 400G</v>
          </cell>
          <cell r="C342" t="str">
            <v>BELEZA</v>
          </cell>
          <cell r="D342" t="str">
            <v>TRATAMENTO DA PELE MEDICINAIS</v>
          </cell>
          <cell r="E342" t="str">
            <v>PROFUSE</v>
          </cell>
          <cell r="F342">
            <v>1</v>
          </cell>
          <cell r="G342">
            <v>2</v>
          </cell>
          <cell r="H342">
            <v>0</v>
          </cell>
          <cell r="I342">
            <v>0</v>
          </cell>
          <cell r="J342">
            <v>0</v>
          </cell>
          <cell r="K342">
            <v>2</v>
          </cell>
          <cell r="L342">
            <v>1</v>
          </cell>
          <cell r="M342">
            <v>113.5977</v>
          </cell>
          <cell r="N342">
            <v>113.5977</v>
          </cell>
          <cell r="O342">
            <v>113.5977</v>
          </cell>
          <cell r="Q342" t="str">
            <v/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</v>
          </cell>
        </row>
        <row r="343">
          <cell r="A343">
            <v>81044</v>
          </cell>
          <cell r="B343" t="str">
            <v>VITASAY 50+ SERENNE 60</v>
          </cell>
          <cell r="C343" t="str">
            <v>SAUDE</v>
          </cell>
          <cell r="D343" t="str">
            <v>CALMANTES</v>
          </cell>
          <cell r="E343" t="str">
            <v>VITASAY</v>
          </cell>
          <cell r="F343">
            <v>3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-3</v>
          </cell>
          <cell r="M343">
            <v>-113.27160000000001</v>
          </cell>
          <cell r="N343">
            <v>113.27160000000001</v>
          </cell>
          <cell r="O343">
            <v>-113.27160000000001</v>
          </cell>
          <cell r="Q343" t="str">
            <v/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-3</v>
          </cell>
        </row>
        <row r="344">
          <cell r="A344">
            <v>46222</v>
          </cell>
          <cell r="B344" t="str">
            <v>FINALOP 1MG 30'S</v>
          </cell>
          <cell r="C344" t="str">
            <v>MEDICAMENTO RX</v>
          </cell>
          <cell r="D344" t="str">
            <v>RX - LETRA (F) ATE (H)</v>
          </cell>
          <cell r="E344" t="str">
            <v>FINALOP</v>
          </cell>
          <cell r="F344">
            <v>8</v>
          </cell>
          <cell r="G344">
            <v>5</v>
          </cell>
          <cell r="H344">
            <v>1</v>
          </cell>
          <cell r="I344">
            <v>0</v>
          </cell>
          <cell r="J344">
            <v>0</v>
          </cell>
          <cell r="K344">
            <v>6</v>
          </cell>
          <cell r="L344">
            <v>-2</v>
          </cell>
          <cell r="M344">
            <v>-112.8098</v>
          </cell>
          <cell r="N344">
            <v>112.8098</v>
          </cell>
          <cell r="O344">
            <v>-112.8098</v>
          </cell>
          <cell r="Q344" t="str">
            <v/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-2</v>
          </cell>
        </row>
        <row r="345">
          <cell r="A345">
            <v>4393</v>
          </cell>
          <cell r="B345" t="str">
            <v>MAXIMUS A-Z 90'S</v>
          </cell>
          <cell r="C345" t="str">
            <v>SAUDE</v>
          </cell>
          <cell r="D345" t="str">
            <v>MULTIVITAMINAS</v>
          </cell>
          <cell r="E345" t="str">
            <v>MAXIMUS</v>
          </cell>
          <cell r="F345">
            <v>2</v>
          </cell>
          <cell r="G345">
            <v>3</v>
          </cell>
          <cell r="H345">
            <v>0</v>
          </cell>
          <cell r="I345">
            <v>0</v>
          </cell>
          <cell r="J345">
            <v>0</v>
          </cell>
          <cell r="K345">
            <v>3</v>
          </cell>
          <cell r="L345">
            <v>1</v>
          </cell>
          <cell r="M345">
            <v>112.70959999999999</v>
          </cell>
          <cell r="N345">
            <v>112.70959999999999</v>
          </cell>
          <cell r="O345">
            <v>112.70959999999999</v>
          </cell>
          <cell r="Q345" t="str">
            <v/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1</v>
          </cell>
        </row>
        <row r="346">
          <cell r="A346">
            <v>25263</v>
          </cell>
          <cell r="B346" t="str">
            <v>DIOVAN HCT 320/25 28'S</v>
          </cell>
          <cell r="C346" t="str">
            <v>MEDICAMENTO RX</v>
          </cell>
          <cell r="D346" t="str">
            <v>RX - DERMAVITE ATE (E)</v>
          </cell>
          <cell r="E346" t="str">
            <v>DIOVAN HCT</v>
          </cell>
          <cell r="F346">
            <v>2</v>
          </cell>
          <cell r="G346">
            <v>3</v>
          </cell>
          <cell r="H346">
            <v>0</v>
          </cell>
          <cell r="I346">
            <v>0</v>
          </cell>
          <cell r="J346">
            <v>0</v>
          </cell>
          <cell r="K346">
            <v>3</v>
          </cell>
          <cell r="L346">
            <v>1</v>
          </cell>
          <cell r="M346">
            <v>112.51739999999999</v>
          </cell>
          <cell r="N346">
            <v>112.51739999999999</v>
          </cell>
          <cell r="O346">
            <v>112.51739999999999</v>
          </cell>
          <cell r="Q346" t="str">
            <v/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</v>
          </cell>
        </row>
        <row r="347">
          <cell r="A347">
            <v>75594</v>
          </cell>
          <cell r="B347" t="str">
            <v>TIO NC SH+CD CLAREADOR</v>
          </cell>
          <cell r="C347" t="str">
            <v>BELEZA</v>
          </cell>
          <cell r="D347" t="str">
            <v>SHAMPOOS E CONDICIONADORES</v>
          </cell>
          <cell r="E347" t="str">
            <v>TIO NACHO</v>
          </cell>
          <cell r="F347">
            <v>3</v>
          </cell>
          <cell r="G347">
            <v>6</v>
          </cell>
          <cell r="H347">
            <v>0</v>
          </cell>
          <cell r="I347">
            <v>0</v>
          </cell>
          <cell r="J347">
            <v>0</v>
          </cell>
          <cell r="K347">
            <v>6</v>
          </cell>
          <cell r="L347">
            <v>3</v>
          </cell>
          <cell r="M347">
            <v>112.2084</v>
          </cell>
          <cell r="N347">
            <v>112.2084</v>
          </cell>
          <cell r="O347">
            <v>0</v>
          </cell>
          <cell r="Q347" t="str">
            <v/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3</v>
          </cell>
        </row>
        <row r="348">
          <cell r="A348">
            <v>18623</v>
          </cell>
          <cell r="B348" t="str">
            <v>MYLANTA PLUS 240ML</v>
          </cell>
          <cell r="C348" t="str">
            <v>OTC</v>
          </cell>
          <cell r="D348" t="str">
            <v>ANTIACIDOS</v>
          </cell>
          <cell r="E348" t="str">
            <v>MYLANTA PLUS</v>
          </cell>
          <cell r="F348">
            <v>15</v>
          </cell>
          <cell r="G348">
            <v>12</v>
          </cell>
          <cell r="H348">
            <v>0</v>
          </cell>
          <cell r="I348">
            <v>0</v>
          </cell>
          <cell r="J348">
            <v>0</v>
          </cell>
          <cell r="K348">
            <v>12</v>
          </cell>
          <cell r="L348">
            <v>-3</v>
          </cell>
          <cell r="M348">
            <v>-112.1058</v>
          </cell>
          <cell r="N348">
            <v>112.1058</v>
          </cell>
          <cell r="O348">
            <v>-112.1058</v>
          </cell>
          <cell r="Q348" t="str">
            <v/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-3</v>
          </cell>
        </row>
        <row r="349">
          <cell r="A349">
            <v>75620</v>
          </cell>
          <cell r="B349" t="str">
            <v>DAIVOBET POM 30G</v>
          </cell>
          <cell r="C349" t="str">
            <v>MEDICAMENTO RX</v>
          </cell>
          <cell r="D349" t="str">
            <v>RX - DERMAVITE ATE (E)</v>
          </cell>
          <cell r="E349" t="str">
            <v>DAIVOBET</v>
          </cell>
          <cell r="F349">
            <v>2</v>
          </cell>
          <cell r="G349">
            <v>1</v>
          </cell>
          <cell r="H349">
            <v>0</v>
          </cell>
          <cell r="I349">
            <v>0</v>
          </cell>
          <cell r="J349">
            <v>0</v>
          </cell>
          <cell r="K349">
            <v>1</v>
          </cell>
          <cell r="L349">
            <v>-1</v>
          </cell>
          <cell r="M349">
            <v>-111.855</v>
          </cell>
          <cell r="N349">
            <v>111.855</v>
          </cell>
          <cell r="O349">
            <v>-111.855</v>
          </cell>
          <cell r="Q349" t="str">
            <v/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-1</v>
          </cell>
        </row>
        <row r="350">
          <cell r="A350">
            <v>69286</v>
          </cell>
          <cell r="B350" t="str">
            <v>UTROGESTAN 100MG 30'</v>
          </cell>
          <cell r="C350" t="str">
            <v>MEDICAMENTO RX</v>
          </cell>
          <cell r="D350" t="str">
            <v>RX - LETRA (T) ATE (U)</v>
          </cell>
          <cell r="E350" t="str">
            <v>UTROGESTAN</v>
          </cell>
          <cell r="F350">
            <v>5</v>
          </cell>
          <cell r="G350">
            <v>0</v>
          </cell>
          <cell r="H350">
            <v>3</v>
          </cell>
          <cell r="I350">
            <v>0</v>
          </cell>
          <cell r="J350">
            <v>0</v>
          </cell>
          <cell r="K350">
            <v>3</v>
          </cell>
          <cell r="L350">
            <v>-2</v>
          </cell>
          <cell r="M350">
            <v>-111.67059999999999</v>
          </cell>
          <cell r="N350">
            <v>111.67059999999999</v>
          </cell>
          <cell r="O350">
            <v>-111.67059999999999</v>
          </cell>
          <cell r="Q350" t="str">
            <v/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-2</v>
          </cell>
        </row>
        <row r="351">
          <cell r="A351">
            <v>228538</v>
          </cell>
          <cell r="B351" t="str">
            <v>GENOM DEWS 5MG SOL 10</v>
          </cell>
          <cell r="C351" t="str">
            <v>OTC</v>
          </cell>
          <cell r="D351" t="str">
            <v>COLIRIOS</v>
          </cell>
          <cell r="E351" t="str">
            <v>GENOM</v>
          </cell>
          <cell r="F351">
            <v>4</v>
          </cell>
          <cell r="G351">
            <v>1</v>
          </cell>
          <cell r="H351">
            <v>0</v>
          </cell>
          <cell r="I351">
            <v>0</v>
          </cell>
          <cell r="J351">
            <v>0</v>
          </cell>
          <cell r="K351">
            <v>1</v>
          </cell>
          <cell r="L351">
            <v>-3</v>
          </cell>
          <cell r="M351">
            <v>-111.64409999999999</v>
          </cell>
          <cell r="N351">
            <v>111.64409999999999</v>
          </cell>
          <cell r="O351">
            <v>-111.64409999999999</v>
          </cell>
          <cell r="Q351" t="str">
            <v/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-3</v>
          </cell>
        </row>
        <row r="352">
          <cell r="A352">
            <v>180487</v>
          </cell>
          <cell r="B352" t="str">
            <v>BEMOVE 30'S</v>
          </cell>
          <cell r="C352" t="str">
            <v>SAUDE</v>
          </cell>
          <cell r="D352" t="str">
            <v>COLAGENOS</v>
          </cell>
          <cell r="E352" t="str">
            <v>BEMOVE</v>
          </cell>
          <cell r="F352">
            <v>3</v>
          </cell>
          <cell r="G352">
            <v>4</v>
          </cell>
          <cell r="H352">
            <v>0</v>
          </cell>
          <cell r="I352">
            <v>0</v>
          </cell>
          <cell r="J352">
            <v>0</v>
          </cell>
          <cell r="K352">
            <v>4</v>
          </cell>
          <cell r="L352">
            <v>1</v>
          </cell>
          <cell r="M352">
            <v>111.60429999999999</v>
          </cell>
          <cell r="N352">
            <v>111.60429999999999</v>
          </cell>
          <cell r="O352">
            <v>111.60429999999999</v>
          </cell>
          <cell r="Q352" t="str">
            <v/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1</v>
          </cell>
        </row>
        <row r="353">
          <cell r="A353">
            <v>76893</v>
          </cell>
          <cell r="B353" t="str">
            <v>UMIDITA AI LC HIDR 500</v>
          </cell>
          <cell r="C353" t="str">
            <v>BELEZA</v>
          </cell>
          <cell r="D353" t="str">
            <v>TRATAMENTO DA PELE MEDICINAIS</v>
          </cell>
          <cell r="E353" t="str">
            <v>UMIDITA</v>
          </cell>
          <cell r="F353">
            <v>2</v>
          </cell>
          <cell r="G353">
            <v>3</v>
          </cell>
          <cell r="H353">
            <v>0</v>
          </cell>
          <cell r="I353">
            <v>0</v>
          </cell>
          <cell r="J353">
            <v>0</v>
          </cell>
          <cell r="K353">
            <v>3</v>
          </cell>
          <cell r="L353">
            <v>1</v>
          </cell>
          <cell r="M353">
            <v>111.5698</v>
          </cell>
          <cell r="N353">
            <v>111.5698</v>
          </cell>
          <cell r="O353">
            <v>111.5698</v>
          </cell>
          <cell r="Q353" t="str">
            <v/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1</v>
          </cell>
        </row>
        <row r="354">
          <cell r="A354">
            <v>4572</v>
          </cell>
          <cell r="B354" t="str">
            <v>DYMISTA SPRAY NASAL 23</v>
          </cell>
          <cell r="C354" t="str">
            <v>MEDICAMENTO RX</v>
          </cell>
          <cell r="D354" t="str">
            <v>RX - DERMAVITE ATE (E)</v>
          </cell>
          <cell r="E354" t="str">
            <v>DYMISTA</v>
          </cell>
          <cell r="F354">
            <v>7</v>
          </cell>
          <cell r="G354">
            <v>6</v>
          </cell>
          <cell r="H354">
            <v>0</v>
          </cell>
          <cell r="I354">
            <v>0</v>
          </cell>
          <cell r="J354">
            <v>0</v>
          </cell>
          <cell r="K354">
            <v>6</v>
          </cell>
          <cell r="L354">
            <v>-1</v>
          </cell>
          <cell r="M354">
            <v>-111.34180000000001</v>
          </cell>
          <cell r="N354">
            <v>111.34180000000001</v>
          </cell>
          <cell r="O354">
            <v>-111.34180000000001</v>
          </cell>
          <cell r="Q354" t="str">
            <v/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-1</v>
          </cell>
        </row>
        <row r="355">
          <cell r="A355">
            <v>824236</v>
          </cell>
          <cell r="B355" t="str">
            <v>HELIOMAX F70 CLARO 50G</v>
          </cell>
          <cell r="C355" t="str">
            <v>BELEZA</v>
          </cell>
          <cell r="D355" t="str">
            <v>PROTEÇÃO SOLAR</v>
          </cell>
          <cell r="E355" t="str">
            <v>HELIOMAX</v>
          </cell>
          <cell r="F355">
            <v>2</v>
          </cell>
          <cell r="G355">
            <v>4</v>
          </cell>
          <cell r="H355">
            <v>0</v>
          </cell>
          <cell r="I355">
            <v>0</v>
          </cell>
          <cell r="J355">
            <v>0</v>
          </cell>
          <cell r="K355">
            <v>4</v>
          </cell>
          <cell r="L355">
            <v>2</v>
          </cell>
          <cell r="M355">
            <v>111.2672</v>
          </cell>
          <cell r="N355">
            <v>111.2672</v>
          </cell>
          <cell r="O355">
            <v>111.2672</v>
          </cell>
          <cell r="Q355" t="str">
            <v/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2</v>
          </cell>
        </row>
        <row r="356">
          <cell r="A356">
            <v>60613</v>
          </cell>
          <cell r="B356" t="str">
            <v>OESTROGEL 0,6 GEL 80G</v>
          </cell>
          <cell r="C356" t="str">
            <v>MEDICAMENTO RX</v>
          </cell>
          <cell r="D356" t="str">
            <v>RX - LETRA (O) ATE (Q)</v>
          </cell>
          <cell r="E356" t="str">
            <v>OESTROGEL</v>
          </cell>
          <cell r="F356">
            <v>6</v>
          </cell>
          <cell r="G356">
            <v>4</v>
          </cell>
          <cell r="H356">
            <v>0</v>
          </cell>
          <cell r="I356">
            <v>0</v>
          </cell>
          <cell r="J356">
            <v>0</v>
          </cell>
          <cell r="K356">
            <v>4</v>
          </cell>
          <cell r="L356">
            <v>-2</v>
          </cell>
          <cell r="M356">
            <v>-110.949</v>
          </cell>
          <cell r="N356">
            <v>110.949</v>
          </cell>
          <cell r="O356">
            <v>0</v>
          </cell>
          <cell r="Q356" t="str">
            <v/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-2</v>
          </cell>
        </row>
        <row r="357">
          <cell r="A357">
            <v>26025</v>
          </cell>
          <cell r="B357" t="str">
            <v>PANTOGAR TOP LOC 80ML</v>
          </cell>
          <cell r="C357" t="str">
            <v>BELEZA</v>
          </cell>
          <cell r="D357" t="str">
            <v>CREMES E OLEOS</v>
          </cell>
          <cell r="E357" t="str">
            <v>PANTOGAR</v>
          </cell>
          <cell r="F357">
            <v>2</v>
          </cell>
          <cell r="G357">
            <v>3</v>
          </cell>
          <cell r="H357">
            <v>0</v>
          </cell>
          <cell r="I357">
            <v>0</v>
          </cell>
          <cell r="J357">
            <v>0</v>
          </cell>
          <cell r="K357">
            <v>3</v>
          </cell>
          <cell r="L357">
            <v>1</v>
          </cell>
          <cell r="M357">
            <v>110.76779999999999</v>
          </cell>
          <cell r="N357">
            <v>110.76779999999999</v>
          </cell>
          <cell r="O357">
            <v>0</v>
          </cell>
          <cell r="Q357" t="str">
            <v/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1</v>
          </cell>
        </row>
        <row r="358">
          <cell r="A358">
            <v>60903</v>
          </cell>
          <cell r="B358" t="str">
            <v>DPREV 5000 UI 30'S</v>
          </cell>
          <cell r="C358" t="str">
            <v>MEDICAMENTO RX</v>
          </cell>
          <cell r="D358" t="str">
            <v>RX - DERMAVITE ATE (E)</v>
          </cell>
          <cell r="E358" t="str">
            <v>DPREV</v>
          </cell>
          <cell r="F358">
            <v>4</v>
          </cell>
          <cell r="G358">
            <v>2</v>
          </cell>
          <cell r="H358">
            <v>0</v>
          </cell>
          <cell r="I358">
            <v>0</v>
          </cell>
          <cell r="J358">
            <v>0</v>
          </cell>
          <cell r="K358">
            <v>2</v>
          </cell>
          <cell r="L358">
            <v>-2</v>
          </cell>
          <cell r="M358">
            <v>-110.65479999999999</v>
          </cell>
          <cell r="N358">
            <v>110.65479999999999</v>
          </cell>
          <cell r="O358">
            <v>-110.65479999999999</v>
          </cell>
          <cell r="Q358" t="str">
            <v>1º RECONTAGEM</v>
          </cell>
          <cell r="R358">
            <v>4</v>
          </cell>
          <cell r="S358">
            <v>2</v>
          </cell>
          <cell r="T358">
            <v>0</v>
          </cell>
          <cell r="U358">
            <v>0</v>
          </cell>
          <cell r="V358">
            <v>2</v>
          </cell>
          <cell r="W358">
            <v>-2</v>
          </cell>
          <cell r="X358">
            <v>-2</v>
          </cell>
        </row>
        <row r="359">
          <cell r="A359">
            <v>21535</v>
          </cell>
          <cell r="B359" t="str">
            <v>OMRON INALADOR INALAR</v>
          </cell>
          <cell r="C359" t="str">
            <v>SAUDE</v>
          </cell>
          <cell r="D359" t="str">
            <v>APARELHOS DE SAUDE</v>
          </cell>
          <cell r="E359" t="str">
            <v>OMRON</v>
          </cell>
          <cell r="F359">
            <v>3</v>
          </cell>
          <cell r="G359">
            <v>4</v>
          </cell>
          <cell r="H359">
            <v>0</v>
          </cell>
          <cell r="I359">
            <v>0</v>
          </cell>
          <cell r="J359">
            <v>0</v>
          </cell>
          <cell r="K359">
            <v>4</v>
          </cell>
          <cell r="L359">
            <v>1</v>
          </cell>
          <cell r="M359">
            <v>110.4742</v>
          </cell>
          <cell r="N359">
            <v>110.4742</v>
          </cell>
          <cell r="O359">
            <v>0</v>
          </cell>
          <cell r="Q359" t="str">
            <v/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1</v>
          </cell>
        </row>
        <row r="360">
          <cell r="A360">
            <v>79363</v>
          </cell>
          <cell r="B360" t="str">
            <v>PLENANCE EZE 5+10 30'S</v>
          </cell>
          <cell r="C360" t="str">
            <v>MEDICAMENTO RX</v>
          </cell>
          <cell r="D360" t="str">
            <v>RX - LETRA (O) ATE (Q)</v>
          </cell>
          <cell r="E360" t="str">
            <v>PLENANCE EZE</v>
          </cell>
          <cell r="F360">
            <v>6</v>
          </cell>
          <cell r="G360">
            <v>4</v>
          </cell>
          <cell r="H360">
            <v>0</v>
          </cell>
          <cell r="I360">
            <v>0</v>
          </cell>
          <cell r="J360">
            <v>0</v>
          </cell>
          <cell r="K360">
            <v>4</v>
          </cell>
          <cell r="L360">
            <v>-2</v>
          </cell>
          <cell r="M360">
            <v>-110.3892</v>
          </cell>
          <cell r="N360">
            <v>110.3892</v>
          </cell>
          <cell r="O360">
            <v>0</v>
          </cell>
          <cell r="Q360" t="str">
            <v/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-2</v>
          </cell>
        </row>
        <row r="361">
          <cell r="A361">
            <v>851</v>
          </cell>
          <cell r="B361" t="str">
            <v>HOLMES H 40/25MG 30S</v>
          </cell>
          <cell r="C361" t="str">
            <v>MEDICAMENTO RX</v>
          </cell>
          <cell r="D361" t="str">
            <v>RX - LETRA (F) ATE (H)</v>
          </cell>
          <cell r="E361" t="str">
            <v>HOLMES</v>
          </cell>
          <cell r="F361">
            <v>15</v>
          </cell>
          <cell r="G361">
            <v>13</v>
          </cell>
          <cell r="H361">
            <v>0</v>
          </cell>
          <cell r="I361">
            <v>0</v>
          </cell>
          <cell r="J361">
            <v>0</v>
          </cell>
          <cell r="K361">
            <v>13</v>
          </cell>
          <cell r="L361">
            <v>-2</v>
          </cell>
          <cell r="M361">
            <v>-110.1292</v>
          </cell>
          <cell r="N361">
            <v>110.1292</v>
          </cell>
          <cell r="O361">
            <v>-110.1292</v>
          </cell>
          <cell r="Q361" t="str">
            <v/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-2</v>
          </cell>
        </row>
        <row r="362">
          <cell r="A362">
            <v>9446</v>
          </cell>
          <cell r="B362" t="str">
            <v>NUTREN SENIOR CHO 370G</v>
          </cell>
          <cell r="C362" t="str">
            <v>SAUDE</v>
          </cell>
          <cell r="D362" t="str">
            <v>COMPLEMENTOS ALIMENTARES</v>
          </cell>
          <cell r="E362" t="str">
            <v>NUTREN</v>
          </cell>
          <cell r="F362">
            <v>2</v>
          </cell>
          <cell r="G362">
            <v>4</v>
          </cell>
          <cell r="H362">
            <v>0</v>
          </cell>
          <cell r="I362">
            <v>0</v>
          </cell>
          <cell r="J362">
            <v>0</v>
          </cell>
          <cell r="K362">
            <v>4</v>
          </cell>
          <cell r="L362">
            <v>2</v>
          </cell>
          <cell r="M362">
            <v>109.93859999999999</v>
          </cell>
          <cell r="N362">
            <v>109.93859999999999</v>
          </cell>
          <cell r="O362">
            <v>109.93859999999999</v>
          </cell>
          <cell r="Q362" t="str">
            <v/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</v>
          </cell>
        </row>
        <row r="363">
          <cell r="A363">
            <v>59883</v>
          </cell>
          <cell r="B363" t="str">
            <v>GINO CANESTEN CR 35G</v>
          </cell>
          <cell r="C363" t="str">
            <v>HIGIENE</v>
          </cell>
          <cell r="D363" t="str">
            <v>HIGIENE INTIMA</v>
          </cell>
          <cell r="E363" t="str">
            <v>GINO CANESTEN</v>
          </cell>
          <cell r="F363">
            <v>3</v>
          </cell>
          <cell r="G363">
            <v>0</v>
          </cell>
          <cell r="H363">
            <v>1</v>
          </cell>
          <cell r="I363">
            <v>0</v>
          </cell>
          <cell r="J363">
            <v>0</v>
          </cell>
          <cell r="K363">
            <v>1</v>
          </cell>
          <cell r="L363">
            <v>-2</v>
          </cell>
          <cell r="M363">
            <v>-109.74379999999999</v>
          </cell>
          <cell r="N363">
            <v>109.74379999999999</v>
          </cell>
          <cell r="O363">
            <v>-109.74379999999999</v>
          </cell>
          <cell r="Q363" t="str">
            <v/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-2</v>
          </cell>
        </row>
        <row r="364">
          <cell r="A364">
            <v>75104</v>
          </cell>
          <cell r="B364" t="str">
            <v>DAMATER OMEGA 60 CAPS</v>
          </cell>
          <cell r="C364" t="str">
            <v>SAUDE</v>
          </cell>
          <cell r="D364" t="str">
            <v>MULTIVITAMINAS</v>
          </cell>
          <cell r="E364" t="str">
            <v>DAMATER OMEGA</v>
          </cell>
          <cell r="F364">
            <v>1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-1</v>
          </cell>
          <cell r="M364">
            <v>-109.7206</v>
          </cell>
          <cell r="N364">
            <v>109.7206</v>
          </cell>
          <cell r="O364">
            <v>-109.7206</v>
          </cell>
          <cell r="Q364" t="str">
            <v/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-1</v>
          </cell>
        </row>
        <row r="365">
          <cell r="A365">
            <v>81058</v>
          </cell>
          <cell r="B365" t="str">
            <v>MARACUGINA 840MG 20'S</v>
          </cell>
          <cell r="C365" t="str">
            <v>SAUDE</v>
          </cell>
          <cell r="D365" t="str">
            <v>CALMANTES</v>
          </cell>
          <cell r="E365" t="str">
            <v>MARACUGINA</v>
          </cell>
          <cell r="F365">
            <v>3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-3</v>
          </cell>
          <cell r="M365">
            <v>-109.6908</v>
          </cell>
          <cell r="N365">
            <v>109.6908</v>
          </cell>
          <cell r="O365">
            <v>-109.6908</v>
          </cell>
          <cell r="Q365" t="str">
            <v/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-3</v>
          </cell>
        </row>
        <row r="366">
          <cell r="A366">
            <v>822776</v>
          </cell>
          <cell r="B366" t="str">
            <v>ADCOS PROT F50 BEIG 15</v>
          </cell>
          <cell r="C366" t="str">
            <v>BELEZA</v>
          </cell>
          <cell r="D366" t="str">
            <v>PROTEÇÃO SOLAR</v>
          </cell>
          <cell r="E366" t="str">
            <v>ADCOS</v>
          </cell>
          <cell r="F366">
            <v>6</v>
          </cell>
          <cell r="G366">
            <v>7</v>
          </cell>
          <cell r="H366">
            <v>0</v>
          </cell>
          <cell r="I366">
            <v>0</v>
          </cell>
          <cell r="J366">
            <v>0</v>
          </cell>
          <cell r="K366">
            <v>7</v>
          </cell>
          <cell r="L366">
            <v>1</v>
          </cell>
          <cell r="M366">
            <v>109.4404</v>
          </cell>
          <cell r="N366">
            <v>109.4404</v>
          </cell>
          <cell r="O366">
            <v>109.4404</v>
          </cell>
          <cell r="Q366" t="str">
            <v/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1</v>
          </cell>
        </row>
        <row r="367">
          <cell r="A367">
            <v>117746</v>
          </cell>
          <cell r="B367" t="str">
            <v>NUTREL CR CC CREAM 50G</v>
          </cell>
          <cell r="C367" t="str">
            <v>BELEZA</v>
          </cell>
          <cell r="D367" t="str">
            <v>TRATAMENTO DA PELE MEDICINAIS</v>
          </cell>
          <cell r="E367" t="str">
            <v>PROFUSE</v>
          </cell>
          <cell r="F367">
            <v>1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-1</v>
          </cell>
          <cell r="M367">
            <v>-109.3557</v>
          </cell>
          <cell r="N367">
            <v>109.3557</v>
          </cell>
          <cell r="O367">
            <v>-109.3557</v>
          </cell>
          <cell r="Q367" t="str">
            <v/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-1</v>
          </cell>
        </row>
        <row r="368">
          <cell r="A368">
            <v>110193</v>
          </cell>
          <cell r="B368" t="str">
            <v>NEUT SUN FRES NEGR F70</v>
          </cell>
          <cell r="C368" t="str">
            <v>BELEZA</v>
          </cell>
          <cell r="D368" t="str">
            <v>PROTEÇÃO SOLAR</v>
          </cell>
          <cell r="E368" t="str">
            <v>NEUTROGENA</v>
          </cell>
          <cell r="F368">
            <v>2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-2</v>
          </cell>
          <cell r="M368">
            <v>-108.8856</v>
          </cell>
          <cell r="N368">
            <v>108.8856</v>
          </cell>
          <cell r="O368">
            <v>-108.8856</v>
          </cell>
          <cell r="Q368" t="str">
            <v/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-2</v>
          </cell>
        </row>
        <row r="369">
          <cell r="A369">
            <v>40263</v>
          </cell>
          <cell r="B369" t="str">
            <v>METADOXIL 500MG 30'S</v>
          </cell>
          <cell r="C369" t="str">
            <v>MEDICAMENTO RX</v>
          </cell>
          <cell r="D369" t="str">
            <v>RX - LETRA (M) ATE (N)</v>
          </cell>
          <cell r="E369" t="str">
            <v>METADOXIL</v>
          </cell>
          <cell r="F369">
            <v>2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-2</v>
          </cell>
          <cell r="M369">
            <v>-108.7958</v>
          </cell>
          <cell r="N369">
            <v>108.7958</v>
          </cell>
          <cell r="O369">
            <v>-108.7958</v>
          </cell>
          <cell r="Q369" t="str">
            <v/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-2</v>
          </cell>
        </row>
        <row r="370">
          <cell r="A370">
            <v>624588</v>
          </cell>
          <cell r="B370" t="str">
            <v>BECAN LF 14ML</v>
          </cell>
          <cell r="C370" t="str">
            <v>SAUDE</v>
          </cell>
          <cell r="D370" t="str">
            <v>MULTIVITAMINAS</v>
          </cell>
          <cell r="E370" t="str">
            <v>BECAN</v>
          </cell>
          <cell r="F370">
            <v>7</v>
          </cell>
          <cell r="G370">
            <v>9</v>
          </cell>
          <cell r="H370">
            <v>0</v>
          </cell>
          <cell r="I370">
            <v>0</v>
          </cell>
          <cell r="J370">
            <v>0</v>
          </cell>
          <cell r="K370">
            <v>9</v>
          </cell>
          <cell r="L370">
            <v>2</v>
          </cell>
          <cell r="M370">
            <v>108.7448</v>
          </cell>
          <cell r="N370">
            <v>108.7448</v>
          </cell>
          <cell r="O370">
            <v>108.7448</v>
          </cell>
          <cell r="Q370" t="str">
            <v/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</v>
          </cell>
        </row>
        <row r="371">
          <cell r="A371">
            <v>496662</v>
          </cell>
          <cell r="B371" t="str">
            <v>LOREAL PROT F60 1.0 40</v>
          </cell>
          <cell r="C371" t="str">
            <v>BELEZA</v>
          </cell>
          <cell r="D371" t="str">
            <v>PROTEÇÃO SOLAR</v>
          </cell>
          <cell r="E371" t="str">
            <v>LOREAL</v>
          </cell>
          <cell r="F371">
            <v>4</v>
          </cell>
          <cell r="G371">
            <v>0</v>
          </cell>
          <cell r="H371">
            <v>1</v>
          </cell>
          <cell r="I371">
            <v>0</v>
          </cell>
          <cell r="J371">
            <v>0</v>
          </cell>
          <cell r="K371">
            <v>1</v>
          </cell>
          <cell r="L371">
            <v>-3</v>
          </cell>
          <cell r="M371">
            <v>-108.74160000000001</v>
          </cell>
          <cell r="N371">
            <v>108.74160000000001</v>
          </cell>
          <cell r="O371">
            <v>-108.74160000000001</v>
          </cell>
          <cell r="Q371" t="str">
            <v/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-3</v>
          </cell>
        </row>
        <row r="372">
          <cell r="A372">
            <v>822778</v>
          </cell>
          <cell r="B372" t="str">
            <v>ADCOS PROT F50 PEAC 15</v>
          </cell>
          <cell r="C372" t="str">
            <v>BELEZA</v>
          </cell>
          <cell r="D372" t="str">
            <v>PROTEÇÃO SOLAR</v>
          </cell>
          <cell r="E372" t="str">
            <v>ADCOS</v>
          </cell>
          <cell r="F372">
            <v>4</v>
          </cell>
          <cell r="G372">
            <v>3</v>
          </cell>
          <cell r="H372">
            <v>0</v>
          </cell>
          <cell r="I372">
            <v>0</v>
          </cell>
          <cell r="J372">
            <v>0</v>
          </cell>
          <cell r="K372">
            <v>3</v>
          </cell>
          <cell r="L372">
            <v>-1</v>
          </cell>
          <cell r="M372">
            <v>-108.59610000000001</v>
          </cell>
          <cell r="N372">
            <v>108.59610000000001</v>
          </cell>
          <cell r="O372">
            <v>-108.59610000000001</v>
          </cell>
          <cell r="Q372" t="str">
            <v/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-1</v>
          </cell>
        </row>
        <row r="373">
          <cell r="A373">
            <v>75917</v>
          </cell>
          <cell r="B373" t="str">
            <v>PAMPERS LENC ALOE L4P3</v>
          </cell>
          <cell r="C373" t="str">
            <v>BELEZA</v>
          </cell>
          <cell r="D373" t="str">
            <v>TROCA FRALDAS</v>
          </cell>
          <cell r="E373" t="str">
            <v>PAMPERS</v>
          </cell>
          <cell r="F373">
            <v>16</v>
          </cell>
          <cell r="G373">
            <v>9</v>
          </cell>
          <cell r="H373">
            <v>4</v>
          </cell>
          <cell r="I373">
            <v>0</v>
          </cell>
          <cell r="J373">
            <v>0</v>
          </cell>
          <cell r="K373">
            <v>13</v>
          </cell>
          <cell r="L373">
            <v>-3</v>
          </cell>
          <cell r="M373">
            <v>-108.41249999999999</v>
          </cell>
          <cell r="N373">
            <v>108.41249999999999</v>
          </cell>
          <cell r="O373">
            <v>-108.41249999999999</v>
          </cell>
          <cell r="Q373" t="str">
            <v/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-3</v>
          </cell>
        </row>
        <row r="374">
          <cell r="A374">
            <v>7999</v>
          </cell>
          <cell r="B374" t="str">
            <v>TRANSAMIN 12'S</v>
          </cell>
          <cell r="C374" t="str">
            <v>MEDICAMENTO RX</v>
          </cell>
          <cell r="D374" t="str">
            <v>RX - LETRA (T) ATE (U)</v>
          </cell>
          <cell r="E374" t="str">
            <v>TRANSAMIN</v>
          </cell>
          <cell r="F374">
            <v>11</v>
          </cell>
          <cell r="G374">
            <v>9</v>
          </cell>
          <cell r="H374">
            <v>0</v>
          </cell>
          <cell r="I374">
            <v>0</v>
          </cell>
          <cell r="J374">
            <v>0</v>
          </cell>
          <cell r="K374">
            <v>9</v>
          </cell>
          <cell r="L374">
            <v>-2</v>
          </cell>
          <cell r="M374">
            <v>-108.2334</v>
          </cell>
          <cell r="N374">
            <v>108.2334</v>
          </cell>
          <cell r="O374">
            <v>0</v>
          </cell>
          <cell r="Q374" t="str">
            <v/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-2</v>
          </cell>
        </row>
        <row r="375">
          <cell r="A375">
            <v>303259</v>
          </cell>
          <cell r="B375" t="str">
            <v>NEEDS DIL.NAS M L36P30</v>
          </cell>
          <cell r="C375" t="str">
            <v>SAUDE</v>
          </cell>
          <cell r="D375" t="str">
            <v>ACESSORIOS P/ SAUDE</v>
          </cell>
          <cell r="E375" t="str">
            <v>NEEDS</v>
          </cell>
          <cell r="F375">
            <v>4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-4</v>
          </cell>
          <cell r="M375">
            <v>-107.828</v>
          </cell>
          <cell r="N375">
            <v>107.828</v>
          </cell>
          <cell r="O375">
            <v>-107.828</v>
          </cell>
          <cell r="Q375" t="str">
            <v/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-4</v>
          </cell>
        </row>
        <row r="376">
          <cell r="A376">
            <v>111320</v>
          </cell>
          <cell r="B376" t="str">
            <v>SENSILATTE 9000FCC 6'S</v>
          </cell>
          <cell r="C376" t="str">
            <v>SAUDE</v>
          </cell>
          <cell r="D376" t="str">
            <v>REGULADOR INTESTINAL</v>
          </cell>
          <cell r="E376" t="str">
            <v>SENSILATTE</v>
          </cell>
          <cell r="F376">
            <v>21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-21</v>
          </cell>
          <cell r="M376">
            <v>-107.7867</v>
          </cell>
          <cell r="N376">
            <v>107.7867</v>
          </cell>
          <cell r="O376">
            <v>-107.7867</v>
          </cell>
          <cell r="Q376" t="str">
            <v/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-21</v>
          </cell>
        </row>
        <row r="377">
          <cell r="A377">
            <v>43960</v>
          </cell>
          <cell r="B377" t="str">
            <v>NIVEA P&amp;H FPS50 200ML</v>
          </cell>
          <cell r="C377" t="str">
            <v>BELEZA</v>
          </cell>
          <cell r="D377" t="str">
            <v>PROTEÇÃO SOLAR</v>
          </cell>
          <cell r="E377" t="str">
            <v>NIVEA SUN</v>
          </cell>
          <cell r="F377">
            <v>10</v>
          </cell>
          <cell r="G377">
            <v>12</v>
          </cell>
          <cell r="H377">
            <v>0</v>
          </cell>
          <cell r="I377">
            <v>0</v>
          </cell>
          <cell r="J377">
            <v>0</v>
          </cell>
          <cell r="K377">
            <v>12</v>
          </cell>
          <cell r="L377">
            <v>2</v>
          </cell>
          <cell r="M377">
            <v>106.9594</v>
          </cell>
          <cell r="N377">
            <v>106.9594</v>
          </cell>
          <cell r="O377">
            <v>106.9594</v>
          </cell>
          <cell r="Q377" t="str">
            <v/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2</v>
          </cell>
        </row>
        <row r="378">
          <cell r="A378">
            <v>33644</v>
          </cell>
          <cell r="B378" t="str">
            <v>LRP EFFAC BLUR CL 20ML</v>
          </cell>
          <cell r="C378" t="str">
            <v>BELEZA</v>
          </cell>
          <cell r="D378" t="str">
            <v>MAQUIAGEM</v>
          </cell>
          <cell r="E378" t="str">
            <v>LA ROCHE POSAY</v>
          </cell>
          <cell r="F378">
            <v>4</v>
          </cell>
          <cell r="G378">
            <v>3</v>
          </cell>
          <cell r="H378">
            <v>0</v>
          </cell>
          <cell r="I378">
            <v>0</v>
          </cell>
          <cell r="J378">
            <v>0</v>
          </cell>
          <cell r="K378">
            <v>3</v>
          </cell>
          <cell r="L378">
            <v>-1</v>
          </cell>
          <cell r="M378">
            <v>-106.87820000000001</v>
          </cell>
          <cell r="N378">
            <v>106.87820000000001</v>
          </cell>
          <cell r="O378">
            <v>-106.87820000000001</v>
          </cell>
          <cell r="Q378" t="str">
            <v/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-1</v>
          </cell>
        </row>
        <row r="379">
          <cell r="A379">
            <v>57803</v>
          </cell>
          <cell r="B379" t="str">
            <v>*TRAMAL R 100MG 10-A2</v>
          </cell>
          <cell r="C379" t="str">
            <v>PSICOTRÓPICOS</v>
          </cell>
          <cell r="D379" t="str">
            <v>PSICOTROPICOS</v>
          </cell>
          <cell r="E379" t="str">
            <v>TRAMAL RETARD</v>
          </cell>
          <cell r="F379">
            <v>4</v>
          </cell>
          <cell r="G379">
            <v>3</v>
          </cell>
          <cell r="H379">
            <v>0</v>
          </cell>
          <cell r="I379">
            <v>0</v>
          </cell>
          <cell r="J379">
            <v>0</v>
          </cell>
          <cell r="K379">
            <v>3</v>
          </cell>
          <cell r="L379">
            <v>-1</v>
          </cell>
          <cell r="M379">
            <v>-106.80840000000001</v>
          </cell>
          <cell r="N379">
            <v>106.80840000000001</v>
          </cell>
          <cell r="O379">
            <v>-106.80840000000001</v>
          </cell>
          <cell r="Q379" t="str">
            <v/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-1</v>
          </cell>
        </row>
        <row r="380">
          <cell r="A380">
            <v>149854</v>
          </cell>
          <cell r="B380" t="str">
            <v>SYSTEN SEQUI 8 ADESIV</v>
          </cell>
          <cell r="C380" t="str">
            <v>MEDICAMENTO RX</v>
          </cell>
          <cell r="D380" t="str">
            <v>RX - LETRA (R) ATE (S)</v>
          </cell>
          <cell r="E380" t="str">
            <v>SYSTEN</v>
          </cell>
          <cell r="F380">
            <v>7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6</v>
          </cell>
          <cell r="L380">
            <v>-1</v>
          </cell>
          <cell r="M380">
            <v>-106.6677</v>
          </cell>
          <cell r="N380">
            <v>106.6677</v>
          </cell>
          <cell r="O380">
            <v>-106.6677</v>
          </cell>
          <cell r="Q380" t="str">
            <v/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-1</v>
          </cell>
        </row>
        <row r="381">
          <cell r="A381">
            <v>178272</v>
          </cell>
          <cell r="B381" t="str">
            <v>ISDIN HYDR FPS30 200ML</v>
          </cell>
          <cell r="C381" t="str">
            <v>BELEZA</v>
          </cell>
          <cell r="D381" t="str">
            <v>PROTEÇÃO SOLAR</v>
          </cell>
          <cell r="E381" t="str">
            <v>ISDIN</v>
          </cell>
          <cell r="F381">
            <v>10</v>
          </cell>
          <cell r="G381">
            <v>9</v>
          </cell>
          <cell r="H381">
            <v>0</v>
          </cell>
          <cell r="I381">
            <v>0</v>
          </cell>
          <cell r="J381">
            <v>0</v>
          </cell>
          <cell r="K381">
            <v>9</v>
          </cell>
          <cell r="L381">
            <v>-1</v>
          </cell>
          <cell r="M381">
            <v>-106.65009999999999</v>
          </cell>
          <cell r="N381">
            <v>106.65009999999999</v>
          </cell>
          <cell r="O381">
            <v>-106.65009999999999</v>
          </cell>
          <cell r="Q381" t="str">
            <v/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-1</v>
          </cell>
        </row>
        <row r="382">
          <cell r="A382">
            <v>59766</v>
          </cell>
          <cell r="B382" t="str">
            <v>ARADOIS H50/12,5 90</v>
          </cell>
          <cell r="C382" t="str">
            <v>MEDICAMENTO RX</v>
          </cell>
          <cell r="D382" t="str">
            <v>RX - LETRA (A)</v>
          </cell>
          <cell r="E382" t="str">
            <v>ARADOIS H</v>
          </cell>
          <cell r="F382">
            <v>2</v>
          </cell>
          <cell r="G382">
            <v>1</v>
          </cell>
          <cell r="H382">
            <v>0</v>
          </cell>
          <cell r="I382">
            <v>0</v>
          </cell>
          <cell r="J382">
            <v>0</v>
          </cell>
          <cell r="K382">
            <v>1</v>
          </cell>
          <cell r="L382">
            <v>-1</v>
          </cell>
          <cell r="M382">
            <v>-106.271</v>
          </cell>
          <cell r="N382">
            <v>106.271</v>
          </cell>
          <cell r="O382">
            <v>-106.271</v>
          </cell>
          <cell r="Q382" t="str">
            <v/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-1</v>
          </cell>
        </row>
        <row r="383">
          <cell r="A383">
            <v>111000</v>
          </cell>
          <cell r="B383" t="str">
            <v>SANY D 7.000UI 30'S</v>
          </cell>
          <cell r="C383" t="str">
            <v>MEDICAMENTO RX</v>
          </cell>
          <cell r="D383" t="str">
            <v>RX - LETRA (R) ATE (S)</v>
          </cell>
          <cell r="E383" t="str">
            <v>SANY D</v>
          </cell>
          <cell r="F383">
            <v>0</v>
          </cell>
          <cell r="G383">
            <v>2</v>
          </cell>
          <cell r="H383">
            <v>0</v>
          </cell>
          <cell r="I383">
            <v>0</v>
          </cell>
          <cell r="J383">
            <v>0</v>
          </cell>
          <cell r="K383">
            <v>2</v>
          </cell>
          <cell r="L383">
            <v>2</v>
          </cell>
          <cell r="M383">
            <v>106.0176</v>
          </cell>
          <cell r="N383">
            <v>106.0176</v>
          </cell>
          <cell r="O383">
            <v>0</v>
          </cell>
          <cell r="Q383" t="str">
            <v>1º RECONTAGEM</v>
          </cell>
          <cell r="R383">
            <v>0</v>
          </cell>
          <cell r="S383">
            <v>3</v>
          </cell>
          <cell r="T383">
            <v>0</v>
          </cell>
          <cell r="U383">
            <v>0</v>
          </cell>
          <cell r="V383">
            <v>3</v>
          </cell>
          <cell r="W383">
            <v>3</v>
          </cell>
          <cell r="X383">
            <v>3</v>
          </cell>
        </row>
        <row r="384">
          <cell r="A384">
            <v>111052</v>
          </cell>
          <cell r="B384" t="str">
            <v>ADDERA + ENERGIA 90'S</v>
          </cell>
          <cell r="C384" t="str">
            <v>SAUDE</v>
          </cell>
          <cell r="D384" t="str">
            <v>OSSEAS</v>
          </cell>
          <cell r="E384" t="str">
            <v>ADDERA +</v>
          </cell>
          <cell r="F384">
            <v>3</v>
          </cell>
          <cell r="G384">
            <v>2</v>
          </cell>
          <cell r="H384">
            <v>0</v>
          </cell>
          <cell r="I384">
            <v>0</v>
          </cell>
          <cell r="J384">
            <v>0</v>
          </cell>
          <cell r="K384">
            <v>2</v>
          </cell>
          <cell r="L384">
            <v>-1</v>
          </cell>
          <cell r="M384">
            <v>-105.91500000000001</v>
          </cell>
          <cell r="N384">
            <v>105.91500000000001</v>
          </cell>
          <cell r="O384">
            <v>-105.91500000000001</v>
          </cell>
          <cell r="Q384" t="str">
            <v/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-1</v>
          </cell>
        </row>
        <row r="385">
          <cell r="A385">
            <v>20472</v>
          </cell>
          <cell r="B385" t="str">
            <v>BENALET MEL LIMAO 4'S</v>
          </cell>
          <cell r="C385" t="str">
            <v>OTC</v>
          </cell>
          <cell r="D385" t="str">
            <v>GARGANTA</v>
          </cell>
          <cell r="E385" t="str">
            <v>BENALET</v>
          </cell>
          <cell r="F385">
            <v>11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-11</v>
          </cell>
          <cell r="M385">
            <v>-105.7133</v>
          </cell>
          <cell r="N385">
            <v>105.7133</v>
          </cell>
          <cell r="O385">
            <v>-96.103000000000009</v>
          </cell>
          <cell r="Q385" t="str">
            <v/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-11</v>
          </cell>
        </row>
        <row r="386">
          <cell r="A386">
            <v>4466</v>
          </cell>
          <cell r="B386" t="str">
            <v>SYNTHROID 100MCG 30'S</v>
          </cell>
          <cell r="C386" t="str">
            <v>MEDICAMENTO RX</v>
          </cell>
          <cell r="D386" t="str">
            <v>RX - LETRA (R) ATE (S)</v>
          </cell>
          <cell r="E386" t="str">
            <v>SYNTHROID</v>
          </cell>
          <cell r="F386">
            <v>6</v>
          </cell>
          <cell r="G386">
            <v>3</v>
          </cell>
          <cell r="H386">
            <v>0</v>
          </cell>
          <cell r="I386">
            <v>0</v>
          </cell>
          <cell r="J386">
            <v>0</v>
          </cell>
          <cell r="K386">
            <v>3</v>
          </cell>
          <cell r="L386">
            <v>-3</v>
          </cell>
          <cell r="M386">
            <v>-105.2736</v>
          </cell>
          <cell r="N386">
            <v>105.2736</v>
          </cell>
          <cell r="O386">
            <v>-105.2736</v>
          </cell>
          <cell r="Q386" t="str">
            <v/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-3</v>
          </cell>
        </row>
        <row r="387">
          <cell r="A387">
            <v>395476</v>
          </cell>
          <cell r="B387" t="str">
            <v>NASOAR INFANTIL 15UN</v>
          </cell>
          <cell r="C387" t="str">
            <v>OTC</v>
          </cell>
          <cell r="D387" t="str">
            <v>DESCONGESTIONANTES NASAIS</v>
          </cell>
          <cell r="E387" t="str">
            <v>NASOAR</v>
          </cell>
          <cell r="F387">
            <v>4</v>
          </cell>
          <cell r="G387">
            <v>1</v>
          </cell>
          <cell r="H387">
            <v>0</v>
          </cell>
          <cell r="I387">
            <v>0</v>
          </cell>
          <cell r="J387">
            <v>0</v>
          </cell>
          <cell r="K387">
            <v>1</v>
          </cell>
          <cell r="L387">
            <v>-3</v>
          </cell>
          <cell r="M387">
            <v>-105.2397</v>
          </cell>
          <cell r="N387">
            <v>105.2397</v>
          </cell>
          <cell r="O387">
            <v>-105.2397</v>
          </cell>
          <cell r="Q387" t="str">
            <v/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-3</v>
          </cell>
        </row>
        <row r="388">
          <cell r="A388">
            <v>38884</v>
          </cell>
          <cell r="B388" t="str">
            <v>PAMPERS PR CARE XG 60T</v>
          </cell>
          <cell r="C388" t="str">
            <v>BELEZA</v>
          </cell>
          <cell r="D388" t="str">
            <v>FRALDAS INFANTIS</v>
          </cell>
          <cell r="E388" t="str">
            <v>PAMPERS PREMIUM CARE</v>
          </cell>
          <cell r="F388">
            <v>3</v>
          </cell>
          <cell r="G388">
            <v>4</v>
          </cell>
          <cell r="H388">
            <v>0</v>
          </cell>
          <cell r="I388">
            <v>0</v>
          </cell>
          <cell r="J388">
            <v>0</v>
          </cell>
          <cell r="K388">
            <v>4</v>
          </cell>
          <cell r="L388">
            <v>1</v>
          </cell>
          <cell r="M388">
            <v>105.1326</v>
          </cell>
          <cell r="N388">
            <v>105.1326</v>
          </cell>
          <cell r="O388">
            <v>105.1326</v>
          </cell>
          <cell r="Q388" t="str">
            <v/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1</v>
          </cell>
        </row>
        <row r="389">
          <cell r="A389">
            <v>27646</v>
          </cell>
          <cell r="B389" t="str">
            <v>POSTEC POMADA 20G</v>
          </cell>
          <cell r="C389" t="str">
            <v>MEDICAMENTO RX</v>
          </cell>
          <cell r="D389" t="str">
            <v>RX - LETRA (O) ATE (Q)</v>
          </cell>
          <cell r="E389" t="str">
            <v>POSTEC</v>
          </cell>
          <cell r="F389">
            <v>3</v>
          </cell>
          <cell r="G389">
            <v>2</v>
          </cell>
          <cell r="H389">
            <v>0</v>
          </cell>
          <cell r="I389">
            <v>0</v>
          </cell>
          <cell r="J389">
            <v>0</v>
          </cell>
          <cell r="K389">
            <v>2</v>
          </cell>
          <cell r="L389">
            <v>-1</v>
          </cell>
          <cell r="M389">
            <v>-105.0762</v>
          </cell>
          <cell r="N389">
            <v>105.0762</v>
          </cell>
          <cell r="O389">
            <v>-105.0762</v>
          </cell>
          <cell r="Q389" t="str">
            <v/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-1</v>
          </cell>
        </row>
        <row r="390">
          <cell r="A390">
            <v>243078</v>
          </cell>
          <cell r="B390" t="str">
            <v>CARTIGEN II 90'S</v>
          </cell>
          <cell r="C390" t="str">
            <v>SAUDE</v>
          </cell>
          <cell r="D390" t="str">
            <v>COLAGENOS</v>
          </cell>
          <cell r="E390" t="str">
            <v>CARTIGEN</v>
          </cell>
          <cell r="F390">
            <v>1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-1</v>
          </cell>
          <cell r="M390">
            <v>-103.9903</v>
          </cell>
          <cell r="N390">
            <v>103.9903</v>
          </cell>
          <cell r="O390">
            <v>-103.9903</v>
          </cell>
          <cell r="Q390" t="str">
            <v/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-1</v>
          </cell>
        </row>
        <row r="391">
          <cell r="A391">
            <v>80092</v>
          </cell>
          <cell r="B391" t="str">
            <v>*ANDES 100MG 60'S - C1</v>
          </cell>
          <cell r="C391" t="str">
            <v>PSICOTRÓPICOS</v>
          </cell>
          <cell r="D391" t="str">
            <v>PSICOTROPICOS</v>
          </cell>
          <cell r="E391" t="str">
            <v>ANDES</v>
          </cell>
          <cell r="F391">
            <v>5</v>
          </cell>
          <cell r="G391">
            <v>6</v>
          </cell>
          <cell r="H391">
            <v>0</v>
          </cell>
          <cell r="I391">
            <v>0</v>
          </cell>
          <cell r="J391">
            <v>0</v>
          </cell>
          <cell r="K391">
            <v>6</v>
          </cell>
          <cell r="L391">
            <v>1</v>
          </cell>
          <cell r="M391">
            <v>103.9499</v>
          </cell>
          <cell r="N391">
            <v>103.9499</v>
          </cell>
          <cell r="O391">
            <v>0</v>
          </cell>
          <cell r="Q391" t="str">
            <v/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1</v>
          </cell>
        </row>
        <row r="392">
          <cell r="A392">
            <v>61783</v>
          </cell>
          <cell r="B392" t="str">
            <v>MUVINLAX 20 ENV</v>
          </cell>
          <cell r="C392" t="str">
            <v>OTC</v>
          </cell>
          <cell r="D392" t="str">
            <v>APARELHO DIGESTIVO - GERAL</v>
          </cell>
          <cell r="E392" t="str">
            <v>MUVINLAX</v>
          </cell>
          <cell r="F392">
            <v>12</v>
          </cell>
          <cell r="G392">
            <v>8</v>
          </cell>
          <cell r="H392">
            <v>1</v>
          </cell>
          <cell r="I392">
            <v>0</v>
          </cell>
          <cell r="J392">
            <v>0</v>
          </cell>
          <cell r="K392">
            <v>9</v>
          </cell>
          <cell r="L392">
            <v>-3</v>
          </cell>
          <cell r="M392">
            <v>-103.8018</v>
          </cell>
          <cell r="N392">
            <v>103.8018</v>
          </cell>
          <cell r="O392">
            <v>-103.8018</v>
          </cell>
          <cell r="Q392" t="str">
            <v/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-3</v>
          </cell>
        </row>
        <row r="393">
          <cell r="A393">
            <v>148702</v>
          </cell>
          <cell r="B393" t="str">
            <v>*DURABOL 50MG 1 AMP-C5</v>
          </cell>
          <cell r="C393" t="str">
            <v>PSICOTRÓPICOS</v>
          </cell>
          <cell r="D393" t="str">
            <v>PSICOTROPICOS</v>
          </cell>
          <cell r="E393" t="str">
            <v>DECA DURABOLIN</v>
          </cell>
          <cell r="F393">
            <v>20</v>
          </cell>
          <cell r="G393">
            <v>10</v>
          </cell>
          <cell r="H393">
            <v>5</v>
          </cell>
          <cell r="I393">
            <v>0</v>
          </cell>
          <cell r="J393">
            <v>0</v>
          </cell>
          <cell r="K393">
            <v>15</v>
          </cell>
          <cell r="L393">
            <v>-5</v>
          </cell>
          <cell r="M393">
            <v>-103.75</v>
          </cell>
          <cell r="N393">
            <v>103.75</v>
          </cell>
          <cell r="O393">
            <v>-103.75</v>
          </cell>
          <cell r="Q393" t="str">
            <v/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-5</v>
          </cell>
        </row>
        <row r="394">
          <cell r="A394">
            <v>67746</v>
          </cell>
          <cell r="B394" t="str">
            <v>VONAU FL MOR 8MG 10'S</v>
          </cell>
          <cell r="C394" t="str">
            <v>MEDICAMENTO RX</v>
          </cell>
          <cell r="D394" t="str">
            <v>RX - LETRA (V) ATE (Z)</v>
          </cell>
          <cell r="E394" t="str">
            <v>VONAU FLASH</v>
          </cell>
          <cell r="F394">
            <v>5</v>
          </cell>
          <cell r="G394">
            <v>3</v>
          </cell>
          <cell r="H394">
            <v>0</v>
          </cell>
          <cell r="I394">
            <v>0</v>
          </cell>
          <cell r="J394">
            <v>0</v>
          </cell>
          <cell r="K394">
            <v>3</v>
          </cell>
          <cell r="L394">
            <v>-2</v>
          </cell>
          <cell r="M394">
            <v>-103.5766</v>
          </cell>
          <cell r="N394">
            <v>103.5766</v>
          </cell>
          <cell r="O394">
            <v>-103.5766</v>
          </cell>
          <cell r="Q394" t="str">
            <v/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-2</v>
          </cell>
        </row>
        <row r="395">
          <cell r="A395">
            <v>12742</v>
          </cell>
          <cell r="B395" t="str">
            <v>PROMENSIL 100 MG 30 'S</v>
          </cell>
          <cell r="C395" t="str">
            <v>MEDICAMENTO RX</v>
          </cell>
          <cell r="D395" t="str">
            <v>RX - LETRA (O) ATE (Q)</v>
          </cell>
          <cell r="E395" t="str">
            <v>PROMENSIL</v>
          </cell>
          <cell r="F395">
            <v>2</v>
          </cell>
          <cell r="G395">
            <v>3</v>
          </cell>
          <cell r="H395">
            <v>0</v>
          </cell>
          <cell r="I395">
            <v>0</v>
          </cell>
          <cell r="J395">
            <v>0</v>
          </cell>
          <cell r="K395">
            <v>3</v>
          </cell>
          <cell r="L395">
            <v>1</v>
          </cell>
          <cell r="M395">
            <v>103.5021</v>
          </cell>
          <cell r="N395">
            <v>103.5021</v>
          </cell>
          <cell r="O395">
            <v>103.5021</v>
          </cell>
          <cell r="Q395" t="str">
            <v/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</v>
          </cell>
        </row>
        <row r="396">
          <cell r="A396">
            <v>147091</v>
          </cell>
          <cell r="B396" t="str">
            <v>FOSTAIR SPY 200/6 120D</v>
          </cell>
          <cell r="C396" t="str">
            <v>MEDICAMENTO RX</v>
          </cell>
          <cell r="D396" t="str">
            <v>PRODUTOS DE GELADEIRA</v>
          </cell>
          <cell r="E396" t="str">
            <v>FOSTAIR</v>
          </cell>
          <cell r="F396">
            <v>1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-1</v>
          </cell>
          <cell r="M396">
            <v>-103.416</v>
          </cell>
          <cell r="N396">
            <v>103.416</v>
          </cell>
          <cell r="O396">
            <v>-103.416</v>
          </cell>
          <cell r="Q396" t="str">
            <v/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-1</v>
          </cell>
        </row>
        <row r="397">
          <cell r="A397">
            <v>79756</v>
          </cell>
          <cell r="B397" t="str">
            <v>DIEVARI 30'S</v>
          </cell>
          <cell r="C397" t="str">
            <v>MEDICAMENTO RX</v>
          </cell>
          <cell r="D397" t="str">
            <v>RX - DERMAVITE ATE (E)</v>
          </cell>
          <cell r="E397" t="str">
            <v>DIEVARI</v>
          </cell>
          <cell r="F397">
            <v>8</v>
          </cell>
          <cell r="G397">
            <v>7</v>
          </cell>
          <cell r="H397">
            <v>0</v>
          </cell>
          <cell r="I397">
            <v>0</v>
          </cell>
          <cell r="J397">
            <v>0</v>
          </cell>
          <cell r="K397">
            <v>7</v>
          </cell>
          <cell r="L397">
            <v>-1</v>
          </cell>
          <cell r="M397">
            <v>-103.31180000000001</v>
          </cell>
          <cell r="N397">
            <v>103.31180000000001</v>
          </cell>
          <cell r="O397">
            <v>-103.31180000000001</v>
          </cell>
          <cell r="Q397" t="str">
            <v/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-1</v>
          </cell>
        </row>
        <row r="398">
          <cell r="A398">
            <v>111437</v>
          </cell>
          <cell r="B398" t="str">
            <v>LOLA PING PATA&amp;MORI 50</v>
          </cell>
          <cell r="C398" t="str">
            <v>BELEZA</v>
          </cell>
          <cell r="D398" t="str">
            <v>CREMES E OLEOS</v>
          </cell>
          <cell r="E398" t="str">
            <v>LOLA</v>
          </cell>
          <cell r="F398">
            <v>4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-4</v>
          </cell>
          <cell r="M398">
            <v>-103.2192</v>
          </cell>
          <cell r="N398">
            <v>103.2192</v>
          </cell>
          <cell r="O398">
            <v>-103.2192</v>
          </cell>
          <cell r="Q398" t="str">
            <v/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-4</v>
          </cell>
        </row>
        <row r="399">
          <cell r="A399">
            <v>72747</v>
          </cell>
          <cell r="B399" t="str">
            <v>NEUTROGENA FPS90 200ML</v>
          </cell>
          <cell r="C399" t="str">
            <v>BELEZA</v>
          </cell>
          <cell r="D399" t="str">
            <v>PROTEÇÃO SOLAR</v>
          </cell>
          <cell r="E399" t="str">
            <v>NEUTROGENA</v>
          </cell>
          <cell r="F399">
            <v>8</v>
          </cell>
          <cell r="G399">
            <v>7</v>
          </cell>
          <cell r="H399">
            <v>0</v>
          </cell>
          <cell r="I399">
            <v>0</v>
          </cell>
          <cell r="J399">
            <v>0</v>
          </cell>
          <cell r="K399">
            <v>7</v>
          </cell>
          <cell r="L399">
            <v>-1</v>
          </cell>
          <cell r="M399">
            <v>-102.9992</v>
          </cell>
          <cell r="N399">
            <v>102.9992</v>
          </cell>
          <cell r="O399">
            <v>-102.9992</v>
          </cell>
          <cell r="Q399" t="str">
            <v/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-1</v>
          </cell>
        </row>
        <row r="400">
          <cell r="A400">
            <v>66303</v>
          </cell>
          <cell r="B400" t="str">
            <v>HUGG LENC PUR&amp;NAT L4P3</v>
          </cell>
          <cell r="C400" t="str">
            <v>BELEZA</v>
          </cell>
          <cell r="D400" t="str">
            <v>TROCA FRALDAS</v>
          </cell>
          <cell r="E400" t="str">
            <v>HUGGIES</v>
          </cell>
          <cell r="F400">
            <v>5</v>
          </cell>
          <cell r="G400">
            <v>7</v>
          </cell>
          <cell r="H400">
            <v>1</v>
          </cell>
          <cell r="I400">
            <v>0</v>
          </cell>
          <cell r="J400">
            <v>0</v>
          </cell>
          <cell r="K400">
            <v>8</v>
          </cell>
          <cell r="L400">
            <v>3</v>
          </cell>
          <cell r="M400">
            <v>102.8541</v>
          </cell>
          <cell r="N400">
            <v>102.8541</v>
          </cell>
          <cell r="O400">
            <v>0</v>
          </cell>
          <cell r="Q400" t="str">
            <v/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3</v>
          </cell>
        </row>
        <row r="401">
          <cell r="A401">
            <v>27911</v>
          </cell>
          <cell r="B401" t="str">
            <v>*QUERA LP0,750MG 30-C1</v>
          </cell>
          <cell r="C401" t="str">
            <v>PSICOTRÓPICOS</v>
          </cell>
          <cell r="D401" t="str">
            <v>PSICOTROPICOS</v>
          </cell>
          <cell r="E401" t="str">
            <v>QUERA LP</v>
          </cell>
          <cell r="F401">
            <v>3</v>
          </cell>
          <cell r="G401">
            <v>2</v>
          </cell>
          <cell r="H401">
            <v>0</v>
          </cell>
          <cell r="I401">
            <v>0</v>
          </cell>
          <cell r="J401">
            <v>0</v>
          </cell>
          <cell r="K401">
            <v>2</v>
          </cell>
          <cell r="L401">
            <v>-1</v>
          </cell>
          <cell r="M401">
            <v>-102.712</v>
          </cell>
          <cell r="N401">
            <v>102.712</v>
          </cell>
          <cell r="O401">
            <v>0</v>
          </cell>
          <cell r="Q401" t="str">
            <v/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-1</v>
          </cell>
        </row>
        <row r="402">
          <cell r="A402">
            <v>69687</v>
          </cell>
          <cell r="B402" t="str">
            <v>ENTEROGER PLUS 5ML 10U</v>
          </cell>
          <cell r="C402" t="str">
            <v>SAUDE</v>
          </cell>
          <cell r="D402" t="str">
            <v>REGULADOR INTESTINAL</v>
          </cell>
          <cell r="E402" t="str">
            <v>ENTEROGERMINA</v>
          </cell>
          <cell r="F402">
            <v>12</v>
          </cell>
          <cell r="G402">
            <v>9</v>
          </cell>
          <cell r="H402">
            <v>1</v>
          </cell>
          <cell r="I402">
            <v>0</v>
          </cell>
          <cell r="J402">
            <v>0</v>
          </cell>
          <cell r="K402">
            <v>10</v>
          </cell>
          <cell r="L402">
            <v>-2</v>
          </cell>
          <cell r="M402">
            <v>-102.48260000000001</v>
          </cell>
          <cell r="N402">
            <v>102.48260000000001</v>
          </cell>
          <cell r="O402">
            <v>-102.48260000000001</v>
          </cell>
          <cell r="Q402" t="str">
            <v/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-2</v>
          </cell>
        </row>
        <row r="403">
          <cell r="A403">
            <v>2246</v>
          </cell>
          <cell r="B403" t="str">
            <v>PLAQUINOL 400MG 30'S</v>
          </cell>
          <cell r="C403" t="str">
            <v>MEDICAMENTO RX</v>
          </cell>
          <cell r="D403" t="str">
            <v>RX - LETRA (O) ATE (Q)</v>
          </cell>
          <cell r="E403" t="str">
            <v>PLAQUINOL</v>
          </cell>
          <cell r="F403">
            <v>2</v>
          </cell>
          <cell r="G403">
            <v>1</v>
          </cell>
          <cell r="H403">
            <v>0</v>
          </cell>
          <cell r="I403">
            <v>0</v>
          </cell>
          <cell r="J403">
            <v>0</v>
          </cell>
          <cell r="K403">
            <v>1</v>
          </cell>
          <cell r="L403">
            <v>-1</v>
          </cell>
          <cell r="M403">
            <v>-102.45480000000001</v>
          </cell>
          <cell r="N403">
            <v>102.45480000000001</v>
          </cell>
          <cell r="O403">
            <v>-102.45480000000001</v>
          </cell>
          <cell r="Q403" t="str">
            <v/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-1</v>
          </cell>
        </row>
        <row r="404">
          <cell r="A404">
            <v>76394</v>
          </cell>
          <cell r="B404" t="str">
            <v>HERBAL CD OLE ARG 400M</v>
          </cell>
          <cell r="C404" t="str">
            <v>BELEZA</v>
          </cell>
          <cell r="D404" t="str">
            <v>SHAMPOOS E CONDICIONADORES</v>
          </cell>
          <cell r="E404" t="str">
            <v>HERBAL ESSENCES</v>
          </cell>
          <cell r="F404">
            <v>4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-4</v>
          </cell>
          <cell r="M404">
            <v>-102.444</v>
          </cell>
          <cell r="N404">
            <v>102.444</v>
          </cell>
          <cell r="O404">
            <v>-102.444</v>
          </cell>
          <cell r="Q404" t="str">
            <v/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-4</v>
          </cell>
        </row>
        <row r="405">
          <cell r="A405">
            <v>75042</v>
          </cell>
          <cell r="B405" t="str">
            <v>PAMP PC PANTS JB G68</v>
          </cell>
          <cell r="C405" t="str">
            <v>BELEZA</v>
          </cell>
          <cell r="D405" t="str">
            <v>FRALDAS INFANTIS</v>
          </cell>
          <cell r="E405" t="str">
            <v>PAMPERS PREMIUM CARE</v>
          </cell>
          <cell r="F405">
            <v>7</v>
          </cell>
          <cell r="G405">
            <v>6</v>
          </cell>
          <cell r="H405">
            <v>0</v>
          </cell>
          <cell r="I405">
            <v>0</v>
          </cell>
          <cell r="J405">
            <v>0</v>
          </cell>
          <cell r="K405">
            <v>6</v>
          </cell>
          <cell r="L405">
            <v>-1</v>
          </cell>
          <cell r="M405">
            <v>-102.348</v>
          </cell>
          <cell r="N405">
            <v>102.348</v>
          </cell>
          <cell r="O405">
            <v>-102.348</v>
          </cell>
          <cell r="Q405" t="str">
            <v/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-1</v>
          </cell>
        </row>
        <row r="406">
          <cell r="A406">
            <v>59432</v>
          </cell>
          <cell r="B406" t="str">
            <v>LIPLESS 100MG 90'S</v>
          </cell>
          <cell r="C406" t="str">
            <v>MEDICAMENTO RX</v>
          </cell>
          <cell r="D406" t="str">
            <v>RX - LETRA (I) ATE (L)</v>
          </cell>
          <cell r="E406" t="str">
            <v>LIPLESS</v>
          </cell>
          <cell r="F406">
            <v>1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-1</v>
          </cell>
          <cell r="M406">
            <v>-102.3456</v>
          </cell>
          <cell r="N406">
            <v>102.3456</v>
          </cell>
          <cell r="O406">
            <v>-102.3456</v>
          </cell>
          <cell r="Q406" t="str">
            <v/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-1</v>
          </cell>
        </row>
        <row r="407">
          <cell r="A407">
            <v>7275</v>
          </cell>
          <cell r="B407" t="str">
            <v>ANTHEL PED FPS60 120ML</v>
          </cell>
          <cell r="C407" t="str">
            <v>BELEZA</v>
          </cell>
          <cell r="D407" t="str">
            <v>PROTEÇÃO SOLAR</v>
          </cell>
          <cell r="E407" t="str">
            <v>ANTHELIOS</v>
          </cell>
          <cell r="F407">
            <v>4</v>
          </cell>
          <cell r="G407">
            <v>3</v>
          </cell>
          <cell r="H407">
            <v>0</v>
          </cell>
          <cell r="I407">
            <v>0</v>
          </cell>
          <cell r="J407">
            <v>0</v>
          </cell>
          <cell r="K407">
            <v>3</v>
          </cell>
          <cell r="L407">
            <v>-1</v>
          </cell>
          <cell r="M407">
            <v>-102.2504</v>
          </cell>
          <cell r="N407">
            <v>102.2504</v>
          </cell>
          <cell r="O407">
            <v>-102.2504</v>
          </cell>
          <cell r="Q407" t="str">
            <v/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-1</v>
          </cell>
        </row>
        <row r="408">
          <cell r="A408">
            <v>3303</v>
          </cell>
          <cell r="B408" t="str">
            <v>ZETIA 10MG 60'S</v>
          </cell>
          <cell r="C408" t="str">
            <v>MEDICAMENTO RX</v>
          </cell>
          <cell r="D408" t="str">
            <v>RX - LETRA (V) ATE (Z)</v>
          </cell>
          <cell r="E408" t="str">
            <v>ZETIA</v>
          </cell>
          <cell r="F408">
            <v>1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-1</v>
          </cell>
          <cell r="M408">
            <v>-102.0758</v>
          </cell>
          <cell r="N408">
            <v>102.0758</v>
          </cell>
          <cell r="O408">
            <v>-102.0758</v>
          </cell>
          <cell r="Q408" t="str">
            <v/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-1</v>
          </cell>
        </row>
        <row r="409">
          <cell r="A409">
            <v>74301</v>
          </cell>
          <cell r="B409" t="str">
            <v>CERAVE GEL LIMP 60G</v>
          </cell>
          <cell r="C409" t="str">
            <v>BELEZA</v>
          </cell>
          <cell r="D409" t="str">
            <v>TRATAMENTO DA PELE MEDICINAIS</v>
          </cell>
          <cell r="E409" t="str">
            <v>CERAVE</v>
          </cell>
          <cell r="F409">
            <v>4</v>
          </cell>
          <cell r="G409">
            <v>8</v>
          </cell>
          <cell r="H409">
            <v>0</v>
          </cell>
          <cell r="I409">
            <v>0</v>
          </cell>
          <cell r="J409">
            <v>0</v>
          </cell>
          <cell r="K409">
            <v>8</v>
          </cell>
          <cell r="L409">
            <v>4</v>
          </cell>
          <cell r="M409">
            <v>101.76439999999999</v>
          </cell>
          <cell r="N409">
            <v>101.76439999999999</v>
          </cell>
          <cell r="O409">
            <v>101.76439999999999</v>
          </cell>
          <cell r="Q409" t="str">
            <v/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4</v>
          </cell>
        </row>
        <row r="410">
          <cell r="A410">
            <v>40800</v>
          </cell>
          <cell r="B410" t="str">
            <v>IMPERE 5MG 30'S</v>
          </cell>
          <cell r="C410" t="str">
            <v>MEDICAMENTO RX</v>
          </cell>
          <cell r="D410" t="str">
            <v>RX - LETRA (I) ATE (L)</v>
          </cell>
          <cell r="E410" t="str">
            <v>IMPERE</v>
          </cell>
          <cell r="F410">
            <v>2</v>
          </cell>
          <cell r="G410">
            <v>1</v>
          </cell>
          <cell r="H410">
            <v>0</v>
          </cell>
          <cell r="I410">
            <v>0</v>
          </cell>
          <cell r="J410">
            <v>0</v>
          </cell>
          <cell r="K410">
            <v>1</v>
          </cell>
          <cell r="L410">
            <v>-1</v>
          </cell>
          <cell r="M410">
            <v>-101.10129999999999</v>
          </cell>
          <cell r="N410">
            <v>101.10129999999999</v>
          </cell>
          <cell r="O410">
            <v>-101.10129999999999</v>
          </cell>
          <cell r="Q410" t="str">
            <v/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-1</v>
          </cell>
        </row>
        <row r="411">
          <cell r="A411">
            <v>858494</v>
          </cell>
          <cell r="B411" t="str">
            <v>AVENE HID AQUA-GEL 30G</v>
          </cell>
          <cell r="C411" t="str">
            <v>BELEZA</v>
          </cell>
          <cell r="D411" t="str">
            <v>TRATAMENTO DA PELE MEDICINAIS</v>
          </cell>
          <cell r="E411" t="str">
            <v>AVENE</v>
          </cell>
          <cell r="F411">
            <v>2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1</v>
          </cell>
          <cell r="L411">
            <v>-1</v>
          </cell>
          <cell r="M411">
            <v>-101.0457</v>
          </cell>
          <cell r="N411">
            <v>101.0457</v>
          </cell>
          <cell r="O411">
            <v>-101.0457</v>
          </cell>
          <cell r="Q411" t="str">
            <v/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-1</v>
          </cell>
        </row>
        <row r="412">
          <cell r="A412">
            <v>264497</v>
          </cell>
          <cell r="B412" t="str">
            <v>XAFAC 2,5MG 30'S</v>
          </cell>
          <cell r="C412" t="str">
            <v>MEDICAMENTO RX</v>
          </cell>
          <cell r="D412" t="str">
            <v>RX - LETRA (V) ATE (Z)</v>
          </cell>
          <cell r="E412" t="str">
            <v>XAFAC</v>
          </cell>
          <cell r="F412">
            <v>3</v>
          </cell>
          <cell r="G412">
            <v>1</v>
          </cell>
          <cell r="H412">
            <v>0</v>
          </cell>
          <cell r="I412">
            <v>0</v>
          </cell>
          <cell r="J412">
            <v>0</v>
          </cell>
          <cell r="K412">
            <v>1</v>
          </cell>
          <cell r="L412">
            <v>-2</v>
          </cell>
          <cell r="M412">
            <v>-100.9932</v>
          </cell>
          <cell r="N412">
            <v>100.9932</v>
          </cell>
          <cell r="O412">
            <v>-50.496600000000001</v>
          </cell>
          <cell r="Q412" t="str">
            <v/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-2</v>
          </cell>
        </row>
        <row r="413">
          <cell r="A413">
            <v>149844</v>
          </cell>
          <cell r="B413" t="str">
            <v>SYSTEN 50 8 ADESIV</v>
          </cell>
          <cell r="C413" t="str">
            <v>MEDICAMENTO RX</v>
          </cell>
          <cell r="D413" t="str">
            <v>RX - LETRA (R) ATE (S)</v>
          </cell>
          <cell r="E413" t="str">
            <v>SYSTEN</v>
          </cell>
          <cell r="F413">
            <v>2</v>
          </cell>
          <cell r="G413">
            <v>1</v>
          </cell>
          <cell r="H413">
            <v>0</v>
          </cell>
          <cell r="I413">
            <v>0</v>
          </cell>
          <cell r="J413">
            <v>0</v>
          </cell>
          <cell r="K413">
            <v>1</v>
          </cell>
          <cell r="L413">
            <v>-1</v>
          </cell>
          <cell r="M413">
            <v>-100.97790000000001</v>
          </cell>
          <cell r="N413">
            <v>100.97790000000001</v>
          </cell>
          <cell r="O413">
            <v>-100.97790000000001</v>
          </cell>
          <cell r="Q413" t="str">
            <v/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-1</v>
          </cell>
        </row>
        <row r="414">
          <cell r="A414">
            <v>74811</v>
          </cell>
          <cell r="B414" t="str">
            <v>ARADOIS H 100/25MG 30S</v>
          </cell>
          <cell r="C414" t="str">
            <v>MEDICAMENTO RX</v>
          </cell>
          <cell r="D414" t="str">
            <v>RX - LETRA (A)</v>
          </cell>
          <cell r="E414" t="str">
            <v>ARADOIS H</v>
          </cell>
          <cell r="F414">
            <v>2</v>
          </cell>
          <cell r="G414">
            <v>1</v>
          </cell>
          <cell r="H414">
            <v>0</v>
          </cell>
          <cell r="I414">
            <v>0</v>
          </cell>
          <cell r="J414">
            <v>0</v>
          </cell>
          <cell r="K414">
            <v>1</v>
          </cell>
          <cell r="L414">
            <v>-1</v>
          </cell>
          <cell r="M414">
            <v>-100.67910000000001</v>
          </cell>
          <cell r="N414">
            <v>100.67910000000001</v>
          </cell>
          <cell r="O414">
            <v>-100.67910000000001</v>
          </cell>
          <cell r="Q414" t="str">
            <v/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-1</v>
          </cell>
        </row>
        <row r="415">
          <cell r="A415">
            <v>317621</v>
          </cell>
          <cell r="B415" t="str">
            <v>SIAGE MASC CICA-T 250G</v>
          </cell>
          <cell r="C415" t="str">
            <v>BELEZA</v>
          </cell>
          <cell r="D415" t="str">
            <v>CREMES E OLEOS</v>
          </cell>
          <cell r="E415" t="str">
            <v>SIAGE</v>
          </cell>
          <cell r="F415">
            <v>4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2</v>
          </cell>
          <cell r="L415">
            <v>-2</v>
          </cell>
          <cell r="M415">
            <v>-100.6382</v>
          </cell>
          <cell r="N415">
            <v>100.6382</v>
          </cell>
          <cell r="O415">
            <v>-100.6382</v>
          </cell>
          <cell r="Q415" t="str">
            <v/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-2</v>
          </cell>
        </row>
        <row r="416">
          <cell r="A416">
            <v>59124</v>
          </cell>
          <cell r="B416" t="str">
            <v>*VENLIFT OD150 30-C1</v>
          </cell>
          <cell r="C416" t="str">
            <v>PSICOTRÓPICOS</v>
          </cell>
          <cell r="D416" t="str">
            <v>PSICOTROPICOS</v>
          </cell>
          <cell r="E416" t="str">
            <v>VENLIFT OD</v>
          </cell>
          <cell r="F416">
            <v>5</v>
          </cell>
          <cell r="G416">
            <v>4</v>
          </cell>
          <cell r="H416">
            <v>0</v>
          </cell>
          <cell r="I416">
            <v>0</v>
          </cell>
          <cell r="J416">
            <v>0</v>
          </cell>
          <cell r="K416">
            <v>4</v>
          </cell>
          <cell r="L416">
            <v>-1</v>
          </cell>
          <cell r="M416">
            <v>-100.3015</v>
          </cell>
          <cell r="N416">
            <v>100.3015</v>
          </cell>
          <cell r="O416">
            <v>-100.3015</v>
          </cell>
          <cell r="Q416" t="str">
            <v/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-1</v>
          </cell>
        </row>
        <row r="417">
          <cell r="A417">
            <v>110995</v>
          </cell>
          <cell r="B417" t="str">
            <v>**LUNE SL 5MG 30S B1</v>
          </cell>
          <cell r="C417" t="str">
            <v>PSICOTRÓPICOS</v>
          </cell>
          <cell r="D417" t="str">
            <v>PSICOTROPICOS</v>
          </cell>
          <cell r="E417" t="str">
            <v>LUNE SL</v>
          </cell>
          <cell r="F417">
            <v>2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  <cell r="K417">
            <v>4</v>
          </cell>
          <cell r="L417">
            <v>2</v>
          </cell>
          <cell r="M417">
            <v>99.725399999999993</v>
          </cell>
          <cell r="N417">
            <v>99.725399999999993</v>
          </cell>
          <cell r="O417">
            <v>99.725399999999993</v>
          </cell>
          <cell r="Q417" t="str">
            <v/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2</v>
          </cell>
        </row>
        <row r="418">
          <cell r="A418">
            <v>69655</v>
          </cell>
          <cell r="B418" t="str">
            <v>NOUVE SILICIO ORG 60S</v>
          </cell>
          <cell r="C418" t="str">
            <v>BELEZA</v>
          </cell>
          <cell r="D418" t="str">
            <v>TRATAMENTO DA PELE MEDICINAIS</v>
          </cell>
          <cell r="E418" t="str">
            <v>NOUVE</v>
          </cell>
          <cell r="F418">
            <v>1</v>
          </cell>
          <cell r="G418">
            <v>2</v>
          </cell>
          <cell r="H418">
            <v>0</v>
          </cell>
          <cell r="I418">
            <v>0</v>
          </cell>
          <cell r="J418">
            <v>0</v>
          </cell>
          <cell r="K418">
            <v>2</v>
          </cell>
          <cell r="L418">
            <v>1</v>
          </cell>
          <cell r="M418">
            <v>99.584800000000001</v>
          </cell>
          <cell r="N418">
            <v>99.584800000000001</v>
          </cell>
          <cell r="O418">
            <v>0</v>
          </cell>
          <cell r="Q418" t="str">
            <v/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1</v>
          </cell>
        </row>
        <row r="419">
          <cell r="A419">
            <v>66449</v>
          </cell>
          <cell r="B419" t="str">
            <v>EPIDUO 30G</v>
          </cell>
          <cell r="C419" t="str">
            <v>MEDICAMENTO RX</v>
          </cell>
          <cell r="D419" t="str">
            <v>RX - DERMAVITE ATE (E)</v>
          </cell>
          <cell r="E419" t="str">
            <v>EPIDUO</v>
          </cell>
          <cell r="F419">
            <v>9</v>
          </cell>
          <cell r="G419">
            <v>8</v>
          </cell>
          <cell r="H419">
            <v>0</v>
          </cell>
          <cell r="I419">
            <v>0</v>
          </cell>
          <cell r="J419">
            <v>0</v>
          </cell>
          <cell r="K419">
            <v>8</v>
          </cell>
          <cell r="L419">
            <v>-1</v>
          </cell>
          <cell r="M419">
            <v>-99.452699999999993</v>
          </cell>
          <cell r="N419">
            <v>99.452699999999993</v>
          </cell>
          <cell r="O419">
            <v>-99.452699999999993</v>
          </cell>
          <cell r="Q419" t="str">
            <v/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-1</v>
          </cell>
        </row>
        <row r="420">
          <cell r="A420">
            <v>21687</v>
          </cell>
          <cell r="B420" t="str">
            <v>TAMIFLU 30MG 10'S</v>
          </cell>
          <cell r="C420" t="str">
            <v>MEDICAMENTO RX</v>
          </cell>
          <cell r="D420" t="str">
            <v>RX - LETRA (T) ATE (U)</v>
          </cell>
          <cell r="E420" t="str">
            <v>TAMIFLU</v>
          </cell>
          <cell r="F420">
            <v>3</v>
          </cell>
          <cell r="G420">
            <v>2</v>
          </cell>
          <cell r="H420">
            <v>0</v>
          </cell>
          <cell r="I420">
            <v>0</v>
          </cell>
          <cell r="J420">
            <v>0</v>
          </cell>
          <cell r="K420">
            <v>2</v>
          </cell>
          <cell r="L420">
            <v>-1</v>
          </cell>
          <cell r="M420">
            <v>-99.241500000000002</v>
          </cell>
          <cell r="N420">
            <v>99.241500000000002</v>
          </cell>
          <cell r="O420">
            <v>-99.241500000000002</v>
          </cell>
          <cell r="Q420" t="str">
            <v/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-1</v>
          </cell>
        </row>
        <row r="421">
          <cell r="A421">
            <v>111044</v>
          </cell>
          <cell r="B421" t="str">
            <v>ADDERA D3 2.000UI 90'S</v>
          </cell>
          <cell r="C421" t="str">
            <v>SAUDE</v>
          </cell>
          <cell r="D421" t="str">
            <v>OSSEAS</v>
          </cell>
          <cell r="E421" t="str">
            <v>ADDERA</v>
          </cell>
          <cell r="F421">
            <v>2</v>
          </cell>
          <cell r="G421">
            <v>3</v>
          </cell>
          <cell r="H421">
            <v>0</v>
          </cell>
          <cell r="I421">
            <v>0</v>
          </cell>
          <cell r="J421">
            <v>0</v>
          </cell>
          <cell r="K421">
            <v>3</v>
          </cell>
          <cell r="L421">
            <v>1</v>
          </cell>
          <cell r="M421">
            <v>99.160499999999999</v>
          </cell>
          <cell r="N421">
            <v>99.160499999999999</v>
          </cell>
          <cell r="O421">
            <v>0</v>
          </cell>
          <cell r="Q421" t="str">
            <v/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1</v>
          </cell>
        </row>
        <row r="422">
          <cell r="A422">
            <v>197161</v>
          </cell>
          <cell r="B422" t="str">
            <v>TENA RP DERMA P/M 16</v>
          </cell>
          <cell r="C422" t="str">
            <v>HIGIENE</v>
          </cell>
          <cell r="D422" t="str">
            <v>CUIDADO ADULTO</v>
          </cell>
          <cell r="E422" t="str">
            <v>TENA</v>
          </cell>
          <cell r="F422">
            <v>2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-2</v>
          </cell>
          <cell r="M422">
            <v>-99.137200000000007</v>
          </cell>
          <cell r="N422">
            <v>99.137200000000007</v>
          </cell>
          <cell r="O422">
            <v>-99.137200000000007</v>
          </cell>
          <cell r="Q422" t="str">
            <v/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-2</v>
          </cell>
        </row>
        <row r="423">
          <cell r="A423">
            <v>707143</v>
          </cell>
          <cell r="B423" t="str">
            <v>SIAGE SH CAUT 250ML</v>
          </cell>
          <cell r="C423" t="str">
            <v>BELEZA</v>
          </cell>
          <cell r="D423" t="str">
            <v>SHAMPOOS E CONDICIONADORES</v>
          </cell>
          <cell r="E423" t="str">
            <v>SIAGE</v>
          </cell>
          <cell r="F423">
            <v>3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-3</v>
          </cell>
          <cell r="M423">
            <v>-98.965800000000002</v>
          </cell>
          <cell r="N423">
            <v>98.965800000000002</v>
          </cell>
          <cell r="O423">
            <v>-98.965800000000002</v>
          </cell>
          <cell r="Q423" t="str">
            <v/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-3</v>
          </cell>
        </row>
        <row r="424">
          <cell r="A424">
            <v>618796</v>
          </cell>
          <cell r="B424" t="str">
            <v>TIPAGEM SANGUÍNEA 01'S</v>
          </cell>
          <cell r="C424" t="str">
            <v>SAUDE</v>
          </cell>
          <cell r="D424" t="str">
            <v>APARELHOS DE SAUDE</v>
          </cell>
          <cell r="E424" t="str">
            <v>BIOCON</v>
          </cell>
          <cell r="F424">
            <v>9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-9</v>
          </cell>
          <cell r="M424">
            <v>-98.925299999999993</v>
          </cell>
          <cell r="N424">
            <v>98.925299999999993</v>
          </cell>
          <cell r="O424">
            <v>-98.925299999999993</v>
          </cell>
          <cell r="Q424" t="str">
            <v/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-9</v>
          </cell>
        </row>
        <row r="425">
          <cell r="A425">
            <v>514147</v>
          </cell>
          <cell r="B425" t="str">
            <v>SIAGE MASC FRIZZ 250G</v>
          </cell>
          <cell r="C425" t="str">
            <v>BELEZA</v>
          </cell>
          <cell r="D425" t="str">
            <v>CREMES E OLEOS</v>
          </cell>
          <cell r="E425" t="str">
            <v>SIAGE</v>
          </cell>
          <cell r="F425">
            <v>3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1</v>
          </cell>
          <cell r="L425">
            <v>-2</v>
          </cell>
          <cell r="M425">
            <v>-98.827399999999997</v>
          </cell>
          <cell r="N425">
            <v>98.827399999999997</v>
          </cell>
          <cell r="O425">
            <v>-98.827399999999997</v>
          </cell>
          <cell r="Q425" t="str">
            <v/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-2</v>
          </cell>
        </row>
        <row r="426">
          <cell r="A426">
            <v>70411</v>
          </cell>
          <cell r="B426" t="str">
            <v>SIAGE SH LS INT 250ML</v>
          </cell>
          <cell r="C426" t="str">
            <v>BELEZA</v>
          </cell>
          <cell r="D426" t="str">
            <v>SHAMPOOS E CONDICIONADORES</v>
          </cell>
          <cell r="E426" t="str">
            <v>SIAGE</v>
          </cell>
          <cell r="F426">
            <v>12</v>
          </cell>
          <cell r="G426">
            <v>9</v>
          </cell>
          <cell r="H426">
            <v>0</v>
          </cell>
          <cell r="I426">
            <v>0</v>
          </cell>
          <cell r="J426">
            <v>0</v>
          </cell>
          <cell r="K426">
            <v>9</v>
          </cell>
          <cell r="L426">
            <v>-3</v>
          </cell>
          <cell r="M426">
            <v>-98.471100000000007</v>
          </cell>
          <cell r="N426">
            <v>98.471100000000007</v>
          </cell>
          <cell r="O426">
            <v>-98.471100000000007</v>
          </cell>
          <cell r="Q426" t="str">
            <v/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-3</v>
          </cell>
        </row>
        <row r="427">
          <cell r="A427">
            <v>70412</v>
          </cell>
          <cell r="B427" t="str">
            <v>SIAGE CD LS INT 200ML</v>
          </cell>
          <cell r="C427" t="str">
            <v>BELEZA</v>
          </cell>
          <cell r="D427" t="str">
            <v>SHAMPOOS E CONDICIONADORES</v>
          </cell>
          <cell r="E427" t="str">
            <v>SIAGE</v>
          </cell>
          <cell r="F427">
            <v>9</v>
          </cell>
          <cell r="G427">
            <v>6</v>
          </cell>
          <cell r="H427">
            <v>0</v>
          </cell>
          <cell r="I427">
            <v>0</v>
          </cell>
          <cell r="J427">
            <v>0</v>
          </cell>
          <cell r="K427">
            <v>6</v>
          </cell>
          <cell r="L427">
            <v>-3</v>
          </cell>
          <cell r="M427">
            <v>-97.906199999999998</v>
          </cell>
          <cell r="N427">
            <v>97.906199999999998</v>
          </cell>
          <cell r="O427">
            <v>-97.906199999999998</v>
          </cell>
          <cell r="Q427" t="str">
            <v/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-3</v>
          </cell>
        </row>
        <row r="428">
          <cell r="A428">
            <v>6627</v>
          </cell>
          <cell r="B428" t="str">
            <v>FLEUR COL MENST TIPO 1</v>
          </cell>
          <cell r="C428" t="str">
            <v>HIGIENE</v>
          </cell>
          <cell r="D428" t="str">
            <v>ABSORVENTE INTERNO</v>
          </cell>
          <cell r="E428" t="str">
            <v>FLEURITY</v>
          </cell>
          <cell r="F428">
            <v>1</v>
          </cell>
          <cell r="G428">
            <v>3</v>
          </cell>
          <cell r="H428">
            <v>0</v>
          </cell>
          <cell r="I428">
            <v>0</v>
          </cell>
          <cell r="J428">
            <v>0</v>
          </cell>
          <cell r="K428">
            <v>3</v>
          </cell>
          <cell r="L428">
            <v>2</v>
          </cell>
          <cell r="M428">
            <v>97.864999999999995</v>
          </cell>
          <cell r="N428">
            <v>97.864999999999995</v>
          </cell>
          <cell r="O428">
            <v>97.864999999999995</v>
          </cell>
          <cell r="Q428" t="str">
            <v/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2</v>
          </cell>
        </row>
        <row r="429">
          <cell r="A429">
            <v>657035</v>
          </cell>
          <cell r="B429" t="str">
            <v>SIAGE SH GLOW EX 250ML</v>
          </cell>
          <cell r="C429" t="str">
            <v>BELEZA</v>
          </cell>
          <cell r="D429" t="str">
            <v>SHAMPOOS E CONDICIONADORES</v>
          </cell>
          <cell r="E429" t="str">
            <v>SIAGE</v>
          </cell>
          <cell r="F429">
            <v>4</v>
          </cell>
          <cell r="G429">
            <v>0</v>
          </cell>
          <cell r="H429">
            <v>1</v>
          </cell>
          <cell r="I429">
            <v>0</v>
          </cell>
          <cell r="J429">
            <v>0</v>
          </cell>
          <cell r="K429">
            <v>1</v>
          </cell>
          <cell r="L429">
            <v>-3</v>
          </cell>
          <cell r="M429">
            <v>-97.743899999999996</v>
          </cell>
          <cell r="N429">
            <v>97.743899999999996</v>
          </cell>
          <cell r="O429">
            <v>-97.743899999999996</v>
          </cell>
          <cell r="Q429" t="str">
            <v/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-3</v>
          </cell>
        </row>
        <row r="430">
          <cell r="A430">
            <v>79075</v>
          </cell>
          <cell r="B430" t="str">
            <v>INOAR SH+CD ARGAN LISO</v>
          </cell>
          <cell r="C430" t="str">
            <v>BELEZA</v>
          </cell>
          <cell r="D430" t="str">
            <v>SHAMPOOS E CONDICIONADORES</v>
          </cell>
          <cell r="E430" t="str">
            <v>INOAR</v>
          </cell>
          <cell r="F430">
            <v>3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-3</v>
          </cell>
          <cell r="M430">
            <v>-97.502099999999999</v>
          </cell>
          <cell r="N430">
            <v>97.502099999999999</v>
          </cell>
          <cell r="O430">
            <v>0</v>
          </cell>
          <cell r="Q430" t="str">
            <v/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-3</v>
          </cell>
        </row>
        <row r="431">
          <cell r="A431">
            <v>26640</v>
          </cell>
          <cell r="B431" t="str">
            <v>BIOGINKGO 120MG 30'S</v>
          </cell>
          <cell r="C431" t="str">
            <v>MEDICAMENTO RX</v>
          </cell>
          <cell r="D431" t="str">
            <v>RX - LETRA (B)</v>
          </cell>
          <cell r="E431" t="str">
            <v>BIOGINKGO</v>
          </cell>
          <cell r="F431">
            <v>6</v>
          </cell>
          <cell r="G431">
            <v>9</v>
          </cell>
          <cell r="H431">
            <v>0</v>
          </cell>
          <cell r="I431">
            <v>0</v>
          </cell>
          <cell r="J431">
            <v>0</v>
          </cell>
          <cell r="K431">
            <v>9</v>
          </cell>
          <cell r="L431">
            <v>3</v>
          </cell>
          <cell r="M431">
            <v>97.373099999999994</v>
          </cell>
          <cell r="N431">
            <v>97.373099999999994</v>
          </cell>
          <cell r="O431">
            <v>97.373099999999994</v>
          </cell>
          <cell r="Q431" t="str">
            <v/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3</v>
          </cell>
        </row>
        <row r="432">
          <cell r="A432">
            <v>657067</v>
          </cell>
          <cell r="B432" t="str">
            <v>SIAGE CD GLOW EX 200ML</v>
          </cell>
          <cell r="C432" t="str">
            <v>BELEZA</v>
          </cell>
          <cell r="D432" t="str">
            <v>SHAMPOOS E CONDICIONADORES</v>
          </cell>
          <cell r="E432" t="str">
            <v>SIAGE</v>
          </cell>
          <cell r="F432">
            <v>4</v>
          </cell>
          <cell r="G432">
            <v>1</v>
          </cell>
          <cell r="H432">
            <v>0</v>
          </cell>
          <cell r="I432">
            <v>0</v>
          </cell>
          <cell r="J432">
            <v>0</v>
          </cell>
          <cell r="K432">
            <v>1</v>
          </cell>
          <cell r="L432">
            <v>-3</v>
          </cell>
          <cell r="M432">
            <v>-97.325999999999993</v>
          </cell>
          <cell r="N432">
            <v>97.325999999999993</v>
          </cell>
          <cell r="O432">
            <v>-97.325999999999993</v>
          </cell>
          <cell r="Q432" t="str">
            <v/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-3</v>
          </cell>
        </row>
        <row r="433">
          <cell r="A433">
            <v>12452</v>
          </cell>
          <cell r="B433" t="str">
            <v>VCY DESOD RO 48H VERDE</v>
          </cell>
          <cell r="C433" t="str">
            <v>HIGIENE</v>
          </cell>
          <cell r="D433" t="str">
            <v>DESODORANTES</v>
          </cell>
          <cell r="E433" t="str">
            <v>VICHY</v>
          </cell>
          <cell r="F433">
            <v>4</v>
          </cell>
          <cell r="G433">
            <v>3</v>
          </cell>
          <cell r="H433">
            <v>0</v>
          </cell>
          <cell r="I433">
            <v>0</v>
          </cell>
          <cell r="J433">
            <v>0</v>
          </cell>
          <cell r="K433">
            <v>3</v>
          </cell>
          <cell r="L433">
            <v>-1</v>
          </cell>
          <cell r="M433">
            <v>-96.869399999999999</v>
          </cell>
          <cell r="N433">
            <v>96.869399999999999</v>
          </cell>
          <cell r="O433">
            <v>-96.869399999999999</v>
          </cell>
          <cell r="Q433" t="str">
            <v/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-1</v>
          </cell>
        </row>
        <row r="434">
          <cell r="A434">
            <v>20701</v>
          </cell>
          <cell r="B434" t="str">
            <v>OTO-XILODASE GTA 8ML</v>
          </cell>
          <cell r="C434" t="str">
            <v>OTC</v>
          </cell>
          <cell r="D434" t="str">
            <v>DIVERSOS</v>
          </cell>
          <cell r="E434" t="str">
            <v>OTOXILODASE</v>
          </cell>
          <cell r="F434">
            <v>7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2</v>
          </cell>
          <cell r="L434">
            <v>-5</v>
          </cell>
          <cell r="M434">
            <v>-96.74</v>
          </cell>
          <cell r="N434">
            <v>96.74</v>
          </cell>
          <cell r="O434">
            <v>-96.74</v>
          </cell>
          <cell r="Q434" t="str">
            <v/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-5</v>
          </cell>
        </row>
        <row r="435">
          <cell r="A435">
            <v>411585</v>
          </cell>
          <cell r="B435" t="str">
            <v>NOVANLO 2,5MG 90'S CPR</v>
          </cell>
          <cell r="C435" t="str">
            <v>MEDICAMENTO RX</v>
          </cell>
          <cell r="D435" t="str">
            <v>RX - LETRA (M) ATE (N)</v>
          </cell>
          <cell r="E435" t="str">
            <v>NOVANLO</v>
          </cell>
          <cell r="F435">
            <v>3</v>
          </cell>
          <cell r="G435">
            <v>2</v>
          </cell>
          <cell r="H435">
            <v>0</v>
          </cell>
          <cell r="I435">
            <v>0</v>
          </cell>
          <cell r="J435">
            <v>0</v>
          </cell>
          <cell r="K435">
            <v>2</v>
          </cell>
          <cell r="L435">
            <v>-1</v>
          </cell>
          <cell r="M435">
            <v>-96.722999999999999</v>
          </cell>
          <cell r="N435">
            <v>96.722999999999999</v>
          </cell>
          <cell r="O435">
            <v>-96.722999999999999</v>
          </cell>
          <cell r="Q435" t="str">
            <v/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-1</v>
          </cell>
        </row>
        <row r="436">
          <cell r="A436">
            <v>510283</v>
          </cell>
          <cell r="B436" t="str">
            <v>ISDIN FUS WAT CL+MIC</v>
          </cell>
          <cell r="C436" t="str">
            <v>BELEZA</v>
          </cell>
          <cell r="D436" t="str">
            <v>PROTEÇÃO SOLAR</v>
          </cell>
          <cell r="E436" t="str">
            <v>ISDIN</v>
          </cell>
          <cell r="F436">
            <v>1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-1</v>
          </cell>
          <cell r="M436">
            <v>-96.682100000000005</v>
          </cell>
          <cell r="N436">
            <v>96.682100000000005</v>
          </cell>
          <cell r="O436">
            <v>-96.682100000000005</v>
          </cell>
          <cell r="Q436" t="str">
            <v/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-1</v>
          </cell>
        </row>
        <row r="437">
          <cell r="A437">
            <v>47878</v>
          </cell>
          <cell r="B437" t="str">
            <v>ADOLESS 60/15MCG 28'S</v>
          </cell>
          <cell r="C437" t="str">
            <v>MEDICAMENTO RX</v>
          </cell>
          <cell r="D437" t="str">
            <v>RX - LETRA (A)</v>
          </cell>
          <cell r="E437" t="str">
            <v>ADOLESS</v>
          </cell>
          <cell r="F437">
            <v>4</v>
          </cell>
          <cell r="G437">
            <v>0</v>
          </cell>
          <cell r="H437">
            <v>1</v>
          </cell>
          <cell r="I437">
            <v>0</v>
          </cell>
          <cell r="J437">
            <v>0</v>
          </cell>
          <cell r="K437">
            <v>1</v>
          </cell>
          <cell r="L437">
            <v>-3</v>
          </cell>
          <cell r="M437">
            <v>-96.608099999999993</v>
          </cell>
          <cell r="N437">
            <v>96.608099999999993</v>
          </cell>
          <cell r="O437">
            <v>-96.608099999999993</v>
          </cell>
          <cell r="Q437" t="str">
            <v/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-3</v>
          </cell>
        </row>
        <row r="438">
          <cell r="A438">
            <v>1099</v>
          </cell>
          <cell r="B438" t="str">
            <v>CENTRUM SEL HOMEM 60S</v>
          </cell>
          <cell r="C438" t="str">
            <v>SAUDE</v>
          </cell>
          <cell r="D438" t="str">
            <v>MULTIVITAMINAS</v>
          </cell>
          <cell r="E438" t="str">
            <v>CENTRUM</v>
          </cell>
          <cell r="F438">
            <v>2</v>
          </cell>
          <cell r="G438">
            <v>1</v>
          </cell>
          <cell r="H438">
            <v>0</v>
          </cell>
          <cell r="I438">
            <v>0</v>
          </cell>
          <cell r="J438">
            <v>0</v>
          </cell>
          <cell r="K438">
            <v>1</v>
          </cell>
          <cell r="L438">
            <v>-1</v>
          </cell>
          <cell r="M438">
            <v>-96.540199999999999</v>
          </cell>
          <cell r="N438">
            <v>96.540199999999999</v>
          </cell>
          <cell r="O438">
            <v>-96.540199999999999</v>
          </cell>
          <cell r="Q438" t="str">
            <v/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-1</v>
          </cell>
        </row>
        <row r="439">
          <cell r="A439">
            <v>18935</v>
          </cell>
          <cell r="B439" t="str">
            <v>ALEKTOS 20MG 30 'S</v>
          </cell>
          <cell r="C439" t="str">
            <v>MEDICAMENTO RX</v>
          </cell>
          <cell r="D439" t="str">
            <v>RX - LETRA (A)</v>
          </cell>
          <cell r="E439" t="str">
            <v>ALEKTOS</v>
          </cell>
          <cell r="F439">
            <v>3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2</v>
          </cell>
          <cell r="L439">
            <v>-1</v>
          </cell>
          <cell r="M439">
            <v>-96.424300000000002</v>
          </cell>
          <cell r="N439">
            <v>96.424300000000002</v>
          </cell>
          <cell r="O439">
            <v>-96.424300000000002</v>
          </cell>
          <cell r="Q439" t="str">
            <v/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-1</v>
          </cell>
        </row>
        <row r="440">
          <cell r="A440">
            <v>65643</v>
          </cell>
          <cell r="B440" t="str">
            <v>*OLEPTAL 600MG 30-C1</v>
          </cell>
          <cell r="C440" t="str">
            <v>PSICOTRÓPICOS</v>
          </cell>
          <cell r="D440" t="str">
            <v>PSICOTROPICOS</v>
          </cell>
          <cell r="E440" t="str">
            <v>OLEPTAL</v>
          </cell>
          <cell r="F440">
            <v>1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-1</v>
          </cell>
          <cell r="M440">
            <v>-96.270300000000006</v>
          </cell>
          <cell r="N440">
            <v>96.270300000000006</v>
          </cell>
          <cell r="O440">
            <v>-96.270300000000006</v>
          </cell>
          <cell r="Q440" t="str">
            <v/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-1</v>
          </cell>
        </row>
        <row r="441">
          <cell r="A441">
            <v>36019</v>
          </cell>
          <cell r="B441" t="str">
            <v>QLAIRA 28'S</v>
          </cell>
          <cell r="C441" t="str">
            <v>MEDICAMENTO RX</v>
          </cell>
          <cell r="D441" t="str">
            <v>RX - LETRA (O) ATE (Q)</v>
          </cell>
          <cell r="E441" t="str">
            <v>QLAIRA</v>
          </cell>
          <cell r="F441">
            <v>14</v>
          </cell>
          <cell r="G441">
            <v>8</v>
          </cell>
          <cell r="H441">
            <v>4</v>
          </cell>
          <cell r="I441">
            <v>0</v>
          </cell>
          <cell r="J441">
            <v>0</v>
          </cell>
          <cell r="K441">
            <v>12</v>
          </cell>
          <cell r="L441">
            <v>-2</v>
          </cell>
          <cell r="M441">
            <v>-96.194000000000003</v>
          </cell>
          <cell r="N441">
            <v>96.194000000000003</v>
          </cell>
          <cell r="O441">
            <v>0</v>
          </cell>
          <cell r="Q441" t="str">
            <v/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-2</v>
          </cell>
        </row>
        <row r="442">
          <cell r="A442">
            <v>26930</v>
          </cell>
          <cell r="B442" t="str">
            <v>BRAVIR CANFORA C/8</v>
          </cell>
          <cell r="C442" t="str">
            <v>OTC</v>
          </cell>
          <cell r="D442" t="str">
            <v>PELE</v>
          </cell>
          <cell r="E442" t="str">
            <v>BRAVIR</v>
          </cell>
          <cell r="F442">
            <v>3</v>
          </cell>
          <cell r="G442">
            <v>17</v>
          </cell>
          <cell r="H442">
            <v>0</v>
          </cell>
          <cell r="I442">
            <v>0</v>
          </cell>
          <cell r="J442">
            <v>0</v>
          </cell>
          <cell r="K442">
            <v>17</v>
          </cell>
          <cell r="L442">
            <v>14</v>
          </cell>
          <cell r="M442">
            <v>95.776799999999994</v>
          </cell>
          <cell r="N442">
            <v>95.776799999999994</v>
          </cell>
          <cell r="O442">
            <v>0</v>
          </cell>
          <cell r="Q442" t="str">
            <v/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14</v>
          </cell>
        </row>
        <row r="443">
          <cell r="A443">
            <v>3687</v>
          </cell>
          <cell r="B443" t="str">
            <v>CRAN-B CR 30 CPR</v>
          </cell>
          <cell r="C443" t="str">
            <v>SAUDE</v>
          </cell>
          <cell r="D443" t="str">
            <v>ESPECÍFICOS</v>
          </cell>
          <cell r="E443" t="str">
            <v>CRAN-B</v>
          </cell>
          <cell r="F443">
            <v>2</v>
          </cell>
          <cell r="G443">
            <v>1</v>
          </cell>
          <cell r="H443">
            <v>0</v>
          </cell>
          <cell r="I443">
            <v>0</v>
          </cell>
          <cell r="J443">
            <v>0</v>
          </cell>
          <cell r="K443">
            <v>1</v>
          </cell>
          <cell r="L443">
            <v>-1</v>
          </cell>
          <cell r="M443">
            <v>-95.414900000000003</v>
          </cell>
          <cell r="N443">
            <v>95.414900000000003</v>
          </cell>
          <cell r="O443">
            <v>-95.414900000000003</v>
          </cell>
          <cell r="Q443" t="str">
            <v/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-1</v>
          </cell>
        </row>
        <row r="444">
          <cell r="A444">
            <v>72297</v>
          </cell>
          <cell r="B444" t="str">
            <v>PAMPERS PANT TOP XG 66</v>
          </cell>
          <cell r="C444" t="str">
            <v>BELEZA</v>
          </cell>
          <cell r="D444" t="str">
            <v>FRALDAS INFANTIS</v>
          </cell>
          <cell r="E444" t="str">
            <v>PAMPERS PANTS</v>
          </cell>
          <cell r="F444">
            <v>5</v>
          </cell>
          <cell r="G444">
            <v>4</v>
          </cell>
          <cell r="H444">
            <v>0</v>
          </cell>
          <cell r="I444">
            <v>0</v>
          </cell>
          <cell r="J444">
            <v>0</v>
          </cell>
          <cell r="K444">
            <v>4</v>
          </cell>
          <cell r="L444">
            <v>-1</v>
          </cell>
          <cell r="M444">
            <v>-95.384799999999998</v>
          </cell>
          <cell r="N444">
            <v>95.384799999999998</v>
          </cell>
          <cell r="O444">
            <v>-95.384799999999998</v>
          </cell>
          <cell r="Q444" t="str">
            <v/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-1</v>
          </cell>
        </row>
        <row r="445">
          <cell r="A445">
            <v>34255</v>
          </cell>
          <cell r="B445" t="str">
            <v>STANGLIT 15 MG 60'S</v>
          </cell>
          <cell r="C445" t="str">
            <v>MEDICAMENTO RX</v>
          </cell>
          <cell r="D445" t="str">
            <v>RX - LETRA (R) ATE (S)</v>
          </cell>
          <cell r="E445" t="str">
            <v>STANGLIT</v>
          </cell>
          <cell r="F445">
            <v>2</v>
          </cell>
          <cell r="G445">
            <v>1</v>
          </cell>
          <cell r="H445">
            <v>0</v>
          </cell>
          <cell r="I445">
            <v>0</v>
          </cell>
          <cell r="J445">
            <v>0</v>
          </cell>
          <cell r="K445">
            <v>1</v>
          </cell>
          <cell r="L445">
            <v>-1</v>
          </cell>
          <cell r="M445">
            <v>-95.300899999999999</v>
          </cell>
          <cell r="N445">
            <v>95.300899999999999</v>
          </cell>
          <cell r="O445">
            <v>-95.300899999999999</v>
          </cell>
          <cell r="Q445" t="str">
            <v/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-1</v>
          </cell>
        </row>
        <row r="446">
          <cell r="A446">
            <v>63893</v>
          </cell>
          <cell r="B446" t="str">
            <v>RETEMIC UD 10MG 30'S</v>
          </cell>
          <cell r="C446" t="str">
            <v>MEDICAMENTO RX</v>
          </cell>
          <cell r="D446" t="str">
            <v>RX - LETRA (R) ATE (S)</v>
          </cell>
          <cell r="E446" t="str">
            <v>RETEMIC</v>
          </cell>
          <cell r="F446">
            <v>4</v>
          </cell>
          <cell r="G446">
            <v>5</v>
          </cell>
          <cell r="H446">
            <v>0</v>
          </cell>
          <cell r="I446">
            <v>0</v>
          </cell>
          <cell r="J446">
            <v>0</v>
          </cell>
          <cell r="K446">
            <v>5</v>
          </cell>
          <cell r="L446">
            <v>1</v>
          </cell>
          <cell r="M446">
            <v>95.15</v>
          </cell>
          <cell r="N446">
            <v>95.15</v>
          </cell>
          <cell r="O446">
            <v>95.15</v>
          </cell>
          <cell r="Q446" t="str">
            <v/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1</v>
          </cell>
        </row>
        <row r="447">
          <cell r="A447">
            <v>80378</v>
          </cell>
          <cell r="B447" t="str">
            <v>BOZZ ESP HIDRATA 190G</v>
          </cell>
          <cell r="C447" t="str">
            <v>HIGIENE</v>
          </cell>
          <cell r="D447" t="str">
            <v>CREMES DE BARBEAR</v>
          </cell>
          <cell r="E447" t="str">
            <v>BOZZANO</v>
          </cell>
          <cell r="F447">
            <v>2</v>
          </cell>
          <cell r="G447">
            <v>8</v>
          </cell>
          <cell r="H447">
            <v>0</v>
          </cell>
          <cell r="I447">
            <v>0</v>
          </cell>
          <cell r="J447">
            <v>0</v>
          </cell>
          <cell r="K447">
            <v>8</v>
          </cell>
          <cell r="L447">
            <v>6</v>
          </cell>
          <cell r="M447">
            <v>95.074200000000005</v>
          </cell>
          <cell r="N447">
            <v>95.074200000000005</v>
          </cell>
          <cell r="O447">
            <v>95.074200000000005</v>
          </cell>
          <cell r="Q447" t="str">
            <v/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6</v>
          </cell>
        </row>
        <row r="448">
          <cell r="A448">
            <v>80457</v>
          </cell>
          <cell r="B448" t="str">
            <v>UV DEF FP60 40G ANT-OL</v>
          </cell>
          <cell r="C448" t="str">
            <v>BELEZA</v>
          </cell>
          <cell r="D448" t="str">
            <v>PROTEÇÃO SOLAR</v>
          </cell>
          <cell r="E448" t="str">
            <v>LOREAL</v>
          </cell>
          <cell r="F448">
            <v>9</v>
          </cell>
          <cell r="G448">
            <v>11</v>
          </cell>
          <cell r="H448">
            <v>0</v>
          </cell>
          <cell r="I448">
            <v>0</v>
          </cell>
          <cell r="J448">
            <v>0</v>
          </cell>
          <cell r="K448">
            <v>11</v>
          </cell>
          <cell r="L448">
            <v>2</v>
          </cell>
          <cell r="M448">
            <v>94.9876</v>
          </cell>
          <cell r="N448">
            <v>94.9876</v>
          </cell>
          <cell r="O448">
            <v>94.9876</v>
          </cell>
          <cell r="Q448" t="str">
            <v/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2</v>
          </cell>
        </row>
        <row r="449">
          <cell r="A449">
            <v>514145</v>
          </cell>
          <cell r="B449" t="str">
            <v>SIAGE CD NUTRI R 400ML</v>
          </cell>
          <cell r="C449" t="str">
            <v>BELEZA</v>
          </cell>
          <cell r="D449" t="str">
            <v>SHAMPOOS E CONDICIONADORES</v>
          </cell>
          <cell r="E449" t="str">
            <v>SIAGE</v>
          </cell>
          <cell r="F449">
            <v>4</v>
          </cell>
          <cell r="G449">
            <v>2</v>
          </cell>
          <cell r="H449">
            <v>0</v>
          </cell>
          <cell r="I449">
            <v>0</v>
          </cell>
          <cell r="J449">
            <v>0</v>
          </cell>
          <cell r="K449">
            <v>2</v>
          </cell>
          <cell r="L449">
            <v>-2</v>
          </cell>
          <cell r="M449">
            <v>-94.900999999999996</v>
          </cell>
          <cell r="N449">
            <v>94.900999999999996</v>
          </cell>
          <cell r="O449">
            <v>-94.900999999999996</v>
          </cell>
          <cell r="Q449" t="str">
            <v/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-2</v>
          </cell>
        </row>
        <row r="450">
          <cell r="A450">
            <v>90217</v>
          </cell>
          <cell r="B450" t="str">
            <v>NOOTROPIL 800MG 30'S</v>
          </cell>
          <cell r="C450" t="str">
            <v>MEDICAMENTO RX</v>
          </cell>
          <cell r="D450" t="str">
            <v>RX - LETRA (M) ATE (N)</v>
          </cell>
          <cell r="E450" t="str">
            <v>NOOTROPIL</v>
          </cell>
          <cell r="F450">
            <v>3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-3</v>
          </cell>
          <cell r="M450">
            <v>-94.572000000000003</v>
          </cell>
          <cell r="N450">
            <v>94.572000000000003</v>
          </cell>
          <cell r="O450">
            <v>0</v>
          </cell>
          <cell r="Q450" t="str">
            <v/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-3</v>
          </cell>
        </row>
        <row r="451">
          <cell r="A451">
            <v>45237</v>
          </cell>
          <cell r="B451" t="str">
            <v>GRANADO SAB BB TRA 250</v>
          </cell>
          <cell r="C451" t="str">
            <v>BELEZA</v>
          </cell>
          <cell r="D451" t="str">
            <v>BANHO INFANTIL</v>
          </cell>
          <cell r="E451" t="str">
            <v>GRANADO</v>
          </cell>
          <cell r="F451">
            <v>17</v>
          </cell>
          <cell r="G451">
            <v>8</v>
          </cell>
          <cell r="H451">
            <v>1</v>
          </cell>
          <cell r="I451">
            <v>0</v>
          </cell>
          <cell r="J451">
            <v>0</v>
          </cell>
          <cell r="K451">
            <v>9</v>
          </cell>
          <cell r="L451">
            <v>-8</v>
          </cell>
          <cell r="M451">
            <v>-94.426400000000001</v>
          </cell>
          <cell r="N451">
            <v>94.426400000000001</v>
          </cell>
          <cell r="O451">
            <v>-94.426400000000001</v>
          </cell>
          <cell r="Q451" t="str">
            <v/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-8</v>
          </cell>
        </row>
        <row r="452">
          <cell r="A452">
            <v>472529</v>
          </cell>
          <cell r="B452" t="str">
            <v>CLEANAN EMUL MAT 40ML</v>
          </cell>
          <cell r="C452" t="str">
            <v>BELEZA</v>
          </cell>
          <cell r="D452" t="str">
            <v>TRATAMENTO DA PELE MEDICINAIS</v>
          </cell>
          <cell r="E452" t="str">
            <v>AVENE</v>
          </cell>
          <cell r="F452">
            <v>2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3</v>
          </cell>
          <cell r="L452">
            <v>1</v>
          </cell>
          <cell r="M452">
            <v>94.2834</v>
          </cell>
          <cell r="N452">
            <v>94.2834</v>
          </cell>
          <cell r="O452">
            <v>94.2834</v>
          </cell>
          <cell r="Q452" t="str">
            <v/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</v>
          </cell>
        </row>
        <row r="453">
          <cell r="A453">
            <v>65698</v>
          </cell>
          <cell r="B453" t="str">
            <v>ARADOIS 100 MG 30'S</v>
          </cell>
          <cell r="C453" t="str">
            <v>MEDICAMENTO RX</v>
          </cell>
          <cell r="D453" t="str">
            <v>RX - LETRA (A)</v>
          </cell>
          <cell r="E453" t="str">
            <v>ARADOIS</v>
          </cell>
          <cell r="F453">
            <v>2</v>
          </cell>
          <cell r="G453">
            <v>1</v>
          </cell>
          <cell r="H453">
            <v>0</v>
          </cell>
          <cell r="I453">
            <v>0</v>
          </cell>
          <cell r="J453">
            <v>0</v>
          </cell>
          <cell r="K453">
            <v>1</v>
          </cell>
          <cell r="L453">
            <v>-1</v>
          </cell>
          <cell r="M453">
            <v>-94.238699999999994</v>
          </cell>
          <cell r="N453">
            <v>94.238699999999994</v>
          </cell>
          <cell r="O453">
            <v>-94.238699999999994</v>
          </cell>
          <cell r="Q453" t="str">
            <v/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-1</v>
          </cell>
        </row>
        <row r="454">
          <cell r="A454">
            <v>12734</v>
          </cell>
          <cell r="B454" t="str">
            <v>MICARD ANLO40/5 30</v>
          </cell>
          <cell r="C454" t="str">
            <v>MEDICAMENTO RX</v>
          </cell>
          <cell r="D454" t="str">
            <v>RX - LETRA (M) ATE (N)</v>
          </cell>
          <cell r="E454" t="str">
            <v>MICARDIS ANLO</v>
          </cell>
          <cell r="F454">
            <v>7</v>
          </cell>
          <cell r="G454">
            <v>8</v>
          </cell>
          <cell r="H454">
            <v>0</v>
          </cell>
          <cell r="I454">
            <v>0</v>
          </cell>
          <cell r="J454">
            <v>0</v>
          </cell>
          <cell r="K454">
            <v>8</v>
          </cell>
          <cell r="L454">
            <v>1</v>
          </cell>
          <cell r="M454">
            <v>94.191000000000003</v>
          </cell>
          <cell r="N454">
            <v>94.191000000000003</v>
          </cell>
          <cell r="O454">
            <v>94.191000000000003</v>
          </cell>
          <cell r="Q454" t="str">
            <v>1º RECONTAGEM</v>
          </cell>
          <cell r="R454">
            <v>7</v>
          </cell>
          <cell r="S454">
            <v>8</v>
          </cell>
          <cell r="T454">
            <v>0</v>
          </cell>
          <cell r="U454">
            <v>0</v>
          </cell>
          <cell r="V454">
            <v>8</v>
          </cell>
          <cell r="W454">
            <v>1</v>
          </cell>
          <cell r="X454">
            <v>1</v>
          </cell>
        </row>
        <row r="455">
          <cell r="A455">
            <v>110740</v>
          </cell>
          <cell r="B455" t="str">
            <v>*OLEPTAL 300MG 60-C1</v>
          </cell>
          <cell r="C455" t="str">
            <v>PSICOTRÓPICOS</v>
          </cell>
          <cell r="D455" t="str">
            <v>PSICOTROPICOS</v>
          </cell>
          <cell r="E455" t="str">
            <v>OLEPTAL</v>
          </cell>
          <cell r="F455">
            <v>1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2</v>
          </cell>
          <cell r="L455">
            <v>1</v>
          </cell>
          <cell r="M455">
            <v>94.127099999999999</v>
          </cell>
          <cell r="N455">
            <v>94.127099999999999</v>
          </cell>
          <cell r="O455">
            <v>94.127099999999999</v>
          </cell>
          <cell r="Q455" t="str">
            <v/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</v>
          </cell>
        </row>
        <row r="456">
          <cell r="A456">
            <v>72295</v>
          </cell>
          <cell r="B456" t="str">
            <v>PAMPERS PANT TOP G 72T</v>
          </cell>
          <cell r="C456" t="str">
            <v>BELEZA</v>
          </cell>
          <cell r="D456" t="str">
            <v>FRALDAS INFANTIS</v>
          </cell>
          <cell r="E456" t="str">
            <v>PAMPERS PANTS</v>
          </cell>
          <cell r="F456">
            <v>2</v>
          </cell>
          <cell r="G456">
            <v>1</v>
          </cell>
          <cell r="H456">
            <v>0</v>
          </cell>
          <cell r="I456">
            <v>0</v>
          </cell>
          <cell r="J456">
            <v>0</v>
          </cell>
          <cell r="K456">
            <v>1</v>
          </cell>
          <cell r="L456">
            <v>-1</v>
          </cell>
          <cell r="M456">
            <v>-94.119799999999998</v>
          </cell>
          <cell r="N456">
            <v>94.119799999999998</v>
          </cell>
          <cell r="O456">
            <v>-94.119799999999998</v>
          </cell>
          <cell r="Q456" t="str">
            <v/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-1</v>
          </cell>
        </row>
        <row r="457">
          <cell r="A457">
            <v>39623</v>
          </cell>
          <cell r="B457" t="str">
            <v>MOTILIUM 60'S</v>
          </cell>
          <cell r="C457" t="str">
            <v>MEDICAMENTO RX</v>
          </cell>
          <cell r="D457" t="str">
            <v>RX - LETRA (M) ATE (N)</v>
          </cell>
          <cell r="E457" t="str">
            <v>MOTILIUM</v>
          </cell>
          <cell r="F457">
            <v>2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-2</v>
          </cell>
          <cell r="M457">
            <v>-94.104600000000005</v>
          </cell>
          <cell r="N457">
            <v>94.104600000000005</v>
          </cell>
          <cell r="O457">
            <v>-94.104600000000005</v>
          </cell>
          <cell r="Q457" t="str">
            <v/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-2</v>
          </cell>
        </row>
        <row r="458">
          <cell r="A458">
            <v>72298</v>
          </cell>
          <cell r="B458" t="str">
            <v>PAMPERS PANT TOP XXG60</v>
          </cell>
          <cell r="C458" t="str">
            <v>BELEZA</v>
          </cell>
          <cell r="D458" t="str">
            <v>FRALDAS INFANTIS</v>
          </cell>
          <cell r="E458" t="str">
            <v>PAMPERS PANTS</v>
          </cell>
          <cell r="F458">
            <v>5</v>
          </cell>
          <cell r="G458">
            <v>2</v>
          </cell>
          <cell r="H458">
            <v>2</v>
          </cell>
          <cell r="I458">
            <v>0</v>
          </cell>
          <cell r="J458">
            <v>0</v>
          </cell>
          <cell r="K458">
            <v>4</v>
          </cell>
          <cell r="L458">
            <v>-1</v>
          </cell>
          <cell r="M458">
            <v>-94.088999999999999</v>
          </cell>
          <cell r="N458">
            <v>94.088999999999999</v>
          </cell>
          <cell r="O458">
            <v>-94.088999999999999</v>
          </cell>
          <cell r="Q458" t="str">
            <v/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-1</v>
          </cell>
        </row>
        <row r="459">
          <cell r="A459">
            <v>20485</v>
          </cell>
          <cell r="B459" t="str">
            <v>TYLENOL 750MG 20'S</v>
          </cell>
          <cell r="C459" t="str">
            <v>OTC</v>
          </cell>
          <cell r="D459" t="str">
            <v>ANALGESICOS E ANTITERMICOS</v>
          </cell>
          <cell r="E459" t="str">
            <v>TYLENOL</v>
          </cell>
          <cell r="F459">
            <v>8</v>
          </cell>
          <cell r="G459">
            <v>11</v>
          </cell>
          <cell r="H459">
            <v>0</v>
          </cell>
          <cell r="I459">
            <v>0</v>
          </cell>
          <cell r="J459">
            <v>0</v>
          </cell>
          <cell r="K459">
            <v>11</v>
          </cell>
          <cell r="L459">
            <v>3</v>
          </cell>
          <cell r="M459">
            <v>93.9054</v>
          </cell>
          <cell r="N459">
            <v>93.9054</v>
          </cell>
          <cell r="O459">
            <v>0</v>
          </cell>
          <cell r="Q459" t="str">
            <v/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3</v>
          </cell>
        </row>
        <row r="460">
          <cell r="A460">
            <v>45475</v>
          </cell>
          <cell r="B460" t="str">
            <v>*PATZ SL 5 MG 30'S</v>
          </cell>
          <cell r="C460" t="str">
            <v>PSICOTRÓPICOS</v>
          </cell>
          <cell r="D460" t="str">
            <v>PSICOTROPICOS</v>
          </cell>
          <cell r="E460" t="str">
            <v xml:space="preserve">PATZ SL </v>
          </cell>
          <cell r="F460">
            <v>8</v>
          </cell>
          <cell r="G460">
            <v>7</v>
          </cell>
          <cell r="H460">
            <v>0</v>
          </cell>
          <cell r="I460">
            <v>0</v>
          </cell>
          <cell r="J460">
            <v>0</v>
          </cell>
          <cell r="K460">
            <v>7</v>
          </cell>
          <cell r="L460">
            <v>-1</v>
          </cell>
          <cell r="M460">
            <v>-93.822699999999998</v>
          </cell>
          <cell r="N460">
            <v>93.822699999999998</v>
          </cell>
          <cell r="O460">
            <v>0</v>
          </cell>
          <cell r="Q460" t="str">
            <v/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-1</v>
          </cell>
        </row>
        <row r="461">
          <cell r="A461">
            <v>19985</v>
          </cell>
          <cell r="B461" t="str">
            <v>YAZ FLEX 3MG 30'S</v>
          </cell>
          <cell r="C461" t="str">
            <v>MEDICAMENTO RX</v>
          </cell>
          <cell r="D461" t="str">
            <v>RX - LETRA (V) ATE (Z)</v>
          </cell>
          <cell r="E461" t="str">
            <v>YAZ</v>
          </cell>
          <cell r="F461">
            <v>3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4</v>
          </cell>
          <cell r="L461">
            <v>1</v>
          </cell>
          <cell r="M461">
            <v>93.720399999999998</v>
          </cell>
          <cell r="N461">
            <v>93.720399999999998</v>
          </cell>
          <cell r="O461">
            <v>0</v>
          </cell>
          <cell r="Q461" t="str">
            <v/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</v>
          </cell>
        </row>
        <row r="462">
          <cell r="A462">
            <v>22798</v>
          </cell>
          <cell r="B462" t="str">
            <v>VELUNID 60 COMPRIMIDOS</v>
          </cell>
          <cell r="C462" t="str">
            <v>MEDICAMENTO RX</v>
          </cell>
          <cell r="D462" t="str">
            <v>RX - DERMAVITE ATE (E)</v>
          </cell>
          <cell r="E462" t="str">
            <v>VELUNID</v>
          </cell>
          <cell r="F462">
            <v>3</v>
          </cell>
          <cell r="G462">
            <v>2</v>
          </cell>
          <cell r="H462">
            <v>0</v>
          </cell>
          <cell r="I462">
            <v>0</v>
          </cell>
          <cell r="J462">
            <v>0</v>
          </cell>
          <cell r="K462">
            <v>2</v>
          </cell>
          <cell r="L462">
            <v>-1</v>
          </cell>
          <cell r="M462">
            <v>-93.650700000000001</v>
          </cell>
          <cell r="N462">
            <v>93.650700000000001</v>
          </cell>
          <cell r="O462">
            <v>-93.650700000000001</v>
          </cell>
          <cell r="Q462" t="str">
            <v/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-1</v>
          </cell>
        </row>
        <row r="463">
          <cell r="A463">
            <v>26383</v>
          </cell>
          <cell r="B463" t="str">
            <v>FLOGORAL MENTA 1X4'S</v>
          </cell>
          <cell r="C463" t="str">
            <v>OTC</v>
          </cell>
          <cell r="D463" t="str">
            <v>GARGANTA</v>
          </cell>
          <cell r="E463" t="str">
            <v>FLOGORAL</v>
          </cell>
          <cell r="F463">
            <v>24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-24</v>
          </cell>
          <cell r="M463">
            <v>-93.302400000000006</v>
          </cell>
          <cell r="N463">
            <v>93.302400000000006</v>
          </cell>
          <cell r="O463">
            <v>-93.302400000000006</v>
          </cell>
          <cell r="Q463" t="str">
            <v/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-24</v>
          </cell>
        </row>
        <row r="464">
          <cell r="A464">
            <v>111374</v>
          </cell>
          <cell r="B464" t="str">
            <v>SKE AG AUTOBR DARK 150</v>
          </cell>
          <cell r="C464" t="str">
            <v>BELEZA</v>
          </cell>
          <cell r="D464" t="str">
            <v>PROTEÇÃO SOLAR</v>
          </cell>
          <cell r="E464" t="str">
            <v>SKELT</v>
          </cell>
          <cell r="F464">
            <v>2</v>
          </cell>
          <cell r="G464">
            <v>1</v>
          </cell>
          <cell r="H464">
            <v>0</v>
          </cell>
          <cell r="I464">
            <v>0</v>
          </cell>
          <cell r="J464">
            <v>0</v>
          </cell>
          <cell r="K464">
            <v>1</v>
          </cell>
          <cell r="L464">
            <v>-1</v>
          </cell>
          <cell r="M464">
            <v>-92.931899999999999</v>
          </cell>
          <cell r="N464">
            <v>92.931899999999999</v>
          </cell>
          <cell r="O464">
            <v>-92.931899999999999</v>
          </cell>
          <cell r="Q464" t="str">
            <v/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-1</v>
          </cell>
        </row>
        <row r="465">
          <cell r="A465">
            <v>41235</v>
          </cell>
          <cell r="B465" t="str">
            <v>BART H 150/12,5MG 30</v>
          </cell>
          <cell r="C465" t="str">
            <v>MEDICAMENTO RX</v>
          </cell>
          <cell r="D465" t="str">
            <v>RX - LETRA (B)</v>
          </cell>
          <cell r="E465" t="str">
            <v>BART H</v>
          </cell>
          <cell r="F465">
            <v>4</v>
          </cell>
          <cell r="G465">
            <v>3</v>
          </cell>
          <cell r="H465">
            <v>0</v>
          </cell>
          <cell r="I465">
            <v>0</v>
          </cell>
          <cell r="J465">
            <v>0</v>
          </cell>
          <cell r="K465">
            <v>3</v>
          </cell>
          <cell r="L465">
            <v>-1</v>
          </cell>
          <cell r="M465">
            <v>-92.871899999999997</v>
          </cell>
          <cell r="N465">
            <v>92.871899999999997</v>
          </cell>
          <cell r="O465">
            <v>-92.871899999999997</v>
          </cell>
          <cell r="Q465" t="str">
            <v/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-1</v>
          </cell>
        </row>
        <row r="466">
          <cell r="A466">
            <v>308859</v>
          </cell>
          <cell r="B466" t="str">
            <v>RIVAR 20MG 30'S</v>
          </cell>
          <cell r="C466" t="str">
            <v>MEDICAMENTO RX</v>
          </cell>
          <cell r="D466" t="str">
            <v>RX - LETRA (V) ATE (Z)</v>
          </cell>
          <cell r="E466" t="str">
            <v>RIVAR</v>
          </cell>
          <cell r="F466">
            <v>1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-1</v>
          </cell>
          <cell r="M466">
            <v>-92.790700000000001</v>
          </cell>
          <cell r="N466">
            <v>92.790700000000001</v>
          </cell>
          <cell r="O466">
            <v>-92.790700000000001</v>
          </cell>
          <cell r="Q466" t="str">
            <v/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-1</v>
          </cell>
        </row>
        <row r="467">
          <cell r="A467">
            <v>70809</v>
          </cell>
          <cell r="B467" t="str">
            <v>BOZZ PROT ESP SEN 190</v>
          </cell>
          <cell r="C467" t="str">
            <v>HIGIENE</v>
          </cell>
          <cell r="D467" t="str">
            <v>CREMES DE BARBEAR</v>
          </cell>
          <cell r="E467" t="str">
            <v>BOZZANO</v>
          </cell>
          <cell r="F467">
            <v>6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-6</v>
          </cell>
          <cell r="M467">
            <v>-92.7744</v>
          </cell>
          <cell r="N467">
            <v>92.7744</v>
          </cell>
          <cell r="O467">
            <v>-92.7744</v>
          </cell>
          <cell r="Q467" t="str">
            <v/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-6</v>
          </cell>
        </row>
        <row r="468">
          <cell r="A468">
            <v>397856</v>
          </cell>
          <cell r="B468" t="str">
            <v>DARTRIAL 15MG 30'S</v>
          </cell>
          <cell r="C468" t="str">
            <v>MEDICAMENTO RX</v>
          </cell>
          <cell r="D468" t="str">
            <v>RX - LETRA (R) ATE (S)</v>
          </cell>
          <cell r="E468" t="str">
            <v>DARTRIAL</v>
          </cell>
          <cell r="F468">
            <v>1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-1</v>
          </cell>
          <cell r="M468">
            <v>-92.635999999999996</v>
          </cell>
          <cell r="N468">
            <v>92.635999999999996</v>
          </cell>
          <cell r="O468">
            <v>-92.635999999999996</v>
          </cell>
          <cell r="Q468" t="str">
            <v/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-1</v>
          </cell>
        </row>
        <row r="469">
          <cell r="A469">
            <v>24643</v>
          </cell>
          <cell r="B469" t="str">
            <v>ELANI CICLO 21'S</v>
          </cell>
          <cell r="C469" t="str">
            <v>MEDICAMENTO RX</v>
          </cell>
          <cell r="D469" t="str">
            <v>RX - DERMAVITE ATE (E)</v>
          </cell>
          <cell r="E469" t="str">
            <v>ELANI CICLO</v>
          </cell>
          <cell r="F469">
            <v>5</v>
          </cell>
          <cell r="G469">
            <v>3</v>
          </cell>
          <cell r="H469">
            <v>0</v>
          </cell>
          <cell r="I469">
            <v>0</v>
          </cell>
          <cell r="J469">
            <v>0</v>
          </cell>
          <cell r="K469">
            <v>3</v>
          </cell>
          <cell r="L469">
            <v>-2</v>
          </cell>
          <cell r="M469">
            <v>-92.627799999999993</v>
          </cell>
          <cell r="N469">
            <v>92.627799999999993</v>
          </cell>
          <cell r="O469">
            <v>-92.627799999999993</v>
          </cell>
          <cell r="Q469" t="str">
            <v/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-2</v>
          </cell>
        </row>
        <row r="470">
          <cell r="A470">
            <v>81205</v>
          </cell>
          <cell r="B470" t="str">
            <v>TRUSS RECONST CAP 260</v>
          </cell>
          <cell r="C470" t="str">
            <v>BELEZA</v>
          </cell>
          <cell r="D470" t="str">
            <v>CREMES E OLEOS</v>
          </cell>
          <cell r="E470" t="str">
            <v>TRUSS</v>
          </cell>
          <cell r="F470">
            <v>2</v>
          </cell>
          <cell r="G470">
            <v>1</v>
          </cell>
          <cell r="H470">
            <v>0</v>
          </cell>
          <cell r="I470">
            <v>0</v>
          </cell>
          <cell r="J470">
            <v>0</v>
          </cell>
          <cell r="K470">
            <v>1</v>
          </cell>
          <cell r="L470">
            <v>-1</v>
          </cell>
          <cell r="M470">
            <v>-92.343500000000006</v>
          </cell>
          <cell r="N470">
            <v>92.343500000000006</v>
          </cell>
          <cell r="O470">
            <v>-92.343500000000006</v>
          </cell>
          <cell r="Q470" t="str">
            <v/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-1</v>
          </cell>
        </row>
        <row r="471">
          <cell r="A471">
            <v>12122</v>
          </cell>
          <cell r="B471" t="str">
            <v>LAVITAN OMEGA 3 FR 120</v>
          </cell>
          <cell r="C471" t="str">
            <v>SAUDE</v>
          </cell>
          <cell r="D471" t="str">
            <v>OMEGA</v>
          </cell>
          <cell r="E471" t="str">
            <v>LAVITAN</v>
          </cell>
          <cell r="F471">
            <v>7</v>
          </cell>
          <cell r="G471">
            <v>1</v>
          </cell>
          <cell r="H471">
            <v>2</v>
          </cell>
          <cell r="I471">
            <v>0</v>
          </cell>
          <cell r="J471">
            <v>0</v>
          </cell>
          <cell r="K471">
            <v>3</v>
          </cell>
          <cell r="L471">
            <v>-4</v>
          </cell>
          <cell r="M471">
            <v>-91.970799999999997</v>
          </cell>
          <cell r="N471">
            <v>91.970799999999997</v>
          </cell>
          <cell r="O471">
            <v>-91.970799999999997</v>
          </cell>
          <cell r="Q471" t="str">
            <v/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-4</v>
          </cell>
        </row>
        <row r="472">
          <cell r="A472">
            <v>404001</v>
          </cell>
          <cell r="B472" t="str">
            <v>PROFUSE INTEM CREM 30G</v>
          </cell>
          <cell r="C472" t="str">
            <v>BELEZA</v>
          </cell>
          <cell r="D472" t="str">
            <v>TRATAMENTO DA PELE MEDICINAIS</v>
          </cell>
          <cell r="E472" t="str">
            <v>PROFUSE</v>
          </cell>
          <cell r="F472">
            <v>3</v>
          </cell>
          <cell r="G472">
            <v>4</v>
          </cell>
          <cell r="H472">
            <v>0</v>
          </cell>
          <cell r="I472">
            <v>0</v>
          </cell>
          <cell r="J472">
            <v>0</v>
          </cell>
          <cell r="K472">
            <v>4</v>
          </cell>
          <cell r="L472">
            <v>1</v>
          </cell>
          <cell r="M472">
            <v>91.284599999999998</v>
          </cell>
          <cell r="N472">
            <v>91.284599999999998</v>
          </cell>
          <cell r="O472">
            <v>91.284599999999998</v>
          </cell>
          <cell r="Q472" t="str">
            <v/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1</v>
          </cell>
        </row>
        <row r="473">
          <cell r="A473">
            <v>58193</v>
          </cell>
          <cell r="B473" t="str">
            <v>XARELTO 10MG 10'S</v>
          </cell>
          <cell r="C473" t="str">
            <v>MEDICAMENTO RX</v>
          </cell>
          <cell r="D473" t="str">
            <v>RX - LETRA (V) ATE (Z)</v>
          </cell>
          <cell r="E473" t="str">
            <v>XARELTO</v>
          </cell>
          <cell r="F473">
            <v>2</v>
          </cell>
          <cell r="G473">
            <v>1</v>
          </cell>
          <cell r="H473">
            <v>0</v>
          </cell>
          <cell r="I473">
            <v>0</v>
          </cell>
          <cell r="J473">
            <v>0</v>
          </cell>
          <cell r="K473">
            <v>1</v>
          </cell>
          <cell r="L473">
            <v>-1</v>
          </cell>
          <cell r="M473">
            <v>-91.255499999999998</v>
          </cell>
          <cell r="N473">
            <v>91.255499999999998</v>
          </cell>
          <cell r="O473">
            <v>-91.255499999999998</v>
          </cell>
          <cell r="Q473" t="str">
            <v>1º RECONTAGEM</v>
          </cell>
          <cell r="R473">
            <v>2</v>
          </cell>
          <cell r="S473">
            <v>1</v>
          </cell>
          <cell r="T473">
            <v>0</v>
          </cell>
          <cell r="U473">
            <v>0</v>
          </cell>
          <cell r="V473">
            <v>1</v>
          </cell>
          <cell r="W473">
            <v>-1</v>
          </cell>
          <cell r="X473">
            <v>-1</v>
          </cell>
        </row>
        <row r="474">
          <cell r="A474">
            <v>24217</v>
          </cell>
          <cell r="B474" t="str">
            <v>PROSSO 30'S</v>
          </cell>
          <cell r="C474" t="str">
            <v>SAUDE</v>
          </cell>
          <cell r="D474" t="str">
            <v>OSSEAS</v>
          </cell>
          <cell r="E474" t="str">
            <v xml:space="preserve">PROSSO </v>
          </cell>
          <cell r="F474">
            <v>8</v>
          </cell>
          <cell r="G474">
            <v>7</v>
          </cell>
          <cell r="H474">
            <v>0</v>
          </cell>
          <cell r="I474">
            <v>0</v>
          </cell>
          <cell r="J474">
            <v>0</v>
          </cell>
          <cell r="K474">
            <v>7</v>
          </cell>
          <cell r="L474">
            <v>-1</v>
          </cell>
          <cell r="M474">
            <v>-91.23</v>
          </cell>
          <cell r="N474">
            <v>91.23</v>
          </cell>
          <cell r="O474">
            <v>-91.23</v>
          </cell>
          <cell r="Q474" t="str">
            <v/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-1</v>
          </cell>
        </row>
        <row r="475">
          <cell r="A475">
            <v>499738</v>
          </cell>
          <cell r="B475" t="str">
            <v>AMMY 4MG 28S</v>
          </cell>
          <cell r="C475" t="str">
            <v>MEDICAMENTO RX</v>
          </cell>
          <cell r="D475" t="str">
            <v>RX - LETRA (A)</v>
          </cell>
          <cell r="E475" t="str">
            <v>AMMY</v>
          </cell>
          <cell r="F475">
            <v>3</v>
          </cell>
          <cell r="G475">
            <v>2</v>
          </cell>
          <cell r="H475">
            <v>0</v>
          </cell>
          <cell r="I475">
            <v>0</v>
          </cell>
          <cell r="J475">
            <v>0</v>
          </cell>
          <cell r="K475">
            <v>2</v>
          </cell>
          <cell r="L475">
            <v>-1</v>
          </cell>
          <cell r="M475">
            <v>-91.105500000000006</v>
          </cell>
          <cell r="N475">
            <v>91.105500000000006</v>
          </cell>
          <cell r="O475">
            <v>-91.105500000000006</v>
          </cell>
          <cell r="Q475" t="str">
            <v/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-1</v>
          </cell>
        </row>
        <row r="476">
          <cell r="A476">
            <v>36479</v>
          </cell>
          <cell r="B476" t="str">
            <v>CLINDOXYL CO 5% 45MG</v>
          </cell>
          <cell r="C476" t="str">
            <v>BELEZA</v>
          </cell>
          <cell r="D476" t="str">
            <v>TRATAMENTO DA PELE MEDICINAIS</v>
          </cell>
          <cell r="E476" t="str">
            <v>CLINDOXYL</v>
          </cell>
          <cell r="F476">
            <v>3</v>
          </cell>
          <cell r="G476">
            <v>1</v>
          </cell>
          <cell r="H476">
            <v>0</v>
          </cell>
          <cell r="I476">
            <v>0</v>
          </cell>
          <cell r="J476">
            <v>0</v>
          </cell>
          <cell r="K476">
            <v>1</v>
          </cell>
          <cell r="L476">
            <v>-2</v>
          </cell>
          <cell r="M476">
            <v>-90.698800000000006</v>
          </cell>
          <cell r="N476">
            <v>90.698800000000006</v>
          </cell>
          <cell r="O476">
            <v>-90.698800000000006</v>
          </cell>
          <cell r="Q476" t="str">
            <v/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-2</v>
          </cell>
        </row>
        <row r="477">
          <cell r="A477">
            <v>147415</v>
          </cell>
          <cell r="B477" t="str">
            <v>PLENITUD PLUS G/XG C32</v>
          </cell>
          <cell r="C477" t="str">
            <v>HIGIENE</v>
          </cell>
          <cell r="D477" t="str">
            <v>CUIDADO ADULTO</v>
          </cell>
          <cell r="E477" t="str">
            <v>PLENITUD</v>
          </cell>
          <cell r="F477">
            <v>3</v>
          </cell>
          <cell r="G477">
            <v>2</v>
          </cell>
          <cell r="H477">
            <v>0</v>
          </cell>
          <cell r="I477">
            <v>0</v>
          </cell>
          <cell r="J477">
            <v>0</v>
          </cell>
          <cell r="K477">
            <v>2</v>
          </cell>
          <cell r="L477">
            <v>-1</v>
          </cell>
          <cell r="M477">
            <v>-90.523799999999994</v>
          </cell>
          <cell r="N477">
            <v>90.523799999999994</v>
          </cell>
          <cell r="O477">
            <v>-90.523799999999994</v>
          </cell>
          <cell r="Q477" t="str">
            <v/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-1</v>
          </cell>
        </row>
        <row r="478">
          <cell r="A478">
            <v>90146</v>
          </cell>
          <cell r="B478" t="str">
            <v>NAPROXENO 550 NEG 20S</v>
          </cell>
          <cell r="C478" t="str">
            <v>OTC</v>
          </cell>
          <cell r="D478" t="str">
            <v>ANALGESICOS E ANTITERMICOS</v>
          </cell>
          <cell r="E478" t="str">
            <v>NAPROXENO</v>
          </cell>
          <cell r="F478">
            <v>11</v>
          </cell>
          <cell r="G478">
            <v>7</v>
          </cell>
          <cell r="H478">
            <v>1</v>
          </cell>
          <cell r="I478">
            <v>0</v>
          </cell>
          <cell r="J478">
            <v>0</v>
          </cell>
          <cell r="K478">
            <v>8</v>
          </cell>
          <cell r="L478">
            <v>-3</v>
          </cell>
          <cell r="M478">
            <v>-90.007499999999993</v>
          </cell>
          <cell r="N478">
            <v>90.007499999999993</v>
          </cell>
          <cell r="O478">
            <v>-90.007499999999993</v>
          </cell>
          <cell r="Q478" t="str">
            <v/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-3</v>
          </cell>
        </row>
        <row r="479">
          <cell r="A479">
            <v>148881</v>
          </cell>
          <cell r="B479" t="str">
            <v xml:space="preserve">CENTRU KIT MULHER 60S </v>
          </cell>
          <cell r="C479" t="str">
            <v>SAUDE</v>
          </cell>
          <cell r="D479" t="str">
            <v>MULTIVITAMINAS</v>
          </cell>
          <cell r="E479" t="str">
            <v>CENTRUM</v>
          </cell>
          <cell r="F479">
            <v>3</v>
          </cell>
          <cell r="G479">
            <v>2</v>
          </cell>
          <cell r="H479">
            <v>0</v>
          </cell>
          <cell r="I479">
            <v>0</v>
          </cell>
          <cell r="J479">
            <v>0</v>
          </cell>
          <cell r="K479">
            <v>2</v>
          </cell>
          <cell r="L479">
            <v>-1</v>
          </cell>
          <cell r="M479">
            <v>-89.828800000000001</v>
          </cell>
          <cell r="N479">
            <v>89.828800000000001</v>
          </cell>
          <cell r="O479">
            <v>-89.828800000000001</v>
          </cell>
          <cell r="Q479" t="str">
            <v/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-1</v>
          </cell>
        </row>
        <row r="480">
          <cell r="A480">
            <v>50000</v>
          </cell>
          <cell r="B480" t="str">
            <v>REDOXON TRIPL ACAO 30S</v>
          </cell>
          <cell r="C480" t="str">
            <v>SAUDE</v>
          </cell>
          <cell r="D480" t="str">
            <v>VITAMINA C</v>
          </cell>
          <cell r="E480" t="str">
            <v>REDOXON</v>
          </cell>
          <cell r="F480">
            <v>9</v>
          </cell>
          <cell r="G480">
            <v>12</v>
          </cell>
          <cell r="H480">
            <v>0</v>
          </cell>
          <cell r="I480">
            <v>0</v>
          </cell>
          <cell r="J480">
            <v>0</v>
          </cell>
          <cell r="K480">
            <v>12</v>
          </cell>
          <cell r="L480">
            <v>3</v>
          </cell>
          <cell r="M480">
            <v>89.758799999999994</v>
          </cell>
          <cell r="N480">
            <v>89.758799999999994</v>
          </cell>
          <cell r="O480">
            <v>0</v>
          </cell>
          <cell r="Q480" t="str">
            <v/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</v>
          </cell>
        </row>
        <row r="481">
          <cell r="A481">
            <v>308087</v>
          </cell>
          <cell r="B481" t="str">
            <v>ANDRACTIV PEYRON 30'S</v>
          </cell>
          <cell r="C481" t="str">
            <v>SAUDE</v>
          </cell>
          <cell r="D481" t="str">
            <v>MULTIVITAMINAS</v>
          </cell>
          <cell r="E481" t="str">
            <v>ANDRACTIV</v>
          </cell>
          <cell r="F481">
            <v>1</v>
          </cell>
          <cell r="G481">
            <v>2</v>
          </cell>
          <cell r="H481">
            <v>0</v>
          </cell>
          <cell r="I481">
            <v>0</v>
          </cell>
          <cell r="J481">
            <v>0</v>
          </cell>
          <cell r="K481">
            <v>2</v>
          </cell>
          <cell r="L481">
            <v>1</v>
          </cell>
          <cell r="M481">
            <v>89.751599999999996</v>
          </cell>
          <cell r="N481">
            <v>89.751599999999996</v>
          </cell>
          <cell r="O481">
            <v>89.751599999999996</v>
          </cell>
          <cell r="Q481" t="str">
            <v/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1</v>
          </cell>
        </row>
        <row r="482">
          <cell r="A482">
            <v>61331</v>
          </cell>
          <cell r="B482" t="str">
            <v>AMEND CD OL IND 300ML</v>
          </cell>
          <cell r="C482" t="str">
            <v>BELEZA</v>
          </cell>
          <cell r="D482" t="str">
            <v>SHAMPOOS E CONDICIONADORES</v>
          </cell>
          <cell r="E482" t="str">
            <v>AMEND</v>
          </cell>
          <cell r="F482">
            <v>3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-3</v>
          </cell>
          <cell r="M482">
            <v>-89.724000000000004</v>
          </cell>
          <cell r="N482">
            <v>89.724000000000004</v>
          </cell>
          <cell r="O482">
            <v>-89.724000000000004</v>
          </cell>
          <cell r="Q482" t="str">
            <v/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-3</v>
          </cell>
        </row>
        <row r="483">
          <cell r="A483">
            <v>48136</v>
          </cell>
          <cell r="B483" t="str">
            <v>*ALENTHUS XR 150MG 30S</v>
          </cell>
          <cell r="C483" t="str">
            <v>PSICOTRÓPICOS</v>
          </cell>
          <cell r="D483" t="str">
            <v>PSICOTROPICOS</v>
          </cell>
          <cell r="E483" t="str">
            <v>ALENTHUS XR</v>
          </cell>
          <cell r="F483">
            <v>1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-1</v>
          </cell>
          <cell r="M483">
            <v>-89.650300000000001</v>
          </cell>
          <cell r="N483">
            <v>89.650300000000001</v>
          </cell>
          <cell r="O483">
            <v>-89.650300000000001</v>
          </cell>
          <cell r="Q483" t="str">
            <v/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-1</v>
          </cell>
        </row>
        <row r="484">
          <cell r="A484">
            <v>36482</v>
          </cell>
          <cell r="B484" t="str">
            <v>CLINDOXYL C 10% 45G</v>
          </cell>
          <cell r="C484" t="str">
            <v>BELEZA</v>
          </cell>
          <cell r="D484" t="str">
            <v>TRATAMENTO DA PELE MEDICINAIS</v>
          </cell>
          <cell r="E484" t="str">
            <v>CLINDOXYL</v>
          </cell>
          <cell r="F484">
            <v>2</v>
          </cell>
          <cell r="G484">
            <v>4</v>
          </cell>
          <cell r="H484">
            <v>0</v>
          </cell>
          <cell r="I484">
            <v>0</v>
          </cell>
          <cell r="J484">
            <v>0</v>
          </cell>
          <cell r="K484">
            <v>4</v>
          </cell>
          <cell r="L484">
            <v>2</v>
          </cell>
          <cell r="M484">
            <v>89.267799999999994</v>
          </cell>
          <cell r="N484">
            <v>89.267799999999994</v>
          </cell>
          <cell r="O484">
            <v>89.267799999999994</v>
          </cell>
          <cell r="Q484" t="str">
            <v/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</v>
          </cell>
        </row>
        <row r="485">
          <cell r="A485">
            <v>74039</v>
          </cell>
          <cell r="B485" t="str">
            <v>DAFLON 450+50MG 30'S</v>
          </cell>
          <cell r="C485" t="str">
            <v>MEDICAMENTO RX</v>
          </cell>
          <cell r="D485" t="str">
            <v>RX - DERMAVITE ATE (E)</v>
          </cell>
          <cell r="E485" t="str">
            <v>DAFLON</v>
          </cell>
          <cell r="F485">
            <v>3</v>
          </cell>
          <cell r="G485">
            <v>2</v>
          </cell>
          <cell r="H485">
            <v>0</v>
          </cell>
          <cell r="I485">
            <v>0</v>
          </cell>
          <cell r="J485">
            <v>0</v>
          </cell>
          <cell r="K485">
            <v>2</v>
          </cell>
          <cell r="L485">
            <v>-1</v>
          </cell>
          <cell r="M485">
            <v>-89.214799999999997</v>
          </cell>
          <cell r="N485">
            <v>89.214799999999997</v>
          </cell>
          <cell r="O485">
            <v>-89.214799999999997</v>
          </cell>
          <cell r="Q485" t="str">
            <v>1º RECONTAGEM</v>
          </cell>
          <cell r="R485">
            <v>3</v>
          </cell>
          <cell r="S485">
            <v>2</v>
          </cell>
          <cell r="T485">
            <v>0</v>
          </cell>
          <cell r="U485">
            <v>0</v>
          </cell>
          <cell r="V485">
            <v>2</v>
          </cell>
          <cell r="W485">
            <v>-1</v>
          </cell>
          <cell r="X485">
            <v>-1</v>
          </cell>
        </row>
        <row r="486">
          <cell r="A486">
            <v>77892</v>
          </cell>
          <cell r="B486" t="str">
            <v>SENSIB GEL MOUSS 500ML</v>
          </cell>
          <cell r="C486" t="str">
            <v>BELEZA</v>
          </cell>
          <cell r="D486" t="str">
            <v>TRATAMENTO DA PELE MEDICINAIS</v>
          </cell>
          <cell r="E486" t="str">
            <v>SENSIBIO</v>
          </cell>
          <cell r="F486">
            <v>1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-1</v>
          </cell>
          <cell r="M486">
            <v>-89.197000000000003</v>
          </cell>
          <cell r="N486">
            <v>89.197000000000003</v>
          </cell>
          <cell r="O486">
            <v>-89.197000000000003</v>
          </cell>
          <cell r="Q486" t="str">
            <v/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-1</v>
          </cell>
        </row>
        <row r="487">
          <cell r="A487">
            <v>45594</v>
          </cell>
          <cell r="B487" t="str">
            <v>FORTEVIRON KIT COM 120</v>
          </cell>
          <cell r="C487" t="str">
            <v>SAUDE</v>
          </cell>
          <cell r="D487" t="str">
            <v>MULTIVITAMINAS</v>
          </cell>
          <cell r="E487" t="str">
            <v>FORTEVIRON</v>
          </cell>
          <cell r="F487">
            <v>1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-1</v>
          </cell>
          <cell r="M487">
            <v>-89.079599999999999</v>
          </cell>
          <cell r="N487">
            <v>89.079599999999999</v>
          </cell>
          <cell r="O487">
            <v>-89.079599999999999</v>
          </cell>
          <cell r="Q487" t="str">
            <v/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-1</v>
          </cell>
        </row>
        <row r="488">
          <cell r="A488">
            <v>65258</v>
          </cell>
          <cell r="B488" t="str">
            <v>BEST WHEY PRO BALL DUO</v>
          </cell>
          <cell r="C488" t="str">
            <v>SAUDE</v>
          </cell>
          <cell r="D488" t="str">
            <v>SUPLEMENTOS</v>
          </cell>
          <cell r="E488" t="str">
            <v>BEST WHEY</v>
          </cell>
          <cell r="F488">
            <v>10</v>
          </cell>
          <cell r="G488">
            <v>22</v>
          </cell>
          <cell r="H488">
            <v>0</v>
          </cell>
          <cell r="I488">
            <v>0</v>
          </cell>
          <cell r="J488">
            <v>0</v>
          </cell>
          <cell r="K488">
            <v>22</v>
          </cell>
          <cell r="L488">
            <v>12</v>
          </cell>
          <cell r="M488">
            <v>89.041200000000003</v>
          </cell>
          <cell r="N488">
            <v>89.041200000000003</v>
          </cell>
          <cell r="O488">
            <v>89.041200000000003</v>
          </cell>
          <cell r="Q488" t="str">
            <v/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12</v>
          </cell>
        </row>
        <row r="489">
          <cell r="A489">
            <v>45597</v>
          </cell>
          <cell r="B489" t="str">
            <v>LUVIS S 60 CAPSULAS</v>
          </cell>
          <cell r="C489" t="str">
            <v>SAUDE</v>
          </cell>
          <cell r="D489" t="str">
            <v>OFTALMOLOGICA</v>
          </cell>
          <cell r="E489" t="str">
            <v>LUVIS</v>
          </cell>
          <cell r="F489">
            <v>6</v>
          </cell>
          <cell r="G489">
            <v>7</v>
          </cell>
          <cell r="H489">
            <v>0</v>
          </cell>
          <cell r="I489">
            <v>0</v>
          </cell>
          <cell r="J489">
            <v>0</v>
          </cell>
          <cell r="K489">
            <v>7</v>
          </cell>
          <cell r="L489">
            <v>1</v>
          </cell>
          <cell r="M489">
            <v>88.683099999999996</v>
          </cell>
          <cell r="N489">
            <v>88.683099999999996</v>
          </cell>
          <cell r="O489">
            <v>88.683099999999996</v>
          </cell>
          <cell r="Q489" t="str">
            <v/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</v>
          </cell>
        </row>
        <row r="490">
          <cell r="A490">
            <v>33685</v>
          </cell>
          <cell r="B490" t="str">
            <v>NEBILET 5MG 30'S</v>
          </cell>
          <cell r="C490" t="str">
            <v>MEDICAMENTO RX</v>
          </cell>
          <cell r="D490" t="str">
            <v>RX - LETRA (M) ATE (N)</v>
          </cell>
          <cell r="E490" t="str">
            <v>NEBILET</v>
          </cell>
          <cell r="F490">
            <v>3</v>
          </cell>
          <cell r="G490">
            <v>2</v>
          </cell>
          <cell r="H490">
            <v>0</v>
          </cell>
          <cell r="I490">
            <v>0</v>
          </cell>
          <cell r="J490">
            <v>0</v>
          </cell>
          <cell r="K490">
            <v>2</v>
          </cell>
          <cell r="L490">
            <v>-1</v>
          </cell>
          <cell r="M490">
            <v>-88.631900000000002</v>
          </cell>
          <cell r="N490">
            <v>88.631900000000002</v>
          </cell>
          <cell r="O490">
            <v>-88.631900000000002</v>
          </cell>
          <cell r="Q490" t="str">
            <v/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-1</v>
          </cell>
        </row>
        <row r="491">
          <cell r="A491">
            <v>19248</v>
          </cell>
          <cell r="B491" t="str">
            <v>ARFLEX RETAR 200MG 6'S</v>
          </cell>
          <cell r="C491" t="str">
            <v>MEDICAMENTO RX</v>
          </cell>
          <cell r="D491" t="str">
            <v>RX - LETRA (A)</v>
          </cell>
          <cell r="E491" t="str">
            <v>ARFLEX</v>
          </cell>
          <cell r="F491">
            <v>20</v>
          </cell>
          <cell r="G491">
            <v>17</v>
          </cell>
          <cell r="H491">
            <v>0</v>
          </cell>
          <cell r="I491">
            <v>0</v>
          </cell>
          <cell r="J491">
            <v>0</v>
          </cell>
          <cell r="K491">
            <v>17</v>
          </cell>
          <cell r="L491">
            <v>-3</v>
          </cell>
          <cell r="M491">
            <v>-88.547700000000006</v>
          </cell>
          <cell r="N491">
            <v>88.547700000000006</v>
          </cell>
          <cell r="O491">
            <v>-88.547700000000006</v>
          </cell>
          <cell r="Q491" t="str">
            <v/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-3</v>
          </cell>
        </row>
        <row r="492">
          <cell r="A492">
            <v>31369</v>
          </cell>
          <cell r="B492" t="str">
            <v>PERIOGARD S/ALC 250</v>
          </cell>
          <cell r="C492" t="str">
            <v>HIGIENE</v>
          </cell>
          <cell r="D492" t="str">
            <v>ANTISSEPTICOS BUCAIS</v>
          </cell>
          <cell r="E492" t="str">
            <v>PERIOGARD</v>
          </cell>
          <cell r="F492">
            <v>12</v>
          </cell>
          <cell r="G492">
            <v>9</v>
          </cell>
          <cell r="H492">
            <v>0</v>
          </cell>
          <cell r="I492">
            <v>0</v>
          </cell>
          <cell r="J492">
            <v>0</v>
          </cell>
          <cell r="K492">
            <v>9</v>
          </cell>
          <cell r="L492">
            <v>-3</v>
          </cell>
          <cell r="M492">
            <v>-88.124700000000004</v>
          </cell>
          <cell r="N492">
            <v>88.124700000000004</v>
          </cell>
          <cell r="O492">
            <v>-88.124700000000004</v>
          </cell>
          <cell r="Q492" t="str">
            <v/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-3</v>
          </cell>
        </row>
        <row r="493">
          <cell r="A493">
            <v>15074</v>
          </cell>
          <cell r="B493" t="str">
            <v>PIOTAZ 30 MG 30 'S</v>
          </cell>
          <cell r="C493" t="str">
            <v>MEDICAMENTO RX</v>
          </cell>
          <cell r="D493" t="str">
            <v>RX - LETRA (O) ATE (Q)</v>
          </cell>
          <cell r="E493" t="str">
            <v>PIOTAZ</v>
          </cell>
          <cell r="F493">
            <v>2</v>
          </cell>
          <cell r="G493">
            <v>1</v>
          </cell>
          <cell r="H493">
            <v>0</v>
          </cell>
          <cell r="I493">
            <v>0</v>
          </cell>
          <cell r="J493">
            <v>0</v>
          </cell>
          <cell r="K493">
            <v>1</v>
          </cell>
          <cell r="L493">
            <v>-1</v>
          </cell>
          <cell r="M493">
            <v>-88.106399999999994</v>
          </cell>
          <cell r="N493">
            <v>88.106399999999994</v>
          </cell>
          <cell r="O493">
            <v>-88.106399999999994</v>
          </cell>
          <cell r="Q493" t="str">
            <v/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-1</v>
          </cell>
        </row>
        <row r="494">
          <cell r="A494">
            <v>33443</v>
          </cell>
          <cell r="B494" t="str">
            <v>GESTINOL 28 C/28COMP</v>
          </cell>
          <cell r="C494" t="str">
            <v>MEDICAMENTO RX</v>
          </cell>
          <cell r="D494" t="str">
            <v>RX - LETRA (F) ATE (H)</v>
          </cell>
          <cell r="E494" t="str">
            <v>GESTINOL</v>
          </cell>
          <cell r="F494">
            <v>8</v>
          </cell>
          <cell r="G494">
            <v>6</v>
          </cell>
          <cell r="H494">
            <v>0</v>
          </cell>
          <cell r="I494">
            <v>0</v>
          </cell>
          <cell r="J494">
            <v>0</v>
          </cell>
          <cell r="K494">
            <v>6</v>
          </cell>
          <cell r="L494">
            <v>-2</v>
          </cell>
          <cell r="M494">
            <v>-88.061999999999998</v>
          </cell>
          <cell r="N494">
            <v>88.061999999999998</v>
          </cell>
          <cell r="O494">
            <v>-88.061999999999998</v>
          </cell>
          <cell r="Q494" t="str">
            <v/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-2</v>
          </cell>
        </row>
        <row r="495">
          <cell r="A495">
            <v>228211</v>
          </cell>
          <cell r="B495" t="str">
            <v>CHICCO KIT ESC+PENT RS</v>
          </cell>
          <cell r="C495" t="str">
            <v>BELEZA</v>
          </cell>
          <cell r="D495" t="str">
            <v>ACESSORIOS P/ CABELOS</v>
          </cell>
          <cell r="E495" t="str">
            <v>CHICCO</v>
          </cell>
          <cell r="F495">
            <v>2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-2</v>
          </cell>
          <cell r="M495">
            <v>-87.960999999999999</v>
          </cell>
          <cell r="N495">
            <v>87.960999999999999</v>
          </cell>
          <cell r="O495">
            <v>-87.960999999999999</v>
          </cell>
          <cell r="Q495" t="str">
            <v/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-2</v>
          </cell>
        </row>
        <row r="496">
          <cell r="A496">
            <v>610466</v>
          </cell>
          <cell r="B496" t="str">
            <v>APTANUTRI PREM 3 2UN</v>
          </cell>
          <cell r="C496" t="str">
            <v>BELEZA</v>
          </cell>
          <cell r="D496" t="str">
            <v>LEITES INFANTIS</v>
          </cell>
          <cell r="E496" t="str">
            <v>APTANUTRI PREMIUM</v>
          </cell>
          <cell r="F496">
            <v>2</v>
          </cell>
          <cell r="G496">
            <v>1</v>
          </cell>
          <cell r="H496">
            <v>0</v>
          </cell>
          <cell r="I496">
            <v>0</v>
          </cell>
          <cell r="J496">
            <v>0</v>
          </cell>
          <cell r="K496">
            <v>1</v>
          </cell>
          <cell r="L496">
            <v>-1</v>
          </cell>
          <cell r="M496">
            <v>-87.782600000000002</v>
          </cell>
          <cell r="N496">
            <v>87.782600000000002</v>
          </cell>
          <cell r="O496">
            <v>-87.782600000000002</v>
          </cell>
          <cell r="Q496" t="str">
            <v/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-1</v>
          </cell>
        </row>
        <row r="497">
          <cell r="A497">
            <v>49176</v>
          </cell>
          <cell r="B497" t="str">
            <v xml:space="preserve">CLEAR SH ICE COOL 400 </v>
          </cell>
          <cell r="C497" t="str">
            <v>BELEZA</v>
          </cell>
          <cell r="D497" t="str">
            <v>SHAMPOOS E CONDICIONADORES</v>
          </cell>
          <cell r="E497" t="str">
            <v>CLEAR</v>
          </cell>
          <cell r="F497">
            <v>6</v>
          </cell>
          <cell r="G497">
            <v>10</v>
          </cell>
          <cell r="H497">
            <v>0</v>
          </cell>
          <cell r="I497">
            <v>0</v>
          </cell>
          <cell r="J497">
            <v>0</v>
          </cell>
          <cell r="K497">
            <v>10</v>
          </cell>
          <cell r="L497">
            <v>4</v>
          </cell>
          <cell r="M497">
            <v>87.384</v>
          </cell>
          <cell r="N497">
            <v>87.384</v>
          </cell>
          <cell r="O497">
            <v>87.384</v>
          </cell>
          <cell r="Q497" t="str">
            <v/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4</v>
          </cell>
        </row>
        <row r="498">
          <cell r="A498">
            <v>117972</v>
          </cell>
          <cell r="B498" t="str">
            <v>DPREV 14.000UI 4'S</v>
          </cell>
          <cell r="C498" t="str">
            <v>MEDICAMENTO RX</v>
          </cell>
          <cell r="D498" t="str">
            <v>RX - LETRA (C) ATE DERMATOP</v>
          </cell>
          <cell r="E498" t="str">
            <v>DPREV</v>
          </cell>
          <cell r="F498">
            <v>4</v>
          </cell>
          <cell r="G498">
            <v>1</v>
          </cell>
          <cell r="H498">
            <v>0</v>
          </cell>
          <cell r="I498">
            <v>0</v>
          </cell>
          <cell r="J498">
            <v>0</v>
          </cell>
          <cell r="K498">
            <v>1</v>
          </cell>
          <cell r="L498">
            <v>-3</v>
          </cell>
          <cell r="M498">
            <v>-87.280199999999994</v>
          </cell>
          <cell r="N498">
            <v>87.280199999999994</v>
          </cell>
          <cell r="O498">
            <v>-87.280199999999994</v>
          </cell>
          <cell r="Q498" t="str">
            <v/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-3</v>
          </cell>
        </row>
        <row r="499">
          <cell r="A499">
            <v>851882</v>
          </cell>
          <cell r="B499" t="str">
            <v>ZAFOLAT PLUS 90 CAPS</v>
          </cell>
          <cell r="C499" t="str">
            <v>SAUDE</v>
          </cell>
          <cell r="D499" t="str">
            <v>MULTIVITAMINAS</v>
          </cell>
          <cell r="E499" t="str">
            <v>ZAFOLAT</v>
          </cell>
          <cell r="F499">
            <v>2</v>
          </cell>
          <cell r="G499">
            <v>1</v>
          </cell>
          <cell r="H499">
            <v>0</v>
          </cell>
          <cell r="I499">
            <v>0</v>
          </cell>
          <cell r="J499">
            <v>0</v>
          </cell>
          <cell r="K499">
            <v>1</v>
          </cell>
          <cell r="L499">
            <v>-1</v>
          </cell>
          <cell r="M499">
            <v>-87.256699999999995</v>
          </cell>
          <cell r="N499">
            <v>87.256699999999995</v>
          </cell>
          <cell r="O499">
            <v>-87.256699999999995</v>
          </cell>
          <cell r="Q499" t="str">
            <v/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-1</v>
          </cell>
        </row>
        <row r="500">
          <cell r="A500">
            <v>2027</v>
          </cell>
          <cell r="B500" t="str">
            <v>SUMAXPRO 500+50MG 2'S</v>
          </cell>
          <cell r="C500" t="str">
            <v>MEDICAMENTO RX</v>
          </cell>
          <cell r="D500" t="str">
            <v>RX - LETRA (R) ATE (S)</v>
          </cell>
          <cell r="E500" t="str">
            <v>SUMAXPRO</v>
          </cell>
          <cell r="F500">
            <v>9</v>
          </cell>
          <cell r="G500">
            <v>6</v>
          </cell>
          <cell r="H500">
            <v>0</v>
          </cell>
          <cell r="I500">
            <v>0</v>
          </cell>
          <cell r="J500">
            <v>0</v>
          </cell>
          <cell r="K500">
            <v>6</v>
          </cell>
          <cell r="L500">
            <v>-3</v>
          </cell>
          <cell r="M500">
            <v>-87.108000000000004</v>
          </cell>
          <cell r="N500">
            <v>87.108000000000004</v>
          </cell>
          <cell r="O500">
            <v>-87.108000000000004</v>
          </cell>
          <cell r="Q500" t="str">
            <v/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-3</v>
          </cell>
        </row>
        <row r="501">
          <cell r="A501">
            <v>80500</v>
          </cell>
          <cell r="B501" t="str">
            <v>ISDIN FUS WAT FPS60 50</v>
          </cell>
          <cell r="C501" t="str">
            <v>BELEZA</v>
          </cell>
          <cell r="D501" t="str">
            <v>PROTEÇÃO SOLAR</v>
          </cell>
          <cell r="E501" t="str">
            <v>ISDIN</v>
          </cell>
          <cell r="F501">
            <v>41</v>
          </cell>
          <cell r="G501">
            <v>40</v>
          </cell>
          <cell r="H501">
            <v>2</v>
          </cell>
          <cell r="I501">
            <v>0</v>
          </cell>
          <cell r="J501">
            <v>0</v>
          </cell>
          <cell r="K501">
            <v>42</v>
          </cell>
          <cell r="L501">
            <v>1</v>
          </cell>
          <cell r="M501">
            <v>86.972899999999996</v>
          </cell>
          <cell r="N501">
            <v>86.972899999999996</v>
          </cell>
          <cell r="O501">
            <v>86.972899999999996</v>
          </cell>
          <cell r="Q501" t="str">
            <v/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1</v>
          </cell>
        </row>
        <row r="502">
          <cell r="A502">
            <v>20711</v>
          </cell>
          <cell r="B502" t="str">
            <v>COBAVITAL 30'S</v>
          </cell>
          <cell r="C502" t="str">
            <v>SAUDE</v>
          </cell>
          <cell r="D502" t="str">
            <v>ESTIMULANTE DE APETITE</v>
          </cell>
          <cell r="E502" t="str">
            <v>COBAVITAL</v>
          </cell>
          <cell r="F502">
            <v>15</v>
          </cell>
          <cell r="G502">
            <v>8</v>
          </cell>
          <cell r="H502">
            <v>4</v>
          </cell>
          <cell r="I502">
            <v>0</v>
          </cell>
          <cell r="J502">
            <v>0</v>
          </cell>
          <cell r="K502">
            <v>12</v>
          </cell>
          <cell r="L502">
            <v>-3</v>
          </cell>
          <cell r="M502">
            <v>-86.871300000000005</v>
          </cell>
          <cell r="N502">
            <v>86.871300000000005</v>
          </cell>
          <cell r="O502">
            <v>-86.871300000000005</v>
          </cell>
          <cell r="Q502" t="str">
            <v/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-3</v>
          </cell>
        </row>
        <row r="503">
          <cell r="A503">
            <v>15084</v>
          </cell>
          <cell r="B503" t="str">
            <v>CLEAR MEN SH 2EM1 400</v>
          </cell>
          <cell r="C503" t="str">
            <v>BELEZA</v>
          </cell>
          <cell r="D503" t="str">
            <v>SHAMPOOS E CONDICIONADORES</v>
          </cell>
          <cell r="E503" t="str">
            <v>CLEAR</v>
          </cell>
          <cell r="F503">
            <v>6</v>
          </cell>
          <cell r="G503">
            <v>10</v>
          </cell>
          <cell r="H503">
            <v>0</v>
          </cell>
          <cell r="I503">
            <v>0</v>
          </cell>
          <cell r="J503">
            <v>0</v>
          </cell>
          <cell r="K503">
            <v>10</v>
          </cell>
          <cell r="L503">
            <v>4</v>
          </cell>
          <cell r="M503">
            <v>86.674800000000005</v>
          </cell>
          <cell r="N503">
            <v>86.674800000000005</v>
          </cell>
          <cell r="O503">
            <v>0</v>
          </cell>
          <cell r="Q503" t="str">
            <v/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4</v>
          </cell>
        </row>
        <row r="504">
          <cell r="A504">
            <v>817379</v>
          </cell>
          <cell r="B504" t="str">
            <v>CLEANY GEL CONC 150M</v>
          </cell>
          <cell r="C504" t="str">
            <v>BELEZA</v>
          </cell>
          <cell r="D504" t="str">
            <v>TRATAMENTO DA PELE MEDICINAIS</v>
          </cell>
          <cell r="E504" t="str">
            <v>THERASKIN</v>
          </cell>
          <cell r="F504">
            <v>3</v>
          </cell>
          <cell r="G504">
            <v>6</v>
          </cell>
          <cell r="H504">
            <v>0</v>
          </cell>
          <cell r="I504">
            <v>0</v>
          </cell>
          <cell r="J504">
            <v>0</v>
          </cell>
          <cell r="K504">
            <v>6</v>
          </cell>
          <cell r="L504">
            <v>3</v>
          </cell>
          <cell r="M504">
            <v>86.604299999999995</v>
          </cell>
          <cell r="N504">
            <v>86.604299999999995</v>
          </cell>
          <cell r="O504">
            <v>86.604299999999995</v>
          </cell>
          <cell r="Q504" t="str">
            <v/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</v>
          </cell>
        </row>
        <row r="505">
          <cell r="A505">
            <v>20747</v>
          </cell>
          <cell r="B505" t="str">
            <v>BUSONID AQ 50MCG 120D</v>
          </cell>
          <cell r="C505" t="str">
            <v>MEDICAMENTO RX</v>
          </cell>
          <cell r="D505" t="str">
            <v>RX - LETRA (B)</v>
          </cell>
          <cell r="E505" t="str">
            <v>BUSONID</v>
          </cell>
          <cell r="F505">
            <v>4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1</v>
          </cell>
          <cell r="L505">
            <v>-3</v>
          </cell>
          <cell r="M505">
            <v>-86.4495</v>
          </cell>
          <cell r="N505">
            <v>86.4495</v>
          </cell>
          <cell r="O505">
            <v>-86.4495</v>
          </cell>
          <cell r="Q505" t="str">
            <v/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-3</v>
          </cell>
        </row>
        <row r="506">
          <cell r="A506">
            <v>23398</v>
          </cell>
          <cell r="B506" t="str">
            <v>DUTAM 0,5MG/0,4MG C/30</v>
          </cell>
          <cell r="C506" t="str">
            <v>MEDICAMENTO RX</v>
          </cell>
          <cell r="D506" t="str">
            <v>RX - DERMAVITE ATE (E)</v>
          </cell>
          <cell r="E506" t="str">
            <v>DUTAM</v>
          </cell>
          <cell r="F506">
            <v>4</v>
          </cell>
          <cell r="G506">
            <v>3</v>
          </cell>
          <cell r="H506">
            <v>0</v>
          </cell>
          <cell r="I506">
            <v>0</v>
          </cell>
          <cell r="J506">
            <v>0</v>
          </cell>
          <cell r="K506">
            <v>3</v>
          </cell>
          <cell r="L506">
            <v>-1</v>
          </cell>
          <cell r="M506">
            <v>-86.427099999999996</v>
          </cell>
          <cell r="N506">
            <v>86.427099999999996</v>
          </cell>
          <cell r="O506">
            <v>-86.427099999999996</v>
          </cell>
          <cell r="Q506" t="str">
            <v/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-1</v>
          </cell>
        </row>
        <row r="507">
          <cell r="A507">
            <v>18221</v>
          </cell>
          <cell r="B507" t="str">
            <v>EQUALIV OMEG MIX 60'</v>
          </cell>
          <cell r="C507" t="str">
            <v>SAUDE</v>
          </cell>
          <cell r="D507" t="str">
            <v>OMEGA</v>
          </cell>
          <cell r="E507" t="str">
            <v>EQUALIV</v>
          </cell>
          <cell r="F507">
            <v>2</v>
          </cell>
          <cell r="G507">
            <v>4</v>
          </cell>
          <cell r="H507">
            <v>0</v>
          </cell>
          <cell r="I507">
            <v>0</v>
          </cell>
          <cell r="J507">
            <v>0</v>
          </cell>
          <cell r="K507">
            <v>4</v>
          </cell>
          <cell r="L507">
            <v>2</v>
          </cell>
          <cell r="M507">
            <v>86.332400000000007</v>
          </cell>
          <cell r="N507">
            <v>86.332400000000007</v>
          </cell>
          <cell r="O507">
            <v>86.332400000000007</v>
          </cell>
          <cell r="Q507" t="str">
            <v/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2</v>
          </cell>
        </row>
        <row r="508">
          <cell r="A508">
            <v>26464</v>
          </cell>
          <cell r="B508" t="str">
            <v>ALPHAGAN P 5ML</v>
          </cell>
          <cell r="C508" t="str">
            <v>MEDICAMENTO RX</v>
          </cell>
          <cell r="D508" t="str">
            <v>RX - LETRA (A)</v>
          </cell>
          <cell r="E508" t="str">
            <v>ALPHAGAN</v>
          </cell>
          <cell r="F508">
            <v>1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-1</v>
          </cell>
          <cell r="M508">
            <v>-86.111400000000003</v>
          </cell>
          <cell r="N508">
            <v>86.111400000000003</v>
          </cell>
          <cell r="O508">
            <v>-86.111400000000003</v>
          </cell>
          <cell r="Q508" t="str">
            <v/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-1</v>
          </cell>
        </row>
        <row r="509">
          <cell r="A509">
            <v>562501</v>
          </cell>
          <cell r="B509" t="str">
            <v>BEST WHEY BAR CROC CAR</v>
          </cell>
          <cell r="C509" t="str">
            <v>SAUDE</v>
          </cell>
          <cell r="D509" t="str">
            <v>SUPLEMENTOS</v>
          </cell>
          <cell r="E509" t="str">
            <v>BEST WHEY</v>
          </cell>
          <cell r="F509">
            <v>12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-12</v>
          </cell>
          <cell r="M509">
            <v>-86.107200000000006</v>
          </cell>
          <cell r="N509">
            <v>86.107200000000006</v>
          </cell>
          <cell r="O509">
            <v>-86.107200000000006</v>
          </cell>
          <cell r="Q509" t="str">
            <v/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-12</v>
          </cell>
        </row>
        <row r="510">
          <cell r="A510">
            <v>516209</v>
          </cell>
          <cell r="B510" t="str">
            <v>RUSOVAS 10MG 90'S</v>
          </cell>
          <cell r="C510" t="str">
            <v>MEDICAMENTO RX</v>
          </cell>
          <cell r="D510" t="str">
            <v>RX - LETRA (R) ATE (S)</v>
          </cell>
          <cell r="E510" t="str">
            <v>RUSOVAS</v>
          </cell>
          <cell r="F510">
            <v>2</v>
          </cell>
          <cell r="G510">
            <v>1</v>
          </cell>
          <cell r="H510">
            <v>0</v>
          </cell>
          <cell r="I510">
            <v>0</v>
          </cell>
          <cell r="J510">
            <v>0</v>
          </cell>
          <cell r="K510">
            <v>1</v>
          </cell>
          <cell r="L510">
            <v>-1</v>
          </cell>
          <cell r="M510">
            <v>-86.043000000000006</v>
          </cell>
          <cell r="N510">
            <v>86.043000000000006</v>
          </cell>
          <cell r="O510">
            <v>-86.043000000000006</v>
          </cell>
          <cell r="Q510" t="str">
            <v/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-1</v>
          </cell>
        </row>
        <row r="511">
          <cell r="A511">
            <v>70889</v>
          </cell>
          <cell r="B511" t="str">
            <v>HIXIZINE XPE 120ML</v>
          </cell>
          <cell r="C511" t="str">
            <v>MEDICAMENTO RX</v>
          </cell>
          <cell r="D511" t="str">
            <v>RX - LETRA (F) ATE (H)</v>
          </cell>
          <cell r="E511" t="str">
            <v>HIXIZINE</v>
          </cell>
          <cell r="F511">
            <v>9</v>
          </cell>
          <cell r="G511">
            <v>5</v>
          </cell>
          <cell r="H511">
            <v>2</v>
          </cell>
          <cell r="I511">
            <v>0</v>
          </cell>
          <cell r="J511">
            <v>0</v>
          </cell>
          <cell r="K511">
            <v>7</v>
          </cell>
          <cell r="L511">
            <v>-2</v>
          </cell>
          <cell r="M511">
            <v>-85.868399999999994</v>
          </cell>
          <cell r="N511">
            <v>85.868399999999994</v>
          </cell>
          <cell r="O511">
            <v>-85.868399999999994</v>
          </cell>
          <cell r="Q511" t="str">
            <v/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-2</v>
          </cell>
        </row>
        <row r="512">
          <cell r="A512">
            <v>538922</v>
          </cell>
          <cell r="B512" t="str">
            <v xml:space="preserve">VCY DERCOS CD ENERG </v>
          </cell>
          <cell r="C512" t="str">
            <v>BELEZA</v>
          </cell>
          <cell r="D512" t="str">
            <v>SHAMPOOS E CONDICIONADORES</v>
          </cell>
          <cell r="E512" t="str">
            <v>VICHY</v>
          </cell>
          <cell r="F512">
            <v>1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-1</v>
          </cell>
          <cell r="M512">
            <v>-85.792199999999994</v>
          </cell>
          <cell r="N512">
            <v>85.792199999999994</v>
          </cell>
          <cell r="O512">
            <v>0</v>
          </cell>
          <cell r="Q512" t="str">
            <v/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-1</v>
          </cell>
        </row>
        <row r="513">
          <cell r="A513">
            <v>81072</v>
          </cell>
          <cell r="B513" t="str">
            <v>AVENE PERF F60 COR 40G</v>
          </cell>
          <cell r="C513" t="str">
            <v>BELEZA</v>
          </cell>
          <cell r="D513" t="str">
            <v>PROTEÇÃO SOLAR</v>
          </cell>
          <cell r="E513" t="str">
            <v>AVENE</v>
          </cell>
          <cell r="F513">
            <v>2</v>
          </cell>
          <cell r="G513">
            <v>3</v>
          </cell>
          <cell r="H513">
            <v>0</v>
          </cell>
          <cell r="I513">
            <v>0</v>
          </cell>
          <cell r="J513">
            <v>0</v>
          </cell>
          <cell r="K513">
            <v>3</v>
          </cell>
          <cell r="L513">
            <v>1</v>
          </cell>
          <cell r="M513">
            <v>85.248099999999994</v>
          </cell>
          <cell r="N513">
            <v>85.248099999999994</v>
          </cell>
          <cell r="O513">
            <v>85.248099999999994</v>
          </cell>
          <cell r="Q513" t="str">
            <v/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1</v>
          </cell>
        </row>
        <row r="514">
          <cell r="A514">
            <v>332420</v>
          </cell>
          <cell r="B514" t="str">
            <v>AUSSIE KIT SH+3M MOIST</v>
          </cell>
          <cell r="C514" t="str">
            <v>BELEZA</v>
          </cell>
          <cell r="D514" t="str">
            <v>SHAMPOOS E CONDICIONADORES</v>
          </cell>
          <cell r="E514" t="str">
            <v>AUSSIE</v>
          </cell>
          <cell r="F514">
            <v>2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-2</v>
          </cell>
          <cell r="M514">
            <v>-85.195400000000006</v>
          </cell>
          <cell r="N514">
            <v>85.195400000000006</v>
          </cell>
          <cell r="O514">
            <v>-85.195400000000006</v>
          </cell>
          <cell r="Q514" t="str">
            <v/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-2</v>
          </cell>
        </row>
        <row r="515">
          <cell r="A515">
            <v>21184</v>
          </cell>
          <cell r="B515" t="str">
            <v>PLENITUD FEMME NOT C8</v>
          </cell>
          <cell r="C515" t="str">
            <v>HIGIENE</v>
          </cell>
          <cell r="D515" t="str">
            <v>CUIDADO ADULTO</v>
          </cell>
          <cell r="E515" t="str">
            <v>PLENITUD</v>
          </cell>
          <cell r="F515">
            <v>5</v>
          </cell>
          <cell r="G515">
            <v>10</v>
          </cell>
          <cell r="H515">
            <v>0</v>
          </cell>
          <cell r="I515">
            <v>0</v>
          </cell>
          <cell r="J515">
            <v>0</v>
          </cell>
          <cell r="K515">
            <v>10</v>
          </cell>
          <cell r="L515">
            <v>5</v>
          </cell>
          <cell r="M515">
            <v>84.736500000000007</v>
          </cell>
          <cell r="N515">
            <v>84.736500000000007</v>
          </cell>
          <cell r="O515">
            <v>84.736500000000007</v>
          </cell>
          <cell r="Q515" t="str">
            <v/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5</v>
          </cell>
        </row>
        <row r="516">
          <cell r="A516">
            <v>110023</v>
          </cell>
          <cell r="B516" t="str">
            <v>BB CR OIL FREE MEDIA</v>
          </cell>
          <cell r="C516" t="str">
            <v>BELEZA</v>
          </cell>
          <cell r="D516" t="str">
            <v>TRATAMENTO DA PELE</v>
          </cell>
          <cell r="E516" t="str">
            <v>LOREAL</v>
          </cell>
          <cell r="F516">
            <v>3</v>
          </cell>
          <cell r="G516">
            <v>6</v>
          </cell>
          <cell r="H516">
            <v>0</v>
          </cell>
          <cell r="I516">
            <v>0</v>
          </cell>
          <cell r="J516">
            <v>0</v>
          </cell>
          <cell r="K516">
            <v>6</v>
          </cell>
          <cell r="L516">
            <v>3</v>
          </cell>
          <cell r="M516">
            <v>84.596100000000007</v>
          </cell>
          <cell r="N516">
            <v>84.596100000000007</v>
          </cell>
          <cell r="O516">
            <v>84.596100000000007</v>
          </cell>
          <cell r="Q516" t="str">
            <v/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3</v>
          </cell>
        </row>
        <row r="517">
          <cell r="A517">
            <v>502979</v>
          </cell>
          <cell r="B517" t="str">
            <v>DOVE BOOST RECONS 30ML</v>
          </cell>
          <cell r="C517" t="str">
            <v>BELEZA</v>
          </cell>
          <cell r="D517" t="str">
            <v>CREMES E OLEOS</v>
          </cell>
          <cell r="E517" t="str">
            <v>DOVE</v>
          </cell>
          <cell r="F517">
            <v>8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-8</v>
          </cell>
          <cell r="M517">
            <v>-84.575999999999993</v>
          </cell>
          <cell r="N517">
            <v>84.575999999999993</v>
          </cell>
          <cell r="O517">
            <v>-84.575999999999993</v>
          </cell>
          <cell r="Q517" t="str">
            <v/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-8</v>
          </cell>
        </row>
        <row r="518">
          <cell r="A518">
            <v>10935</v>
          </cell>
          <cell r="B518" t="str">
            <v>FLOGORAL PAST 1X4S LAR</v>
          </cell>
          <cell r="C518" t="str">
            <v>OTC</v>
          </cell>
          <cell r="D518" t="str">
            <v>GARGANTA</v>
          </cell>
          <cell r="E518" t="str">
            <v>FLOGORAL</v>
          </cell>
          <cell r="F518">
            <v>21</v>
          </cell>
          <cell r="G518">
            <v>43</v>
          </cell>
          <cell r="H518">
            <v>0</v>
          </cell>
          <cell r="I518">
            <v>0</v>
          </cell>
          <cell r="J518">
            <v>0</v>
          </cell>
          <cell r="K518">
            <v>43</v>
          </cell>
          <cell r="L518">
            <v>22</v>
          </cell>
          <cell r="M518">
            <v>84.477800000000002</v>
          </cell>
          <cell r="N518">
            <v>84.477800000000002</v>
          </cell>
          <cell r="O518">
            <v>0</v>
          </cell>
          <cell r="Q518" t="str">
            <v/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22</v>
          </cell>
        </row>
        <row r="519">
          <cell r="A519">
            <v>519794</v>
          </cell>
          <cell r="B519" t="str">
            <v>CURC 400MG 30'S</v>
          </cell>
          <cell r="C519" t="str">
            <v>SAUDE</v>
          </cell>
          <cell r="D519" t="str">
            <v>ESPECÍFICOS</v>
          </cell>
          <cell r="E519" t="str">
            <v>CURC</v>
          </cell>
          <cell r="F519">
            <v>1</v>
          </cell>
          <cell r="G519">
            <v>2</v>
          </cell>
          <cell r="H519">
            <v>0</v>
          </cell>
          <cell r="I519">
            <v>0</v>
          </cell>
          <cell r="J519">
            <v>0</v>
          </cell>
          <cell r="K519">
            <v>2</v>
          </cell>
          <cell r="L519">
            <v>1</v>
          </cell>
          <cell r="M519">
            <v>84.462599999999995</v>
          </cell>
          <cell r="N519">
            <v>84.462599999999995</v>
          </cell>
          <cell r="O519">
            <v>84.462599999999995</v>
          </cell>
          <cell r="Q519" t="str">
            <v/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1</v>
          </cell>
        </row>
        <row r="520">
          <cell r="A520">
            <v>158393</v>
          </cell>
          <cell r="B520" t="str">
            <v>SLINDA DROSPI 4MG 28'S</v>
          </cell>
          <cell r="C520" t="str">
            <v>MEDICAMENTO RX</v>
          </cell>
          <cell r="D520" t="str">
            <v>RX - LETRA (R) ATE (S)</v>
          </cell>
          <cell r="E520" t="str">
            <v>SLINDA</v>
          </cell>
          <cell r="F520">
            <v>8</v>
          </cell>
          <cell r="G520">
            <v>6</v>
          </cell>
          <cell r="H520">
            <v>1</v>
          </cell>
          <cell r="I520">
            <v>0</v>
          </cell>
          <cell r="J520">
            <v>0</v>
          </cell>
          <cell r="K520">
            <v>7</v>
          </cell>
          <cell r="L520">
            <v>-1</v>
          </cell>
          <cell r="M520">
            <v>-84.423000000000002</v>
          </cell>
          <cell r="N520">
            <v>84.423000000000002</v>
          </cell>
          <cell r="O520">
            <v>-84.423000000000002</v>
          </cell>
          <cell r="Q520" t="str">
            <v/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-1</v>
          </cell>
        </row>
        <row r="521">
          <cell r="A521">
            <v>642796</v>
          </cell>
          <cell r="B521" t="str">
            <v>DARR SH DOCT PLU 120ML</v>
          </cell>
          <cell r="C521" t="str">
            <v>BELEZA</v>
          </cell>
          <cell r="D521" t="str">
            <v>SHAMPOOS E CONDICIONADORES</v>
          </cell>
          <cell r="E521" t="str">
            <v>DARROW</v>
          </cell>
          <cell r="F521">
            <v>3</v>
          </cell>
          <cell r="G521">
            <v>1</v>
          </cell>
          <cell r="H521">
            <v>0</v>
          </cell>
          <cell r="I521">
            <v>0</v>
          </cell>
          <cell r="J521">
            <v>0</v>
          </cell>
          <cell r="K521">
            <v>1</v>
          </cell>
          <cell r="L521">
            <v>-2</v>
          </cell>
          <cell r="M521">
            <v>-84.304000000000002</v>
          </cell>
          <cell r="N521">
            <v>84.304000000000002</v>
          </cell>
          <cell r="O521">
            <v>0</v>
          </cell>
          <cell r="Q521" t="str">
            <v/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-2</v>
          </cell>
        </row>
        <row r="522">
          <cell r="A522">
            <v>65985</v>
          </cell>
          <cell r="B522" t="str">
            <v>PARACET 500MG PRG 10S</v>
          </cell>
          <cell r="C522" t="str">
            <v>OTC</v>
          </cell>
          <cell r="D522" t="str">
            <v>ANALGESICOS E ANTITERMICOS</v>
          </cell>
          <cell r="E522" t="str">
            <v>PARACETAMOL</v>
          </cell>
          <cell r="F522">
            <v>32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-32</v>
          </cell>
          <cell r="M522">
            <v>-84.214399999999998</v>
          </cell>
          <cell r="N522">
            <v>84.214399999999998</v>
          </cell>
          <cell r="O522">
            <v>-84.214399999999998</v>
          </cell>
          <cell r="Q522" t="str">
            <v/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-32</v>
          </cell>
        </row>
        <row r="523">
          <cell r="A523">
            <v>44688</v>
          </cell>
          <cell r="B523" t="str">
            <v>MUST HYDR BB CORPO 500</v>
          </cell>
          <cell r="C523" t="str">
            <v>BELEZA</v>
          </cell>
          <cell r="D523" t="str">
            <v>BANHO INFANTIL</v>
          </cell>
          <cell r="E523" t="str">
            <v>MUSTELA</v>
          </cell>
          <cell r="F523">
            <v>3</v>
          </cell>
          <cell r="G523">
            <v>0</v>
          </cell>
          <cell r="H523">
            <v>2</v>
          </cell>
          <cell r="I523">
            <v>0</v>
          </cell>
          <cell r="J523">
            <v>0</v>
          </cell>
          <cell r="K523">
            <v>2</v>
          </cell>
          <cell r="L523">
            <v>-1</v>
          </cell>
          <cell r="M523">
            <v>-83.992599999999996</v>
          </cell>
          <cell r="N523">
            <v>83.992599999999996</v>
          </cell>
          <cell r="O523">
            <v>-83.992599999999996</v>
          </cell>
          <cell r="Q523" t="str">
            <v/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-1</v>
          </cell>
        </row>
        <row r="524">
          <cell r="A524">
            <v>76392</v>
          </cell>
          <cell r="B524" t="str">
            <v>HERBAL SH OLE ARG 400M</v>
          </cell>
          <cell r="C524" t="str">
            <v>BELEZA</v>
          </cell>
          <cell r="D524" t="str">
            <v>SHAMPOOS E CONDICIONADORES</v>
          </cell>
          <cell r="E524" t="str">
            <v>HERBAL ESSENCES</v>
          </cell>
          <cell r="F524">
            <v>4</v>
          </cell>
          <cell r="G524">
            <v>7</v>
          </cell>
          <cell r="H524">
            <v>0</v>
          </cell>
          <cell r="I524">
            <v>0</v>
          </cell>
          <cell r="J524">
            <v>0</v>
          </cell>
          <cell r="K524">
            <v>7</v>
          </cell>
          <cell r="L524">
            <v>3</v>
          </cell>
          <cell r="M524">
            <v>83.862899999999996</v>
          </cell>
          <cell r="N524">
            <v>83.862899999999996</v>
          </cell>
          <cell r="O524">
            <v>83.862899999999996</v>
          </cell>
          <cell r="Q524" t="str">
            <v/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</v>
          </cell>
        </row>
        <row r="525">
          <cell r="A525">
            <v>42377</v>
          </cell>
          <cell r="B525" t="str">
            <v>VALDA C LATA 50G</v>
          </cell>
          <cell r="C525" t="str">
            <v>SAUDE</v>
          </cell>
          <cell r="D525" t="str">
            <v>BALAS E GOMAS</v>
          </cell>
          <cell r="E525" t="str">
            <v>VALDA</v>
          </cell>
          <cell r="F525">
            <v>10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-10</v>
          </cell>
          <cell r="M525">
            <v>-83.641000000000005</v>
          </cell>
          <cell r="N525">
            <v>83.641000000000005</v>
          </cell>
          <cell r="O525">
            <v>-83.641000000000005</v>
          </cell>
          <cell r="Q525" t="str">
            <v/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-10</v>
          </cell>
        </row>
        <row r="526">
          <cell r="A526">
            <v>566913</v>
          </cell>
          <cell r="B526" t="str">
            <v>INOAR CD HAIR THER 500</v>
          </cell>
          <cell r="C526" t="str">
            <v>BELEZA</v>
          </cell>
          <cell r="D526" t="str">
            <v>SHAMPOOS E CONDICIONADORES</v>
          </cell>
          <cell r="E526" t="str">
            <v>INOAR</v>
          </cell>
          <cell r="F526">
            <v>2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-2</v>
          </cell>
          <cell r="M526">
            <v>-83.590999999999994</v>
          </cell>
          <cell r="N526">
            <v>83.590999999999994</v>
          </cell>
          <cell r="O526">
            <v>-83.590999999999994</v>
          </cell>
          <cell r="Q526" t="str">
            <v/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-2</v>
          </cell>
        </row>
        <row r="527">
          <cell r="A527">
            <v>43079</v>
          </cell>
          <cell r="B527" t="str">
            <v>BUSCOFEM 400MG 10'S</v>
          </cell>
          <cell r="C527" t="str">
            <v>OTC</v>
          </cell>
          <cell r="D527" t="str">
            <v>ANALGESICOS E ANTITERMICOS</v>
          </cell>
          <cell r="E527" t="str">
            <v>BUSCOFEM</v>
          </cell>
          <cell r="F527">
            <v>25</v>
          </cell>
          <cell r="G527">
            <v>21</v>
          </cell>
          <cell r="H527">
            <v>0</v>
          </cell>
          <cell r="I527">
            <v>0</v>
          </cell>
          <cell r="J527">
            <v>0</v>
          </cell>
          <cell r="K527">
            <v>21</v>
          </cell>
          <cell r="L527">
            <v>-4</v>
          </cell>
          <cell r="M527">
            <v>-83.574799999999996</v>
          </cell>
          <cell r="N527">
            <v>83.574799999999996</v>
          </cell>
          <cell r="O527">
            <v>0</v>
          </cell>
          <cell r="Q527" t="str">
            <v/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-4</v>
          </cell>
        </row>
        <row r="528">
          <cell r="A528">
            <v>7880</v>
          </cell>
          <cell r="B528" t="str">
            <v>*PREGAB 75 MEG 30-C1</v>
          </cell>
          <cell r="C528" t="str">
            <v>PSICOTRÓPICOS</v>
          </cell>
          <cell r="D528" t="str">
            <v>PSICOTROPICOS</v>
          </cell>
          <cell r="E528" t="str">
            <v>PREGABALINA</v>
          </cell>
          <cell r="F528">
            <v>10</v>
          </cell>
          <cell r="G528">
            <v>2</v>
          </cell>
          <cell r="H528">
            <v>2</v>
          </cell>
          <cell r="I528">
            <v>0</v>
          </cell>
          <cell r="J528">
            <v>0</v>
          </cell>
          <cell r="K528">
            <v>4</v>
          </cell>
          <cell r="L528">
            <v>-6</v>
          </cell>
          <cell r="M528">
            <v>-83.467200000000005</v>
          </cell>
          <cell r="N528">
            <v>83.467200000000005</v>
          </cell>
          <cell r="O528">
            <v>-83.467200000000005</v>
          </cell>
          <cell r="Q528" t="str">
            <v/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-6</v>
          </cell>
        </row>
        <row r="529">
          <cell r="A529">
            <v>385079</v>
          </cell>
          <cell r="B529" t="str">
            <v>NEUTR GEL CR BRIGHT 50</v>
          </cell>
          <cell r="C529" t="str">
            <v>BELEZA</v>
          </cell>
          <cell r="D529" t="str">
            <v>TRATAMENTO DA PELE</v>
          </cell>
          <cell r="E529" t="str">
            <v>NEUTROGENA</v>
          </cell>
          <cell r="F529">
            <v>7</v>
          </cell>
          <cell r="G529">
            <v>6</v>
          </cell>
          <cell r="H529">
            <v>0</v>
          </cell>
          <cell r="I529">
            <v>0</v>
          </cell>
          <cell r="J529">
            <v>0</v>
          </cell>
          <cell r="K529">
            <v>6</v>
          </cell>
          <cell r="L529">
            <v>-1</v>
          </cell>
          <cell r="M529">
            <v>-83.430800000000005</v>
          </cell>
          <cell r="N529">
            <v>83.430800000000005</v>
          </cell>
          <cell r="O529">
            <v>-83.430800000000005</v>
          </cell>
          <cell r="Q529" t="str">
            <v/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-1</v>
          </cell>
        </row>
        <row r="530">
          <cell r="A530">
            <v>629829</v>
          </cell>
          <cell r="B530" t="str">
            <v>SEMBLE FORT MAX 60 CAP</v>
          </cell>
          <cell r="C530" t="str">
            <v>BELEZA</v>
          </cell>
          <cell r="D530" t="str">
            <v>TRATAMENTO DA PELE MEDICINAIS</v>
          </cell>
          <cell r="E530" t="str">
            <v>SEMBLE</v>
          </cell>
          <cell r="F530">
            <v>6</v>
          </cell>
          <cell r="G530">
            <v>5</v>
          </cell>
          <cell r="H530">
            <v>0</v>
          </cell>
          <cell r="I530">
            <v>0</v>
          </cell>
          <cell r="J530">
            <v>0</v>
          </cell>
          <cell r="K530">
            <v>5</v>
          </cell>
          <cell r="L530">
            <v>-1</v>
          </cell>
          <cell r="M530">
            <v>-83.249600000000001</v>
          </cell>
          <cell r="N530">
            <v>83.249600000000001</v>
          </cell>
          <cell r="O530">
            <v>-83.249600000000001</v>
          </cell>
          <cell r="Q530" t="str">
            <v/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-1</v>
          </cell>
        </row>
        <row r="531">
          <cell r="A531">
            <v>96097</v>
          </cell>
          <cell r="B531" t="str">
            <v>PREDSIM SOL 100ML</v>
          </cell>
          <cell r="C531" t="str">
            <v>MEDICAMENTO RX</v>
          </cell>
          <cell r="D531" t="str">
            <v>RX - LETRA (O) ATE (Q)</v>
          </cell>
          <cell r="E531" t="str">
            <v>PREDSIM</v>
          </cell>
          <cell r="F531">
            <v>5</v>
          </cell>
          <cell r="G531">
            <v>3</v>
          </cell>
          <cell r="H531">
            <v>0</v>
          </cell>
          <cell r="I531">
            <v>0</v>
          </cell>
          <cell r="J531">
            <v>0</v>
          </cell>
          <cell r="K531">
            <v>3</v>
          </cell>
          <cell r="L531">
            <v>-2</v>
          </cell>
          <cell r="M531">
            <v>-83.208600000000004</v>
          </cell>
          <cell r="N531">
            <v>83.208600000000004</v>
          </cell>
          <cell r="O531">
            <v>-83.208600000000004</v>
          </cell>
          <cell r="Q531" t="str">
            <v/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-2</v>
          </cell>
        </row>
        <row r="532">
          <cell r="A532">
            <v>21259</v>
          </cell>
          <cell r="B532" t="str">
            <v>J&amp;J BABY LAVANDA 400ML</v>
          </cell>
          <cell r="C532" t="str">
            <v>BELEZA</v>
          </cell>
          <cell r="D532" t="str">
            <v>BANHO INFANTIL</v>
          </cell>
          <cell r="E532" t="str">
            <v>JOHNSON &amp; JOHNSON</v>
          </cell>
          <cell r="F532">
            <v>3</v>
          </cell>
          <cell r="G532">
            <v>1</v>
          </cell>
          <cell r="H532">
            <v>0</v>
          </cell>
          <cell r="I532">
            <v>0</v>
          </cell>
          <cell r="J532">
            <v>0</v>
          </cell>
          <cell r="K532">
            <v>1</v>
          </cell>
          <cell r="L532">
            <v>-2</v>
          </cell>
          <cell r="M532">
            <v>-83.201400000000007</v>
          </cell>
          <cell r="N532">
            <v>83.201400000000007</v>
          </cell>
          <cell r="O532">
            <v>-83.201400000000007</v>
          </cell>
          <cell r="Q532" t="str">
            <v/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-2</v>
          </cell>
        </row>
        <row r="533">
          <cell r="A533">
            <v>410317</v>
          </cell>
          <cell r="B533" t="str">
            <v>CENTRU ENERG CORP&amp;MENT</v>
          </cell>
          <cell r="C533" t="str">
            <v>SAUDE</v>
          </cell>
          <cell r="D533" t="str">
            <v>MULTIVITAMINAS</v>
          </cell>
          <cell r="E533" t="str">
            <v>CENTRUM</v>
          </cell>
          <cell r="F533">
            <v>3</v>
          </cell>
          <cell r="G533">
            <v>1</v>
          </cell>
          <cell r="H533">
            <v>0</v>
          </cell>
          <cell r="I533">
            <v>0</v>
          </cell>
          <cell r="J533">
            <v>0</v>
          </cell>
          <cell r="K533">
            <v>1</v>
          </cell>
          <cell r="L533">
            <v>-2</v>
          </cell>
          <cell r="M533">
            <v>-83.180199999999999</v>
          </cell>
          <cell r="N533">
            <v>83.180199999999999</v>
          </cell>
          <cell r="O533">
            <v>-83.180199999999999</v>
          </cell>
          <cell r="Q533" t="str">
            <v/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-2</v>
          </cell>
        </row>
        <row r="534">
          <cell r="A534">
            <v>62153</v>
          </cell>
          <cell r="B534" t="str">
            <v>NESTOGENO 2 800G</v>
          </cell>
          <cell r="C534" t="str">
            <v>BELEZA</v>
          </cell>
          <cell r="D534" t="str">
            <v>LEITES INFANTIS</v>
          </cell>
          <cell r="E534" t="str">
            <v>NESTOGENO</v>
          </cell>
          <cell r="F534">
            <v>12</v>
          </cell>
          <cell r="G534">
            <v>10</v>
          </cell>
          <cell r="H534">
            <v>0</v>
          </cell>
          <cell r="I534">
            <v>0</v>
          </cell>
          <cell r="J534">
            <v>0</v>
          </cell>
          <cell r="K534">
            <v>10</v>
          </cell>
          <cell r="L534">
            <v>-2</v>
          </cell>
          <cell r="M534">
            <v>-83.177800000000005</v>
          </cell>
          <cell r="N534">
            <v>83.177800000000005</v>
          </cell>
          <cell r="O534">
            <v>-83.177800000000005</v>
          </cell>
          <cell r="Q534" t="str">
            <v/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-2</v>
          </cell>
        </row>
        <row r="535">
          <cell r="A535">
            <v>647</v>
          </cell>
          <cell r="B535" t="str">
            <v>OLM+HCT 20/12,5 EUG 30</v>
          </cell>
          <cell r="C535" t="str">
            <v>MEDICAMENTO RX</v>
          </cell>
          <cell r="D535" t="str">
            <v>GENERICOS</v>
          </cell>
          <cell r="E535" t="str">
            <v>OLMESARTANA</v>
          </cell>
          <cell r="F535">
            <v>2</v>
          </cell>
          <cell r="G535">
            <v>6</v>
          </cell>
          <cell r="H535">
            <v>1</v>
          </cell>
          <cell r="I535">
            <v>0</v>
          </cell>
          <cell r="J535">
            <v>0</v>
          </cell>
          <cell r="K535">
            <v>7</v>
          </cell>
          <cell r="L535">
            <v>5</v>
          </cell>
          <cell r="M535">
            <v>83.15</v>
          </cell>
          <cell r="N535">
            <v>83.15</v>
          </cell>
          <cell r="O535">
            <v>83.15</v>
          </cell>
          <cell r="Q535" t="str">
            <v/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5</v>
          </cell>
        </row>
        <row r="536">
          <cell r="A536">
            <v>622311</v>
          </cell>
          <cell r="B536" t="str">
            <v>VEET PU CR DEP SEN 100</v>
          </cell>
          <cell r="C536" t="str">
            <v>BELEZA</v>
          </cell>
          <cell r="D536" t="str">
            <v>DEPILATORIOS</v>
          </cell>
          <cell r="E536" t="str">
            <v>VEET</v>
          </cell>
          <cell r="F536">
            <v>3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6</v>
          </cell>
          <cell r="L536">
            <v>3</v>
          </cell>
          <cell r="M536">
            <v>83.1447</v>
          </cell>
          <cell r="N536">
            <v>83.1447</v>
          </cell>
          <cell r="O536">
            <v>83.1447</v>
          </cell>
          <cell r="Q536" t="str">
            <v/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3</v>
          </cell>
        </row>
        <row r="537">
          <cell r="A537">
            <v>23523</v>
          </cell>
          <cell r="B537" t="str">
            <v>QUADRIDERM 20G CR</v>
          </cell>
          <cell r="C537" t="str">
            <v>MEDICAMENTO RX</v>
          </cell>
          <cell r="D537" t="str">
            <v>ANTIBIOTICOS COM RETENCAO</v>
          </cell>
          <cell r="E537" t="str">
            <v>QUADRIDERM</v>
          </cell>
          <cell r="F537">
            <v>7</v>
          </cell>
          <cell r="G537">
            <v>9</v>
          </cell>
          <cell r="H537">
            <v>0</v>
          </cell>
          <cell r="I537">
            <v>0</v>
          </cell>
          <cell r="J537">
            <v>0</v>
          </cell>
          <cell r="K537">
            <v>9</v>
          </cell>
          <cell r="L537">
            <v>2</v>
          </cell>
          <cell r="M537">
            <v>82.958600000000004</v>
          </cell>
          <cell r="N537">
            <v>82.958600000000004</v>
          </cell>
          <cell r="O537">
            <v>0</v>
          </cell>
          <cell r="Q537" t="str">
            <v/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2</v>
          </cell>
        </row>
        <row r="538">
          <cell r="A538">
            <v>22164</v>
          </cell>
          <cell r="B538" t="str">
            <v>CARETECH MONITOR BRACO</v>
          </cell>
          <cell r="C538" t="str">
            <v>SAUDE</v>
          </cell>
          <cell r="D538" t="str">
            <v>APARELHOS DE SAUDE</v>
          </cell>
          <cell r="E538" t="str">
            <v>CARETECH</v>
          </cell>
          <cell r="F538">
            <v>2</v>
          </cell>
          <cell r="G538">
            <v>0</v>
          </cell>
          <cell r="H538">
            <v>1</v>
          </cell>
          <cell r="I538">
            <v>0</v>
          </cell>
          <cell r="J538">
            <v>0</v>
          </cell>
          <cell r="K538">
            <v>1</v>
          </cell>
          <cell r="L538">
            <v>-1</v>
          </cell>
          <cell r="M538">
            <v>-82.810699999999997</v>
          </cell>
          <cell r="N538">
            <v>82.810699999999997</v>
          </cell>
          <cell r="O538">
            <v>0</v>
          </cell>
          <cell r="Q538" t="str">
            <v/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-1</v>
          </cell>
        </row>
        <row r="539">
          <cell r="A539">
            <v>26530</v>
          </cell>
          <cell r="B539" t="str">
            <v>EUTHYROX 88MCG 50'S</v>
          </cell>
          <cell r="C539" t="str">
            <v>MEDICAMENTO RX</v>
          </cell>
          <cell r="D539" t="str">
            <v>RX - DERMAVITE ATE (E)</v>
          </cell>
          <cell r="E539" t="str">
            <v>EUTHYROX</v>
          </cell>
          <cell r="F539">
            <v>3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-3</v>
          </cell>
          <cell r="M539">
            <v>-82.551299999999998</v>
          </cell>
          <cell r="N539">
            <v>82.551299999999998</v>
          </cell>
          <cell r="O539">
            <v>-82.551299999999998</v>
          </cell>
          <cell r="Q539" t="str">
            <v/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-3</v>
          </cell>
        </row>
        <row r="540">
          <cell r="A540">
            <v>502989</v>
          </cell>
          <cell r="B540" t="str">
            <v>DOVE BOOST NUTRI 30ML</v>
          </cell>
          <cell r="C540" t="str">
            <v>BELEZA</v>
          </cell>
          <cell r="D540" t="str">
            <v>CREMES E OLEOS</v>
          </cell>
          <cell r="E540" t="str">
            <v>DOVE</v>
          </cell>
          <cell r="F540">
            <v>8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-8</v>
          </cell>
          <cell r="M540">
            <v>-82.5</v>
          </cell>
          <cell r="N540">
            <v>82.5</v>
          </cell>
          <cell r="O540">
            <v>-82.5</v>
          </cell>
          <cell r="Q540" t="str">
            <v/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-8</v>
          </cell>
        </row>
        <row r="541">
          <cell r="A541">
            <v>50528</v>
          </cell>
          <cell r="B541" t="str">
            <v xml:space="preserve">CENTRUM MULHER 30'S </v>
          </cell>
          <cell r="C541" t="str">
            <v>SAUDE</v>
          </cell>
          <cell r="D541" t="str">
            <v>MULTIVITAMINAS</v>
          </cell>
          <cell r="E541" t="str">
            <v>CENTRUM</v>
          </cell>
          <cell r="F541">
            <v>8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6</v>
          </cell>
          <cell r="L541">
            <v>-2</v>
          </cell>
          <cell r="M541">
            <v>-82.433999999999997</v>
          </cell>
          <cell r="N541">
            <v>82.433999999999997</v>
          </cell>
          <cell r="O541">
            <v>-82.433999999999997</v>
          </cell>
          <cell r="Q541" t="str">
            <v/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-2</v>
          </cell>
        </row>
        <row r="542">
          <cell r="A542">
            <v>153798</v>
          </cell>
          <cell r="B542" t="str">
            <v>CAP.SOL CLA MED F60 40</v>
          </cell>
          <cell r="C542" t="str">
            <v>BELEZA</v>
          </cell>
          <cell r="D542" t="str">
            <v>PROTEÇÃO SOLAR</v>
          </cell>
          <cell r="E542" t="str">
            <v>CAPITAL SOLEIL</v>
          </cell>
          <cell r="F542">
            <v>2</v>
          </cell>
          <cell r="G542">
            <v>1</v>
          </cell>
          <cell r="H542">
            <v>0</v>
          </cell>
          <cell r="I542">
            <v>0</v>
          </cell>
          <cell r="J542">
            <v>0</v>
          </cell>
          <cell r="K542">
            <v>1</v>
          </cell>
          <cell r="L542">
            <v>-1</v>
          </cell>
          <cell r="M542">
            <v>-82.363100000000003</v>
          </cell>
          <cell r="N542">
            <v>82.363100000000003</v>
          </cell>
          <cell r="O542">
            <v>0</v>
          </cell>
          <cell r="Q542" t="str">
            <v/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-1</v>
          </cell>
        </row>
        <row r="543">
          <cell r="A543">
            <v>622310</v>
          </cell>
          <cell r="B543" t="str">
            <v>VEET PU CR DEP NOR 100</v>
          </cell>
          <cell r="C543" t="str">
            <v>BELEZA</v>
          </cell>
          <cell r="D543" t="str">
            <v>DEPILATORIOS</v>
          </cell>
          <cell r="E543" t="str">
            <v>VEET</v>
          </cell>
          <cell r="F543">
            <v>3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-3</v>
          </cell>
          <cell r="M543">
            <v>-82.0959</v>
          </cell>
          <cell r="N543">
            <v>82.0959</v>
          </cell>
          <cell r="O543">
            <v>-82.0959</v>
          </cell>
          <cell r="Q543" t="str">
            <v/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-3</v>
          </cell>
        </row>
        <row r="544">
          <cell r="A544">
            <v>36413</v>
          </cell>
          <cell r="B544" t="str">
            <v>SINOT CLAV 875MG 14'S</v>
          </cell>
          <cell r="C544" t="str">
            <v>MEDICAMENTO RX</v>
          </cell>
          <cell r="D544" t="str">
            <v>ANTIBIOTICOS COM RETENCAO</v>
          </cell>
          <cell r="E544" t="str">
            <v>SINOT CLAV</v>
          </cell>
          <cell r="F544">
            <v>8</v>
          </cell>
          <cell r="G544">
            <v>7</v>
          </cell>
          <cell r="H544">
            <v>0</v>
          </cell>
          <cell r="I544">
            <v>0</v>
          </cell>
          <cell r="J544">
            <v>0</v>
          </cell>
          <cell r="K544">
            <v>7</v>
          </cell>
          <cell r="L544">
            <v>-1</v>
          </cell>
          <cell r="M544">
            <v>-82.055599999999998</v>
          </cell>
          <cell r="N544">
            <v>82.055599999999998</v>
          </cell>
          <cell r="O544">
            <v>0</v>
          </cell>
          <cell r="Q544" t="str">
            <v/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-1</v>
          </cell>
        </row>
        <row r="545">
          <cell r="A545">
            <v>75799</v>
          </cell>
          <cell r="B545" t="str">
            <v>REGENESIS PREMIUM 60'S</v>
          </cell>
          <cell r="C545" t="str">
            <v>SAUDE</v>
          </cell>
          <cell r="D545" t="str">
            <v>MULTIVITAMINAS</v>
          </cell>
          <cell r="E545" t="str">
            <v>REGENESIS</v>
          </cell>
          <cell r="F545">
            <v>5</v>
          </cell>
          <cell r="G545">
            <v>4</v>
          </cell>
          <cell r="H545">
            <v>0</v>
          </cell>
          <cell r="I545">
            <v>0</v>
          </cell>
          <cell r="J545">
            <v>0</v>
          </cell>
          <cell r="K545">
            <v>4</v>
          </cell>
          <cell r="L545">
            <v>-1</v>
          </cell>
          <cell r="M545">
            <v>-81.854299999999995</v>
          </cell>
          <cell r="N545">
            <v>81.854299999999995</v>
          </cell>
          <cell r="O545">
            <v>-81.854299999999995</v>
          </cell>
          <cell r="Q545" t="str">
            <v/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-1</v>
          </cell>
        </row>
        <row r="546">
          <cell r="A546">
            <v>10028</v>
          </cell>
          <cell r="B546" t="str">
            <v>MONTELAIR 5MG 60 COMP</v>
          </cell>
          <cell r="C546" t="str">
            <v>MEDICAMENTO RX</v>
          </cell>
          <cell r="D546" t="str">
            <v>RX - LETRA (R) ATE (S)</v>
          </cell>
          <cell r="E546" t="str">
            <v>MONTELAIR</v>
          </cell>
          <cell r="F546">
            <v>3</v>
          </cell>
          <cell r="G546">
            <v>2</v>
          </cell>
          <cell r="H546">
            <v>0</v>
          </cell>
          <cell r="I546">
            <v>0</v>
          </cell>
          <cell r="J546">
            <v>0</v>
          </cell>
          <cell r="K546">
            <v>2</v>
          </cell>
          <cell r="L546">
            <v>-1</v>
          </cell>
          <cell r="M546">
            <v>-81.783299999999997</v>
          </cell>
          <cell r="N546">
            <v>81.783299999999997</v>
          </cell>
          <cell r="O546">
            <v>-81.783299999999997</v>
          </cell>
          <cell r="Q546" t="str">
            <v/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-1</v>
          </cell>
        </row>
        <row r="547">
          <cell r="A547">
            <v>501488</v>
          </cell>
          <cell r="B547" t="str">
            <v>CALCITRAN D3 90'S</v>
          </cell>
          <cell r="C547" t="str">
            <v>SAUDE</v>
          </cell>
          <cell r="D547" t="str">
            <v>OSSEAS</v>
          </cell>
          <cell r="E547" t="str">
            <v>CALCITRAN</v>
          </cell>
          <cell r="F547">
            <v>6</v>
          </cell>
          <cell r="G547">
            <v>4</v>
          </cell>
          <cell r="H547">
            <v>0</v>
          </cell>
          <cell r="I547">
            <v>0</v>
          </cell>
          <cell r="J547">
            <v>0</v>
          </cell>
          <cell r="K547">
            <v>4</v>
          </cell>
          <cell r="L547">
            <v>-2</v>
          </cell>
          <cell r="M547">
            <v>-81.431799999999996</v>
          </cell>
          <cell r="N547">
            <v>81.431799999999996</v>
          </cell>
          <cell r="O547">
            <v>-81.431799999999996</v>
          </cell>
          <cell r="Q547" t="str">
            <v/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-2</v>
          </cell>
        </row>
        <row r="548">
          <cell r="A548">
            <v>1933</v>
          </cell>
          <cell r="B548" t="str">
            <v>ARCALION 20'S</v>
          </cell>
          <cell r="C548" t="str">
            <v>MEDICAMENTO RX</v>
          </cell>
          <cell r="D548" t="str">
            <v>RX - LETRA (A)</v>
          </cell>
          <cell r="E548" t="str">
            <v>ARCALION</v>
          </cell>
          <cell r="F548">
            <v>3</v>
          </cell>
          <cell r="G548">
            <v>1</v>
          </cell>
          <cell r="H548">
            <v>0</v>
          </cell>
          <cell r="I548">
            <v>0</v>
          </cell>
          <cell r="J548">
            <v>0</v>
          </cell>
          <cell r="K548">
            <v>1</v>
          </cell>
          <cell r="L548">
            <v>-2</v>
          </cell>
          <cell r="M548">
            <v>-81.237200000000001</v>
          </cell>
          <cell r="N548">
            <v>81.237200000000001</v>
          </cell>
          <cell r="O548">
            <v>-81.237200000000001</v>
          </cell>
          <cell r="Q548" t="str">
            <v/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-2</v>
          </cell>
        </row>
        <row r="549">
          <cell r="A549">
            <v>117222</v>
          </cell>
          <cell r="B549" t="str">
            <v>NIVEA CEL LUM DIA 40ML</v>
          </cell>
          <cell r="C549" t="str">
            <v>BELEZA</v>
          </cell>
          <cell r="D549" t="str">
            <v>TRATAMENTO DA PELE</v>
          </cell>
          <cell r="E549" t="str">
            <v>NIVEA</v>
          </cell>
          <cell r="F549">
            <v>5</v>
          </cell>
          <cell r="G549">
            <v>6</v>
          </cell>
          <cell r="H549">
            <v>0</v>
          </cell>
          <cell r="I549">
            <v>0</v>
          </cell>
          <cell r="J549">
            <v>0</v>
          </cell>
          <cell r="K549">
            <v>6</v>
          </cell>
          <cell r="L549">
            <v>1</v>
          </cell>
          <cell r="M549">
            <v>81.000500000000002</v>
          </cell>
          <cell r="N549">
            <v>81.000500000000002</v>
          </cell>
          <cell r="O549">
            <v>81.000500000000002</v>
          </cell>
          <cell r="Q549" t="str">
            <v/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</v>
          </cell>
        </row>
        <row r="550">
          <cell r="A550">
            <v>138654</v>
          </cell>
          <cell r="B550" t="str">
            <v>LIKLUC XO FEBRE 4 UNID</v>
          </cell>
          <cell r="C550" t="str">
            <v>OTC</v>
          </cell>
          <cell r="D550" t="str">
            <v>ANALGESICOS E ANTITERMICOS</v>
          </cell>
          <cell r="E550" t="str">
            <v>LIKLUC</v>
          </cell>
          <cell r="F550">
            <v>10</v>
          </cell>
          <cell r="G550">
            <v>7</v>
          </cell>
          <cell r="H550">
            <v>0</v>
          </cell>
          <cell r="I550">
            <v>0</v>
          </cell>
          <cell r="J550">
            <v>0</v>
          </cell>
          <cell r="K550">
            <v>7</v>
          </cell>
          <cell r="L550">
            <v>-3</v>
          </cell>
          <cell r="M550">
            <v>-80.946600000000004</v>
          </cell>
          <cell r="N550">
            <v>80.946600000000004</v>
          </cell>
          <cell r="O550">
            <v>-80.946600000000004</v>
          </cell>
          <cell r="Q550" t="str">
            <v/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-3</v>
          </cell>
        </row>
        <row r="551">
          <cell r="A551">
            <v>34221</v>
          </cell>
          <cell r="B551" t="str">
            <v>ESALERG 5MG 30'S</v>
          </cell>
          <cell r="C551" t="str">
            <v>OTC</v>
          </cell>
          <cell r="D551" t="str">
            <v>ALERGIA E RINITE</v>
          </cell>
          <cell r="E551" t="str">
            <v>ESALERG</v>
          </cell>
          <cell r="F551">
            <v>4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3</v>
          </cell>
          <cell r="L551">
            <v>-1</v>
          </cell>
          <cell r="M551">
            <v>-80.663300000000007</v>
          </cell>
          <cell r="N551">
            <v>80.663300000000007</v>
          </cell>
          <cell r="O551">
            <v>0</v>
          </cell>
          <cell r="Q551" t="str">
            <v/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-1</v>
          </cell>
        </row>
        <row r="552">
          <cell r="A552">
            <v>7301</v>
          </cell>
          <cell r="B552" t="str">
            <v>CONCOR 10MG 30'S</v>
          </cell>
          <cell r="C552" t="str">
            <v>MEDICAMENTO RX</v>
          </cell>
          <cell r="D552" t="str">
            <v>RX - LETRA (C) ATE DERMATOP</v>
          </cell>
          <cell r="E552" t="str">
            <v>CONCOR</v>
          </cell>
          <cell r="F552">
            <v>2</v>
          </cell>
          <cell r="G552">
            <v>3</v>
          </cell>
          <cell r="H552">
            <v>0</v>
          </cell>
          <cell r="I552">
            <v>0</v>
          </cell>
          <cell r="J552">
            <v>0</v>
          </cell>
          <cell r="K552">
            <v>3</v>
          </cell>
          <cell r="L552">
            <v>1</v>
          </cell>
          <cell r="M552">
            <v>80.213700000000003</v>
          </cell>
          <cell r="N552">
            <v>80.213700000000003</v>
          </cell>
          <cell r="O552">
            <v>0</v>
          </cell>
          <cell r="Q552" t="str">
            <v/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1</v>
          </cell>
        </row>
        <row r="553">
          <cell r="A553">
            <v>37532</v>
          </cell>
          <cell r="B553" t="str">
            <v>SOAPEX SAB CR 120ML</v>
          </cell>
          <cell r="C553" t="str">
            <v>BELEZA</v>
          </cell>
          <cell r="D553" t="str">
            <v>TRATAMENTO DA PELE MEDICINAIS</v>
          </cell>
          <cell r="E553" t="str">
            <v>SOAPEX</v>
          </cell>
          <cell r="F553">
            <v>3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-3</v>
          </cell>
          <cell r="M553">
            <v>-80.180099999999996</v>
          </cell>
          <cell r="N553">
            <v>80.180099999999996</v>
          </cell>
          <cell r="O553">
            <v>-80.180099999999996</v>
          </cell>
          <cell r="Q553" t="str">
            <v/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-3</v>
          </cell>
        </row>
        <row r="554">
          <cell r="A554">
            <v>272159</v>
          </cell>
          <cell r="B554" t="str">
            <v>EPIDRAT HID HYALU 50ML</v>
          </cell>
          <cell r="C554" t="str">
            <v>BELEZA</v>
          </cell>
          <cell r="D554" t="str">
            <v>TRATAMENTO DA PELE MEDICINAIS</v>
          </cell>
          <cell r="E554" t="str">
            <v>EPIDRAT</v>
          </cell>
          <cell r="F554">
            <v>2</v>
          </cell>
          <cell r="G554">
            <v>1</v>
          </cell>
          <cell r="H554">
            <v>0</v>
          </cell>
          <cell r="I554">
            <v>0</v>
          </cell>
          <cell r="J554">
            <v>0</v>
          </cell>
          <cell r="K554">
            <v>1</v>
          </cell>
          <cell r="L554">
            <v>-1</v>
          </cell>
          <cell r="M554">
            <v>-80.16</v>
          </cell>
          <cell r="N554">
            <v>80.16</v>
          </cell>
          <cell r="O554">
            <v>-80.16</v>
          </cell>
          <cell r="Q554" t="str">
            <v/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-1</v>
          </cell>
        </row>
        <row r="555">
          <cell r="A555">
            <v>240775</v>
          </cell>
          <cell r="B555" t="str">
            <v>RIVAROXAB 20MG MEG 30S</v>
          </cell>
          <cell r="C555" t="str">
            <v>MEDICAMENTO RX</v>
          </cell>
          <cell r="D555" t="str">
            <v>GENERICOS</v>
          </cell>
          <cell r="E555" t="str">
            <v>RIVAROXABANA</v>
          </cell>
          <cell r="F555">
            <v>3</v>
          </cell>
          <cell r="G555">
            <v>2</v>
          </cell>
          <cell r="H555">
            <v>0</v>
          </cell>
          <cell r="I555">
            <v>0</v>
          </cell>
          <cell r="J555">
            <v>0</v>
          </cell>
          <cell r="K555">
            <v>2</v>
          </cell>
          <cell r="L555">
            <v>-1</v>
          </cell>
          <cell r="M555">
            <v>-80.144499999999994</v>
          </cell>
          <cell r="N555">
            <v>80.144499999999994</v>
          </cell>
          <cell r="O555">
            <v>-80.144499999999994</v>
          </cell>
          <cell r="Q555" t="str">
            <v/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-1</v>
          </cell>
        </row>
        <row r="556">
          <cell r="A556">
            <v>60474</v>
          </cell>
          <cell r="B556" t="str">
            <v>GLUCERNA SR BAUN C/4</v>
          </cell>
          <cell r="C556" t="str">
            <v>SAUDE</v>
          </cell>
          <cell r="D556" t="str">
            <v>COMPLEMENTOS ALIMENTARES</v>
          </cell>
          <cell r="E556" t="str">
            <v>GLUCERNA</v>
          </cell>
          <cell r="F556">
            <v>3</v>
          </cell>
          <cell r="G556">
            <v>1</v>
          </cell>
          <cell r="H556">
            <v>0</v>
          </cell>
          <cell r="I556">
            <v>0</v>
          </cell>
          <cell r="J556">
            <v>0</v>
          </cell>
          <cell r="K556">
            <v>1</v>
          </cell>
          <cell r="L556">
            <v>-2</v>
          </cell>
          <cell r="M556">
            <v>-79.938199999999995</v>
          </cell>
          <cell r="N556">
            <v>79.938199999999995</v>
          </cell>
          <cell r="O556">
            <v>-39.969099999999997</v>
          </cell>
          <cell r="Q556" t="str">
            <v/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-2</v>
          </cell>
        </row>
        <row r="557">
          <cell r="A557">
            <v>22778</v>
          </cell>
          <cell r="B557" t="str">
            <v>TAMARINE GEL ZERO 25</v>
          </cell>
          <cell r="C557" t="str">
            <v>OTC</v>
          </cell>
          <cell r="D557" t="str">
            <v>APARELHO DIGESTIVO - GERAL</v>
          </cell>
          <cell r="E557" t="str">
            <v>TAMARINE</v>
          </cell>
          <cell r="F557">
            <v>3</v>
          </cell>
          <cell r="G557">
            <v>1</v>
          </cell>
          <cell r="H557">
            <v>1</v>
          </cell>
          <cell r="I557">
            <v>0</v>
          </cell>
          <cell r="J557">
            <v>0</v>
          </cell>
          <cell r="K557">
            <v>2</v>
          </cell>
          <cell r="L557">
            <v>-1</v>
          </cell>
          <cell r="M557">
            <v>-79.890299999999996</v>
          </cell>
          <cell r="N557">
            <v>79.890299999999996</v>
          </cell>
          <cell r="O557">
            <v>0</v>
          </cell>
          <cell r="Q557" t="str">
            <v/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-1</v>
          </cell>
        </row>
        <row r="558">
          <cell r="A558">
            <v>153637</v>
          </cell>
          <cell r="B558" t="str">
            <v>EPISOL PROT EX CL FP70</v>
          </cell>
          <cell r="C558" t="str">
            <v>BELEZA</v>
          </cell>
          <cell r="D558" t="str">
            <v>PROTEÇÃO SOLAR</v>
          </cell>
          <cell r="E558" t="str">
            <v>EPISOL</v>
          </cell>
          <cell r="F558">
            <v>1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-1</v>
          </cell>
          <cell r="M558">
            <v>-79.588700000000003</v>
          </cell>
          <cell r="N558">
            <v>79.588700000000003</v>
          </cell>
          <cell r="O558">
            <v>-79.588700000000003</v>
          </cell>
          <cell r="Q558" t="str">
            <v/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-1</v>
          </cell>
        </row>
        <row r="559">
          <cell r="A559">
            <v>153799</v>
          </cell>
          <cell r="B559" t="str">
            <v>CAP.SOL MED NEG F60 40</v>
          </cell>
          <cell r="C559" t="str">
            <v>BELEZA</v>
          </cell>
          <cell r="D559" t="str">
            <v>PROTEÇÃO SOLAR</v>
          </cell>
          <cell r="E559" t="str">
            <v>CAPITAL SOLEIL</v>
          </cell>
          <cell r="F559">
            <v>2</v>
          </cell>
          <cell r="G559">
            <v>3</v>
          </cell>
          <cell r="H559">
            <v>0</v>
          </cell>
          <cell r="I559">
            <v>0</v>
          </cell>
          <cell r="J559">
            <v>0</v>
          </cell>
          <cell r="K559">
            <v>3</v>
          </cell>
          <cell r="L559">
            <v>1</v>
          </cell>
          <cell r="M559">
            <v>79.575000000000003</v>
          </cell>
          <cell r="N559">
            <v>79.575000000000003</v>
          </cell>
          <cell r="O559">
            <v>0</v>
          </cell>
          <cell r="Q559" t="str">
            <v/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1</v>
          </cell>
        </row>
        <row r="560">
          <cell r="A560">
            <v>23142</v>
          </cell>
          <cell r="B560" t="str">
            <v>DERIVA MC 1MG 30G GE</v>
          </cell>
          <cell r="C560" t="str">
            <v>MEDICAMENTO RX</v>
          </cell>
          <cell r="D560" t="str">
            <v>RX - DERMAVITE ATE (E)</v>
          </cell>
          <cell r="E560" t="str">
            <v>DERIVA</v>
          </cell>
          <cell r="F560">
            <v>2</v>
          </cell>
          <cell r="G560">
            <v>1</v>
          </cell>
          <cell r="H560">
            <v>0</v>
          </cell>
          <cell r="I560">
            <v>0</v>
          </cell>
          <cell r="J560">
            <v>0</v>
          </cell>
          <cell r="K560">
            <v>1</v>
          </cell>
          <cell r="L560">
            <v>-1</v>
          </cell>
          <cell r="M560">
            <v>-79.509</v>
          </cell>
          <cell r="N560">
            <v>79.509</v>
          </cell>
          <cell r="O560">
            <v>-79.509</v>
          </cell>
          <cell r="Q560" t="str">
            <v/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-1</v>
          </cell>
        </row>
        <row r="561">
          <cell r="A561">
            <v>332415</v>
          </cell>
          <cell r="B561" t="str">
            <v>AUSSIE KIT SH+3M FRIZZ</v>
          </cell>
          <cell r="C561" t="str">
            <v>BELEZA</v>
          </cell>
          <cell r="D561" t="str">
            <v>SHAMPOOS E CONDICIONADORES</v>
          </cell>
          <cell r="E561" t="str">
            <v>AUSSIE</v>
          </cell>
          <cell r="F561">
            <v>3</v>
          </cell>
          <cell r="G561">
            <v>5</v>
          </cell>
          <cell r="H561">
            <v>0</v>
          </cell>
          <cell r="I561">
            <v>0</v>
          </cell>
          <cell r="J561">
            <v>0</v>
          </cell>
          <cell r="K561">
            <v>5</v>
          </cell>
          <cell r="L561">
            <v>2</v>
          </cell>
          <cell r="M561">
            <v>79.427400000000006</v>
          </cell>
          <cell r="N561">
            <v>79.427400000000006</v>
          </cell>
          <cell r="O561">
            <v>79.427400000000006</v>
          </cell>
          <cell r="Q561" t="str">
            <v/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2</v>
          </cell>
        </row>
        <row r="562">
          <cell r="A562">
            <v>817378</v>
          </cell>
          <cell r="B562" t="str">
            <v>CLEANY GEL LIMP CO 150</v>
          </cell>
          <cell r="C562" t="str">
            <v>BELEZA</v>
          </cell>
          <cell r="D562" t="str">
            <v>TRATAMENTO DA PELE MEDICINAIS</v>
          </cell>
          <cell r="E562" t="str">
            <v>THERASKIN</v>
          </cell>
          <cell r="F562">
            <v>3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-3</v>
          </cell>
          <cell r="M562">
            <v>-78.816599999999994</v>
          </cell>
          <cell r="N562">
            <v>78.816599999999994</v>
          </cell>
          <cell r="O562">
            <v>-78.816599999999994</v>
          </cell>
          <cell r="Q562" t="str">
            <v/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-3</v>
          </cell>
        </row>
        <row r="563">
          <cell r="A563">
            <v>239489</v>
          </cell>
          <cell r="B563" t="str">
            <v>VITASAY MELAT LARAN150</v>
          </cell>
          <cell r="C563" t="str">
            <v>SAUDE</v>
          </cell>
          <cell r="D563" t="str">
            <v>CALMANTES</v>
          </cell>
          <cell r="E563" t="str">
            <v>VITASAY</v>
          </cell>
          <cell r="F563">
            <v>11</v>
          </cell>
          <cell r="G563">
            <v>13</v>
          </cell>
          <cell r="H563">
            <v>1</v>
          </cell>
          <cell r="I563">
            <v>0</v>
          </cell>
          <cell r="J563">
            <v>0</v>
          </cell>
          <cell r="K563">
            <v>14</v>
          </cell>
          <cell r="L563">
            <v>3</v>
          </cell>
          <cell r="M563">
            <v>78.742500000000007</v>
          </cell>
          <cell r="N563">
            <v>78.742500000000007</v>
          </cell>
          <cell r="O563">
            <v>78.742500000000007</v>
          </cell>
          <cell r="Q563" t="str">
            <v/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3</v>
          </cell>
        </row>
        <row r="564">
          <cell r="A564">
            <v>26244</v>
          </cell>
          <cell r="B564" t="str">
            <v>VICHY MINERAL 89 30ML</v>
          </cell>
          <cell r="C564" t="str">
            <v>BELEZA</v>
          </cell>
          <cell r="D564" t="str">
            <v>TRATAMENTO DA PELE MEDICINAIS</v>
          </cell>
          <cell r="E564" t="str">
            <v>VICHY</v>
          </cell>
          <cell r="F564">
            <v>5</v>
          </cell>
          <cell r="G564">
            <v>6</v>
          </cell>
          <cell r="H564">
            <v>0</v>
          </cell>
          <cell r="I564">
            <v>0</v>
          </cell>
          <cell r="J564">
            <v>0</v>
          </cell>
          <cell r="K564">
            <v>6</v>
          </cell>
          <cell r="L564">
            <v>1</v>
          </cell>
          <cell r="M564">
            <v>78.564899999999994</v>
          </cell>
          <cell r="N564">
            <v>78.564899999999994</v>
          </cell>
          <cell r="O564">
            <v>0</v>
          </cell>
          <cell r="Q564" t="str">
            <v/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</v>
          </cell>
        </row>
        <row r="565">
          <cell r="A565">
            <v>43521</v>
          </cell>
          <cell r="B565" t="str">
            <v>ROZEX GEL 30G</v>
          </cell>
          <cell r="C565" t="str">
            <v>BELEZA</v>
          </cell>
          <cell r="D565" t="str">
            <v>TRATAMENTO DA PELE MEDICINAIS</v>
          </cell>
          <cell r="E565" t="str">
            <v>ROZEX</v>
          </cell>
          <cell r="F565">
            <v>1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-1</v>
          </cell>
          <cell r="M565">
            <v>-78.451599999999999</v>
          </cell>
          <cell r="N565">
            <v>78.451599999999999</v>
          </cell>
          <cell r="O565">
            <v>-78.451599999999999</v>
          </cell>
          <cell r="Q565" t="str">
            <v/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-1</v>
          </cell>
        </row>
        <row r="566">
          <cell r="A566">
            <v>41203</v>
          </cell>
          <cell r="B566" t="str">
            <v>*SERTRALI 100 EUG30-C1</v>
          </cell>
          <cell r="C566" t="str">
            <v>PSICOTRÓPICOS</v>
          </cell>
          <cell r="D566" t="str">
            <v>PSICOTROPICOS</v>
          </cell>
          <cell r="E566" t="str">
            <v>CLORIDRATO DE SERTRALINA</v>
          </cell>
          <cell r="F566">
            <v>12</v>
          </cell>
          <cell r="G566">
            <v>7</v>
          </cell>
          <cell r="H566">
            <v>0</v>
          </cell>
          <cell r="I566">
            <v>0</v>
          </cell>
          <cell r="J566">
            <v>0</v>
          </cell>
          <cell r="K566">
            <v>7</v>
          </cell>
          <cell r="L566">
            <v>-5</v>
          </cell>
          <cell r="M566">
            <v>-78.349500000000006</v>
          </cell>
          <cell r="N566">
            <v>78.349500000000006</v>
          </cell>
          <cell r="O566">
            <v>-78.349500000000006</v>
          </cell>
          <cell r="Q566" t="str">
            <v/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-5</v>
          </cell>
        </row>
        <row r="567">
          <cell r="A567">
            <v>99525</v>
          </cell>
          <cell r="B567" t="str">
            <v>VCY DERCOS SH ACAS INT</v>
          </cell>
          <cell r="C567" t="str">
            <v>BELEZA</v>
          </cell>
          <cell r="D567" t="str">
            <v>SHAMPOOS E CONDICIONADORES</v>
          </cell>
          <cell r="E567" t="str">
            <v>VICHY</v>
          </cell>
          <cell r="F567">
            <v>5</v>
          </cell>
          <cell r="G567">
            <v>3</v>
          </cell>
          <cell r="H567">
            <v>1</v>
          </cell>
          <cell r="I567">
            <v>0</v>
          </cell>
          <cell r="J567">
            <v>0</v>
          </cell>
          <cell r="K567">
            <v>4</v>
          </cell>
          <cell r="L567">
            <v>-1</v>
          </cell>
          <cell r="M567">
            <v>-78.294600000000003</v>
          </cell>
          <cell r="N567">
            <v>78.294600000000003</v>
          </cell>
          <cell r="O567">
            <v>0</v>
          </cell>
          <cell r="Q567" t="str">
            <v/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-1</v>
          </cell>
        </row>
        <row r="568">
          <cell r="A568">
            <v>80771</v>
          </cell>
          <cell r="B568" t="str">
            <v>AGOLD PRO COR+FAC FP50</v>
          </cell>
          <cell r="C568" t="str">
            <v>BELEZA</v>
          </cell>
          <cell r="D568" t="str">
            <v>PROTEÇÃO SOLAR</v>
          </cell>
          <cell r="E568" t="str">
            <v>AUSTRALIAN GOLD</v>
          </cell>
          <cell r="F568">
            <v>14</v>
          </cell>
          <cell r="G568">
            <v>13</v>
          </cell>
          <cell r="H568">
            <v>0</v>
          </cell>
          <cell r="I568">
            <v>0</v>
          </cell>
          <cell r="J568">
            <v>0</v>
          </cell>
          <cell r="K568">
            <v>13</v>
          </cell>
          <cell r="L568">
            <v>-1</v>
          </cell>
          <cell r="M568">
            <v>-78.185400000000001</v>
          </cell>
          <cell r="N568">
            <v>78.185400000000001</v>
          </cell>
          <cell r="O568">
            <v>-78.185400000000001</v>
          </cell>
          <cell r="Q568" t="str">
            <v/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-1</v>
          </cell>
        </row>
        <row r="569">
          <cell r="A569">
            <v>73991</v>
          </cell>
          <cell r="B569" t="str">
            <v>MINESOL OC SER F30 40</v>
          </cell>
          <cell r="C569" t="str">
            <v>BELEZA</v>
          </cell>
          <cell r="D569" t="str">
            <v>PROTEÇÃO SOLAR</v>
          </cell>
          <cell r="E569" t="str">
            <v>NEOSTRATA</v>
          </cell>
          <cell r="F569">
            <v>6</v>
          </cell>
          <cell r="G569">
            <v>5</v>
          </cell>
          <cell r="H569">
            <v>0</v>
          </cell>
          <cell r="I569">
            <v>0</v>
          </cell>
          <cell r="J569">
            <v>0</v>
          </cell>
          <cell r="K569">
            <v>5</v>
          </cell>
          <cell r="L569">
            <v>-1</v>
          </cell>
          <cell r="M569">
            <v>-78.0107</v>
          </cell>
          <cell r="N569">
            <v>78.0107</v>
          </cell>
          <cell r="O569">
            <v>-78.0107</v>
          </cell>
          <cell r="Q569" t="str">
            <v/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-1</v>
          </cell>
        </row>
        <row r="570">
          <cell r="A570">
            <v>39220</v>
          </cell>
          <cell r="B570" t="str">
            <v>RUSOVAS 20MG 30 'S</v>
          </cell>
          <cell r="C570" t="str">
            <v>MEDICAMENTO RX</v>
          </cell>
          <cell r="D570" t="str">
            <v>RX - LETRA (R) ATE (S)</v>
          </cell>
          <cell r="E570" t="str">
            <v>RUSOVAS</v>
          </cell>
          <cell r="F570">
            <v>2</v>
          </cell>
          <cell r="G570">
            <v>1</v>
          </cell>
          <cell r="H570">
            <v>0</v>
          </cell>
          <cell r="I570">
            <v>0</v>
          </cell>
          <cell r="J570">
            <v>0</v>
          </cell>
          <cell r="K570">
            <v>1</v>
          </cell>
          <cell r="L570">
            <v>-1</v>
          </cell>
          <cell r="M570">
            <v>-77.706599999999995</v>
          </cell>
          <cell r="N570">
            <v>77.706599999999995</v>
          </cell>
          <cell r="O570">
            <v>-77.706599999999995</v>
          </cell>
          <cell r="Q570" t="str">
            <v/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-1</v>
          </cell>
        </row>
        <row r="571">
          <cell r="A571">
            <v>582819</v>
          </cell>
          <cell r="B571" t="str">
            <v>ALFAEST 0,25MG BLG 100</v>
          </cell>
          <cell r="C571" t="str">
            <v>MEDICAMENTO RX</v>
          </cell>
          <cell r="D571" t="str">
            <v>GENERICOS</v>
          </cell>
          <cell r="E571" t="str">
            <v>ALFAESTRADIOL</v>
          </cell>
          <cell r="F571">
            <v>1</v>
          </cell>
          <cell r="G571">
            <v>2</v>
          </cell>
          <cell r="H571">
            <v>0</v>
          </cell>
          <cell r="I571">
            <v>0</v>
          </cell>
          <cell r="J571">
            <v>0</v>
          </cell>
          <cell r="K571">
            <v>2</v>
          </cell>
          <cell r="L571">
            <v>1</v>
          </cell>
          <cell r="M571">
            <v>77.700800000000001</v>
          </cell>
          <cell r="N571">
            <v>77.700800000000001</v>
          </cell>
          <cell r="O571">
            <v>0</v>
          </cell>
          <cell r="Q571" t="str">
            <v/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1</v>
          </cell>
        </row>
        <row r="572">
          <cell r="A572">
            <v>19177</v>
          </cell>
          <cell r="B572" t="str">
            <v>BECAN GOTAS 20ML</v>
          </cell>
          <cell r="C572" t="str">
            <v>SAUDE</v>
          </cell>
          <cell r="D572" t="str">
            <v>MULTIVITAMINAS</v>
          </cell>
          <cell r="E572" t="str">
            <v>BECAN</v>
          </cell>
          <cell r="F572">
            <v>8</v>
          </cell>
          <cell r="G572">
            <v>6</v>
          </cell>
          <cell r="H572">
            <v>0</v>
          </cell>
          <cell r="I572">
            <v>0</v>
          </cell>
          <cell r="J572">
            <v>0</v>
          </cell>
          <cell r="K572">
            <v>6</v>
          </cell>
          <cell r="L572">
            <v>-2</v>
          </cell>
          <cell r="M572">
            <v>-77.658000000000001</v>
          </cell>
          <cell r="N572">
            <v>77.658000000000001</v>
          </cell>
          <cell r="O572">
            <v>-77.658000000000001</v>
          </cell>
          <cell r="Q572" t="str">
            <v/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-2</v>
          </cell>
        </row>
        <row r="573">
          <cell r="A573">
            <v>10070</v>
          </cell>
          <cell r="B573" t="str">
            <v>BAN DES SOL POW 73G</v>
          </cell>
          <cell r="C573" t="str">
            <v>HIGIENE</v>
          </cell>
          <cell r="D573" t="str">
            <v>DESODORANTES</v>
          </cell>
          <cell r="E573" t="str">
            <v>BAN</v>
          </cell>
          <cell r="F573">
            <v>3</v>
          </cell>
          <cell r="G573">
            <v>1</v>
          </cell>
          <cell r="H573">
            <v>0</v>
          </cell>
          <cell r="I573">
            <v>0</v>
          </cell>
          <cell r="J573">
            <v>0</v>
          </cell>
          <cell r="K573">
            <v>1</v>
          </cell>
          <cell r="L573">
            <v>-2</v>
          </cell>
          <cell r="M573">
            <v>-77.508600000000001</v>
          </cell>
          <cell r="N573">
            <v>77.508600000000001</v>
          </cell>
          <cell r="O573">
            <v>-77.508600000000001</v>
          </cell>
          <cell r="Q573" t="str">
            <v/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-2</v>
          </cell>
        </row>
        <row r="574">
          <cell r="A574">
            <v>50529</v>
          </cell>
          <cell r="B574" t="str">
            <v xml:space="preserve">CENTRUM MULHER 60'S </v>
          </cell>
          <cell r="C574" t="str">
            <v>SAUDE</v>
          </cell>
          <cell r="D574" t="str">
            <v>MULTIVITAMINAS</v>
          </cell>
          <cell r="E574" t="str">
            <v>CENTRUM</v>
          </cell>
          <cell r="F574">
            <v>2</v>
          </cell>
          <cell r="G574">
            <v>1</v>
          </cell>
          <cell r="H574">
            <v>0</v>
          </cell>
          <cell r="I574">
            <v>0</v>
          </cell>
          <cell r="J574">
            <v>0</v>
          </cell>
          <cell r="K574">
            <v>1</v>
          </cell>
          <cell r="L574">
            <v>-1</v>
          </cell>
          <cell r="M574">
            <v>-77.326099999999997</v>
          </cell>
          <cell r="N574">
            <v>77.326099999999997</v>
          </cell>
          <cell r="O574">
            <v>-77.326099999999997</v>
          </cell>
          <cell r="Q574" t="str">
            <v/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-1</v>
          </cell>
        </row>
        <row r="575">
          <cell r="A575">
            <v>22580</v>
          </cell>
          <cell r="B575" t="str">
            <v>NALDECON PACK 24'S</v>
          </cell>
          <cell r="C575" t="str">
            <v>OTC</v>
          </cell>
          <cell r="D575" t="str">
            <v>GRIPE E RESFRIADO</v>
          </cell>
          <cell r="E575" t="str">
            <v>NALDECON</v>
          </cell>
          <cell r="F575">
            <v>4</v>
          </cell>
          <cell r="G575">
            <v>2</v>
          </cell>
          <cell r="H575">
            <v>0</v>
          </cell>
          <cell r="I575">
            <v>0</v>
          </cell>
          <cell r="J575">
            <v>0</v>
          </cell>
          <cell r="K575">
            <v>2</v>
          </cell>
          <cell r="L575">
            <v>-2</v>
          </cell>
          <cell r="M575">
            <v>-77.171000000000006</v>
          </cell>
          <cell r="N575">
            <v>77.171000000000006</v>
          </cell>
          <cell r="O575">
            <v>-77.171000000000006</v>
          </cell>
          <cell r="Q575" t="str">
            <v/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-2</v>
          </cell>
        </row>
        <row r="576">
          <cell r="A576">
            <v>8613</v>
          </cell>
          <cell r="B576" t="str">
            <v>*RECONTER 10MG 60'S-C1</v>
          </cell>
          <cell r="C576" t="str">
            <v>PSICOTRÓPICOS</v>
          </cell>
          <cell r="D576" t="str">
            <v>PSICOTROPICOS</v>
          </cell>
          <cell r="E576" t="str">
            <v>RECONTER</v>
          </cell>
          <cell r="F576">
            <v>3</v>
          </cell>
          <cell r="G576">
            <v>3</v>
          </cell>
          <cell r="H576">
            <v>1</v>
          </cell>
          <cell r="I576">
            <v>0</v>
          </cell>
          <cell r="J576">
            <v>0</v>
          </cell>
          <cell r="K576">
            <v>4</v>
          </cell>
          <cell r="L576">
            <v>1</v>
          </cell>
          <cell r="M576">
            <v>77.164400000000001</v>
          </cell>
          <cell r="N576">
            <v>77.164400000000001</v>
          </cell>
          <cell r="O576">
            <v>0</v>
          </cell>
          <cell r="Q576" t="str">
            <v/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1</v>
          </cell>
        </row>
        <row r="577">
          <cell r="A577">
            <v>340730</v>
          </cell>
          <cell r="B577" t="str">
            <v>SALLVE GEL LIMP ANTIAC</v>
          </cell>
          <cell r="C577" t="str">
            <v>BELEZA</v>
          </cell>
          <cell r="D577" t="str">
            <v>TRATAMENTO DA PELE MEDICINAIS</v>
          </cell>
          <cell r="E577" t="str">
            <v>SALLVE</v>
          </cell>
          <cell r="F577">
            <v>6</v>
          </cell>
          <cell r="G577">
            <v>4</v>
          </cell>
          <cell r="H577">
            <v>0</v>
          </cell>
          <cell r="I577">
            <v>0</v>
          </cell>
          <cell r="J577">
            <v>0</v>
          </cell>
          <cell r="K577">
            <v>4</v>
          </cell>
          <cell r="L577">
            <v>-2</v>
          </cell>
          <cell r="M577">
            <v>-77.137799999999999</v>
          </cell>
          <cell r="N577">
            <v>77.137799999999999</v>
          </cell>
          <cell r="O577">
            <v>-77.137799999999999</v>
          </cell>
          <cell r="Q577" t="str">
            <v/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-2</v>
          </cell>
        </row>
        <row r="578">
          <cell r="A578">
            <v>20818</v>
          </cell>
          <cell r="B578" t="str">
            <v>VITERGAN ZINCO PL 30'S</v>
          </cell>
          <cell r="C578" t="str">
            <v>SAUDE</v>
          </cell>
          <cell r="D578" t="str">
            <v>MULTIVITAMINAS</v>
          </cell>
          <cell r="E578" t="str">
            <v>VITERGAN ZINCO</v>
          </cell>
          <cell r="F578">
            <v>2</v>
          </cell>
          <cell r="G578">
            <v>1</v>
          </cell>
          <cell r="H578">
            <v>0</v>
          </cell>
          <cell r="I578">
            <v>0</v>
          </cell>
          <cell r="J578">
            <v>0</v>
          </cell>
          <cell r="K578">
            <v>1</v>
          </cell>
          <cell r="L578">
            <v>-1</v>
          </cell>
          <cell r="M578">
            <v>-76.911600000000007</v>
          </cell>
          <cell r="N578">
            <v>76.911600000000007</v>
          </cell>
          <cell r="O578">
            <v>-76.911600000000007</v>
          </cell>
          <cell r="Q578" t="str">
            <v/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-1</v>
          </cell>
        </row>
        <row r="579">
          <cell r="A579">
            <v>34461</v>
          </cell>
          <cell r="B579" t="str">
            <v>VCY ID CLARIF MEDIA 40</v>
          </cell>
          <cell r="C579" t="str">
            <v>BELEZA</v>
          </cell>
          <cell r="D579" t="str">
            <v>PROTEÇÃO SOLAR</v>
          </cell>
          <cell r="E579" t="str">
            <v>IDEAL SOLEIL</v>
          </cell>
          <cell r="F579">
            <v>6</v>
          </cell>
          <cell r="G579">
            <v>5</v>
          </cell>
          <cell r="H579">
            <v>0</v>
          </cell>
          <cell r="I579">
            <v>0</v>
          </cell>
          <cell r="J579">
            <v>0</v>
          </cell>
          <cell r="K579">
            <v>5</v>
          </cell>
          <cell r="L579">
            <v>-1</v>
          </cell>
          <cell r="M579">
            <v>-76.785799999999995</v>
          </cell>
          <cell r="N579">
            <v>76.785799999999995</v>
          </cell>
          <cell r="O579">
            <v>-76.785799999999995</v>
          </cell>
          <cell r="Q579" t="str">
            <v/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-1</v>
          </cell>
        </row>
        <row r="580">
          <cell r="A580">
            <v>152319</v>
          </cell>
          <cell r="B580" t="str">
            <v>NUROMOL 6 'S</v>
          </cell>
          <cell r="C580" t="str">
            <v>OTC</v>
          </cell>
          <cell r="D580" t="str">
            <v>ANALGESICOS E ANTITERMICOS</v>
          </cell>
          <cell r="E580" t="str">
            <v>NUROMOL</v>
          </cell>
          <cell r="F580">
            <v>7</v>
          </cell>
          <cell r="G580">
            <v>14</v>
          </cell>
          <cell r="H580">
            <v>0</v>
          </cell>
          <cell r="I580">
            <v>0</v>
          </cell>
          <cell r="J580">
            <v>0</v>
          </cell>
          <cell r="K580">
            <v>14</v>
          </cell>
          <cell r="L580">
            <v>7</v>
          </cell>
          <cell r="M580">
            <v>76.754999999999995</v>
          </cell>
          <cell r="N580">
            <v>76.754999999999995</v>
          </cell>
          <cell r="O580">
            <v>0</v>
          </cell>
          <cell r="Q580" t="str">
            <v/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7</v>
          </cell>
        </row>
        <row r="581">
          <cell r="A581">
            <v>549604</v>
          </cell>
          <cell r="B581" t="str">
            <v>CERAVE GEL LIM REN 60G</v>
          </cell>
          <cell r="C581" t="str">
            <v>BELEZA</v>
          </cell>
          <cell r="D581" t="str">
            <v>TRATAMENTO DA PELE MEDICINAIS</v>
          </cell>
          <cell r="E581" t="str">
            <v>CERAVE</v>
          </cell>
          <cell r="F581">
            <v>3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-3</v>
          </cell>
          <cell r="M581">
            <v>-76.463399999999993</v>
          </cell>
          <cell r="N581">
            <v>76.463399999999993</v>
          </cell>
          <cell r="O581">
            <v>-76.463399999999993</v>
          </cell>
          <cell r="Q581" t="str">
            <v/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-3</v>
          </cell>
        </row>
        <row r="582">
          <cell r="A582">
            <v>496374</v>
          </cell>
          <cell r="B582" t="str">
            <v>MAX REF WHEY COOKI 900</v>
          </cell>
          <cell r="C582" t="str">
            <v>SAUDE</v>
          </cell>
          <cell r="D582" t="str">
            <v>SUPLEMENTOS</v>
          </cell>
          <cell r="E582" t="str">
            <v>MAX TITANIUM</v>
          </cell>
          <cell r="F582">
            <v>1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-1</v>
          </cell>
          <cell r="M582">
            <v>-76.313299999999998</v>
          </cell>
          <cell r="N582">
            <v>76.313299999999998</v>
          </cell>
          <cell r="O582">
            <v>-76.313299999999998</v>
          </cell>
          <cell r="Q582" t="str">
            <v/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-1</v>
          </cell>
        </row>
        <row r="583">
          <cell r="A583">
            <v>40610</v>
          </cell>
          <cell r="B583" t="str">
            <v>CETAPHIL CR HID 453G</v>
          </cell>
          <cell r="C583" t="str">
            <v>BELEZA</v>
          </cell>
          <cell r="D583" t="str">
            <v>TRATAMENTO DA PELE MEDICINAIS</v>
          </cell>
          <cell r="E583" t="str">
            <v>CETAPHIL</v>
          </cell>
          <cell r="F583">
            <v>4</v>
          </cell>
          <cell r="G583">
            <v>2</v>
          </cell>
          <cell r="H583">
            <v>1</v>
          </cell>
          <cell r="I583">
            <v>0</v>
          </cell>
          <cell r="J583">
            <v>0</v>
          </cell>
          <cell r="K583">
            <v>3</v>
          </cell>
          <cell r="L583">
            <v>-1</v>
          </cell>
          <cell r="M583">
            <v>-76.160499999999999</v>
          </cell>
          <cell r="N583">
            <v>76.160499999999999</v>
          </cell>
          <cell r="O583">
            <v>-76.160499999999999</v>
          </cell>
          <cell r="Q583" t="str">
            <v/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-1</v>
          </cell>
        </row>
        <row r="584">
          <cell r="A584">
            <v>44352</v>
          </cell>
          <cell r="B584" t="str">
            <v>OB ABS MED 16 L+P-</v>
          </cell>
          <cell r="C584" t="str">
            <v>HIGIENE</v>
          </cell>
          <cell r="D584" t="str">
            <v>ABSORVENTE INTERNO</v>
          </cell>
          <cell r="E584" t="str">
            <v>OB</v>
          </cell>
          <cell r="F584">
            <v>10</v>
          </cell>
          <cell r="G584">
            <v>3</v>
          </cell>
          <cell r="H584">
            <v>0</v>
          </cell>
          <cell r="I584">
            <v>0</v>
          </cell>
          <cell r="J584">
            <v>0</v>
          </cell>
          <cell r="K584">
            <v>3</v>
          </cell>
          <cell r="L584">
            <v>-7</v>
          </cell>
          <cell r="M584">
            <v>-75.748400000000004</v>
          </cell>
          <cell r="N584">
            <v>75.748400000000004</v>
          </cell>
          <cell r="O584">
            <v>-75.748400000000004</v>
          </cell>
          <cell r="Q584" t="str">
            <v/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-7</v>
          </cell>
        </row>
        <row r="585">
          <cell r="A585">
            <v>16816</v>
          </cell>
          <cell r="B585" t="str">
            <v>ZINA 10'S</v>
          </cell>
          <cell r="C585" t="str">
            <v>MEDICAMENTO RX</v>
          </cell>
          <cell r="D585" t="str">
            <v>RX - LETRA (V) ATE (Z)</v>
          </cell>
          <cell r="E585" t="str">
            <v>ZINA</v>
          </cell>
          <cell r="F585">
            <v>6</v>
          </cell>
          <cell r="G585">
            <v>4</v>
          </cell>
          <cell r="H585">
            <v>0</v>
          </cell>
          <cell r="I585">
            <v>0</v>
          </cell>
          <cell r="J585">
            <v>0</v>
          </cell>
          <cell r="K585">
            <v>4</v>
          </cell>
          <cell r="L585">
            <v>-2</v>
          </cell>
          <cell r="M585">
            <v>-75.633399999999995</v>
          </cell>
          <cell r="N585">
            <v>75.633399999999995</v>
          </cell>
          <cell r="O585">
            <v>-75.633399999999995</v>
          </cell>
          <cell r="Q585" t="str">
            <v/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-2</v>
          </cell>
        </row>
        <row r="586">
          <cell r="A586">
            <v>334979</v>
          </cell>
          <cell r="B586" t="str">
            <v>EPISOL SEC OC MEDIOF60</v>
          </cell>
          <cell r="C586" t="str">
            <v>BELEZA</v>
          </cell>
          <cell r="D586" t="str">
            <v>PROTEÇÃO SOLAR</v>
          </cell>
          <cell r="E586" t="str">
            <v>EPISOL</v>
          </cell>
          <cell r="F586">
            <v>2</v>
          </cell>
          <cell r="G586">
            <v>1</v>
          </cell>
          <cell r="H586">
            <v>0</v>
          </cell>
          <cell r="I586">
            <v>0</v>
          </cell>
          <cell r="J586">
            <v>0</v>
          </cell>
          <cell r="K586">
            <v>1</v>
          </cell>
          <cell r="L586">
            <v>-1</v>
          </cell>
          <cell r="M586">
            <v>-75.304500000000004</v>
          </cell>
          <cell r="N586">
            <v>75.304500000000004</v>
          </cell>
          <cell r="O586">
            <v>-75.304500000000004</v>
          </cell>
          <cell r="Q586" t="str">
            <v/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-1</v>
          </cell>
        </row>
        <row r="587">
          <cell r="A587">
            <v>431642</v>
          </cell>
          <cell r="B587" t="str">
            <v>LRP ANTHEL AIR 2.0 40M</v>
          </cell>
          <cell r="C587" t="str">
            <v>BELEZA</v>
          </cell>
          <cell r="D587" t="str">
            <v>PROTEÇÃO SOLAR</v>
          </cell>
          <cell r="E587" t="str">
            <v>ANTHELIOS</v>
          </cell>
          <cell r="F587">
            <v>3</v>
          </cell>
          <cell r="G587">
            <v>4</v>
          </cell>
          <cell r="H587">
            <v>0</v>
          </cell>
          <cell r="I587">
            <v>0</v>
          </cell>
          <cell r="J587">
            <v>0</v>
          </cell>
          <cell r="K587">
            <v>4</v>
          </cell>
          <cell r="L587">
            <v>1</v>
          </cell>
          <cell r="M587">
            <v>75.231200000000001</v>
          </cell>
          <cell r="N587">
            <v>75.231200000000001</v>
          </cell>
          <cell r="O587">
            <v>75.231200000000001</v>
          </cell>
          <cell r="Q587" t="str">
            <v/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1</v>
          </cell>
        </row>
        <row r="588">
          <cell r="A588">
            <v>8444</v>
          </cell>
          <cell r="B588" t="str">
            <v>LUFTAGASTROPRO 10ML</v>
          </cell>
          <cell r="C588" t="str">
            <v>OTC</v>
          </cell>
          <cell r="D588" t="str">
            <v>ANTIACIDOS</v>
          </cell>
          <cell r="E588" t="str">
            <v>LUFTAGASTROPRO</v>
          </cell>
          <cell r="F588">
            <v>61</v>
          </cell>
          <cell r="G588">
            <v>12</v>
          </cell>
          <cell r="H588">
            <v>24</v>
          </cell>
          <cell r="I588">
            <v>0</v>
          </cell>
          <cell r="J588">
            <v>0</v>
          </cell>
          <cell r="K588">
            <v>36</v>
          </cell>
          <cell r="L588">
            <v>-25</v>
          </cell>
          <cell r="M588">
            <v>-75.224999999999994</v>
          </cell>
          <cell r="N588">
            <v>75.224999999999994</v>
          </cell>
          <cell r="O588">
            <v>-75.224999999999994</v>
          </cell>
          <cell r="Q588" t="str">
            <v/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-25</v>
          </cell>
        </row>
        <row r="589">
          <cell r="A589">
            <v>668910</v>
          </cell>
          <cell r="B589" t="str">
            <v>EUDORA CD BABY 200ML</v>
          </cell>
          <cell r="C589" t="str">
            <v>BELEZA</v>
          </cell>
          <cell r="D589" t="str">
            <v>CABELOS INFANTIL</v>
          </cell>
          <cell r="E589" t="str">
            <v>EUDORA</v>
          </cell>
          <cell r="F589">
            <v>7</v>
          </cell>
          <cell r="G589">
            <v>10</v>
          </cell>
          <cell r="H589">
            <v>0</v>
          </cell>
          <cell r="I589">
            <v>0</v>
          </cell>
          <cell r="J589">
            <v>0</v>
          </cell>
          <cell r="K589">
            <v>10</v>
          </cell>
          <cell r="L589">
            <v>3</v>
          </cell>
          <cell r="M589">
            <v>75.1584</v>
          </cell>
          <cell r="N589">
            <v>75.1584</v>
          </cell>
          <cell r="O589">
            <v>75.1584</v>
          </cell>
          <cell r="Q589" t="str">
            <v/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3</v>
          </cell>
        </row>
        <row r="590">
          <cell r="A590">
            <v>23955</v>
          </cell>
          <cell r="B590" t="str">
            <v>ISDIN PROT CREAM FP50</v>
          </cell>
          <cell r="C590" t="str">
            <v>BELEZA</v>
          </cell>
          <cell r="D590" t="str">
            <v>PROTEÇÃO SOLAR</v>
          </cell>
          <cell r="E590" t="str">
            <v>ISDIN</v>
          </cell>
          <cell r="F590">
            <v>10</v>
          </cell>
          <cell r="G590">
            <v>9</v>
          </cell>
          <cell r="H590">
            <v>0</v>
          </cell>
          <cell r="I590">
            <v>0</v>
          </cell>
          <cell r="J590">
            <v>0</v>
          </cell>
          <cell r="K590">
            <v>9</v>
          </cell>
          <cell r="L590">
            <v>-1</v>
          </cell>
          <cell r="M590">
            <v>-74.848299999999995</v>
          </cell>
          <cell r="N590">
            <v>74.848299999999995</v>
          </cell>
          <cell r="O590">
            <v>-74.848299999999995</v>
          </cell>
          <cell r="Q590" t="str">
            <v/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-1</v>
          </cell>
        </row>
        <row r="591">
          <cell r="A591">
            <v>17664</v>
          </cell>
          <cell r="B591" t="str">
            <v>CREATINA 150G</v>
          </cell>
          <cell r="C591" t="str">
            <v>SAUDE</v>
          </cell>
          <cell r="D591" t="str">
            <v>SUPLEMENTOS</v>
          </cell>
          <cell r="E591" t="str">
            <v>INTEGRALMEDICA</v>
          </cell>
          <cell r="F591">
            <v>8</v>
          </cell>
          <cell r="G591">
            <v>6</v>
          </cell>
          <cell r="H591">
            <v>0</v>
          </cell>
          <cell r="I591">
            <v>0</v>
          </cell>
          <cell r="J591">
            <v>0</v>
          </cell>
          <cell r="K591">
            <v>6</v>
          </cell>
          <cell r="L591">
            <v>-2</v>
          </cell>
          <cell r="M591">
            <v>-74.825000000000003</v>
          </cell>
          <cell r="N591">
            <v>74.825000000000003</v>
          </cell>
          <cell r="O591">
            <v>-74.825000000000003</v>
          </cell>
          <cell r="Q591" t="str">
            <v/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-2</v>
          </cell>
        </row>
        <row r="592">
          <cell r="A592">
            <v>151429</v>
          </cell>
          <cell r="B592" t="str">
            <v>ACTINE ULT S/C F80 40G</v>
          </cell>
          <cell r="C592" t="str">
            <v>BELEZA</v>
          </cell>
          <cell r="D592" t="str">
            <v>PROTEÇÃO SOLAR</v>
          </cell>
          <cell r="E592" t="str">
            <v>DARROW</v>
          </cell>
          <cell r="F592">
            <v>4</v>
          </cell>
          <cell r="G592">
            <v>5</v>
          </cell>
          <cell r="H592">
            <v>0</v>
          </cell>
          <cell r="I592">
            <v>0</v>
          </cell>
          <cell r="J592">
            <v>0</v>
          </cell>
          <cell r="K592">
            <v>5</v>
          </cell>
          <cell r="L592">
            <v>1</v>
          </cell>
          <cell r="M592">
            <v>74.701300000000003</v>
          </cell>
          <cell r="N592">
            <v>74.701300000000003</v>
          </cell>
          <cell r="O592">
            <v>0</v>
          </cell>
          <cell r="Q592" t="str">
            <v/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1</v>
          </cell>
        </row>
        <row r="593">
          <cell r="A593">
            <v>111216</v>
          </cell>
          <cell r="B593" t="str">
            <v>GAMALINE-V 15'S</v>
          </cell>
          <cell r="C593" t="str">
            <v>MEDICAMENTO RX</v>
          </cell>
          <cell r="D593" t="str">
            <v>RX - LETRA (F) ATE (H)</v>
          </cell>
          <cell r="E593" t="str">
            <v>GAMALINE</v>
          </cell>
          <cell r="F593">
            <v>2</v>
          </cell>
          <cell r="G593">
            <v>1</v>
          </cell>
          <cell r="H593">
            <v>0</v>
          </cell>
          <cell r="I593">
            <v>0</v>
          </cell>
          <cell r="J593">
            <v>0</v>
          </cell>
          <cell r="K593">
            <v>1</v>
          </cell>
          <cell r="L593">
            <v>-1</v>
          </cell>
          <cell r="M593">
            <v>-74.669899999999998</v>
          </cell>
          <cell r="N593">
            <v>74.669899999999998</v>
          </cell>
          <cell r="O593">
            <v>-74.669899999999998</v>
          </cell>
          <cell r="Q593" t="str">
            <v/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-1</v>
          </cell>
        </row>
        <row r="594">
          <cell r="A594">
            <v>630427</v>
          </cell>
          <cell r="B594" t="str">
            <v>CERAVE GEL LIM  AC 60G</v>
          </cell>
          <cell r="C594" t="str">
            <v>BELEZA</v>
          </cell>
          <cell r="D594" t="str">
            <v>TRATAMENTO DA PELE MEDICINAIS</v>
          </cell>
          <cell r="E594" t="str">
            <v>CERAVE</v>
          </cell>
          <cell r="F594">
            <v>1</v>
          </cell>
          <cell r="G594">
            <v>4</v>
          </cell>
          <cell r="H594">
            <v>0</v>
          </cell>
          <cell r="I594">
            <v>0</v>
          </cell>
          <cell r="J594">
            <v>0</v>
          </cell>
          <cell r="K594">
            <v>4</v>
          </cell>
          <cell r="L594">
            <v>3</v>
          </cell>
          <cell r="M594">
            <v>74.668800000000005</v>
          </cell>
          <cell r="N594">
            <v>74.668800000000005</v>
          </cell>
          <cell r="O594">
            <v>74.668800000000005</v>
          </cell>
          <cell r="Q594" t="str">
            <v/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3</v>
          </cell>
        </row>
        <row r="595">
          <cell r="A595">
            <v>334205</v>
          </cell>
          <cell r="B595" t="str">
            <v>VITASAY AZ MULHER 90'S</v>
          </cell>
          <cell r="C595" t="str">
            <v>SAUDE</v>
          </cell>
          <cell r="D595" t="str">
            <v>MULTIVITAMINAS</v>
          </cell>
          <cell r="E595" t="str">
            <v>VITASAY</v>
          </cell>
          <cell r="F595">
            <v>7</v>
          </cell>
          <cell r="G595">
            <v>5</v>
          </cell>
          <cell r="H595">
            <v>0</v>
          </cell>
          <cell r="I595">
            <v>0</v>
          </cell>
          <cell r="J595">
            <v>0</v>
          </cell>
          <cell r="K595">
            <v>5</v>
          </cell>
          <cell r="L595">
            <v>-2</v>
          </cell>
          <cell r="M595">
            <v>-74.519199999999998</v>
          </cell>
          <cell r="N595">
            <v>74.519199999999998</v>
          </cell>
          <cell r="O595">
            <v>-74.519199999999998</v>
          </cell>
          <cell r="Q595" t="str">
            <v/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-2</v>
          </cell>
        </row>
        <row r="596">
          <cell r="A596">
            <v>250177</v>
          </cell>
          <cell r="B596" t="str">
            <v>RIVAROXAB 20MG EMG 30S</v>
          </cell>
          <cell r="C596" t="str">
            <v>MEDICAMENTO RX</v>
          </cell>
          <cell r="D596" t="str">
            <v>GENERICOS</v>
          </cell>
          <cell r="E596" t="str">
            <v>RIVAROXABANA</v>
          </cell>
          <cell r="F596">
            <v>9</v>
          </cell>
          <cell r="G596">
            <v>11</v>
          </cell>
          <cell r="H596">
            <v>0</v>
          </cell>
          <cell r="I596">
            <v>0</v>
          </cell>
          <cell r="J596">
            <v>0</v>
          </cell>
          <cell r="K596">
            <v>11</v>
          </cell>
          <cell r="L596">
            <v>2</v>
          </cell>
          <cell r="M596">
            <v>74.486800000000002</v>
          </cell>
          <cell r="N596">
            <v>74.486800000000002</v>
          </cell>
          <cell r="O596">
            <v>74.486800000000002</v>
          </cell>
          <cell r="Q596" t="str">
            <v/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2</v>
          </cell>
        </row>
        <row r="597">
          <cell r="A597">
            <v>72615</v>
          </cell>
          <cell r="B597" t="str">
            <v>BD SER INS 8MM 30 C/10</v>
          </cell>
          <cell r="C597" t="str">
            <v>SAUDE</v>
          </cell>
          <cell r="D597" t="str">
            <v>ACESSORIOS P/ SAUDE</v>
          </cell>
          <cell r="E597" t="str">
            <v>BD</v>
          </cell>
          <cell r="F597">
            <v>9</v>
          </cell>
          <cell r="G597">
            <v>12</v>
          </cell>
          <cell r="H597">
            <v>0</v>
          </cell>
          <cell r="I597">
            <v>0</v>
          </cell>
          <cell r="J597">
            <v>0</v>
          </cell>
          <cell r="K597">
            <v>12</v>
          </cell>
          <cell r="L597">
            <v>3</v>
          </cell>
          <cell r="M597">
            <v>74.477699999999999</v>
          </cell>
          <cell r="N597">
            <v>74.477699999999999</v>
          </cell>
          <cell r="O597">
            <v>74.477699999999999</v>
          </cell>
          <cell r="Q597" t="str">
            <v/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3</v>
          </cell>
        </row>
        <row r="598">
          <cell r="A598">
            <v>516319</v>
          </cell>
          <cell r="B598" t="str">
            <v xml:space="preserve">ANTHEL F70 AIRLIC 1.0 </v>
          </cell>
          <cell r="C598" t="str">
            <v>BELEZA</v>
          </cell>
          <cell r="D598" t="str">
            <v>PROTEÇÃO SOLAR</v>
          </cell>
          <cell r="E598" t="str">
            <v>ANTHELIOS</v>
          </cell>
          <cell r="F598">
            <v>1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-1</v>
          </cell>
          <cell r="M598">
            <v>-74.424400000000006</v>
          </cell>
          <cell r="N598">
            <v>74.424400000000006</v>
          </cell>
          <cell r="O598">
            <v>-74.424400000000006</v>
          </cell>
          <cell r="Q598" t="str">
            <v/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-1</v>
          </cell>
        </row>
        <row r="599">
          <cell r="A599">
            <v>566912</v>
          </cell>
          <cell r="B599" t="str">
            <v>INOAR SH HAIR THER 500</v>
          </cell>
          <cell r="C599" t="str">
            <v>BELEZA</v>
          </cell>
          <cell r="D599" t="str">
            <v>SHAMPOOS E CONDICIONADORES</v>
          </cell>
          <cell r="E599" t="str">
            <v>INOAR</v>
          </cell>
          <cell r="F599">
            <v>3</v>
          </cell>
          <cell r="G599">
            <v>5</v>
          </cell>
          <cell r="H599">
            <v>0</v>
          </cell>
          <cell r="I599">
            <v>0</v>
          </cell>
          <cell r="J599">
            <v>0</v>
          </cell>
          <cell r="K599">
            <v>5</v>
          </cell>
          <cell r="L599">
            <v>2</v>
          </cell>
          <cell r="M599">
            <v>74.269599999999997</v>
          </cell>
          <cell r="N599">
            <v>74.269599999999997</v>
          </cell>
          <cell r="O599">
            <v>74.269599999999997</v>
          </cell>
          <cell r="Q599" t="str">
            <v/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</v>
          </cell>
        </row>
        <row r="600">
          <cell r="A600">
            <v>50060</v>
          </cell>
          <cell r="B600" t="str">
            <v>XANTINON 1X10'S</v>
          </cell>
          <cell r="C600" t="str">
            <v>OTC</v>
          </cell>
          <cell r="D600" t="str">
            <v>APARELHO DIGESTIVO - GERAL</v>
          </cell>
          <cell r="E600" t="str">
            <v>XANTINON</v>
          </cell>
          <cell r="F600">
            <v>19</v>
          </cell>
          <cell r="G600">
            <v>1</v>
          </cell>
          <cell r="H600">
            <v>0</v>
          </cell>
          <cell r="I600">
            <v>0</v>
          </cell>
          <cell r="J600">
            <v>0</v>
          </cell>
          <cell r="K600">
            <v>1</v>
          </cell>
          <cell r="L600">
            <v>-18</v>
          </cell>
          <cell r="M600">
            <v>-74.237399999999994</v>
          </cell>
          <cell r="N600">
            <v>74.237399999999994</v>
          </cell>
          <cell r="O600">
            <v>-74.237399999999994</v>
          </cell>
          <cell r="Q600" t="str">
            <v/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-18</v>
          </cell>
        </row>
        <row r="601">
          <cell r="A601">
            <v>10283</v>
          </cell>
          <cell r="B601" t="str">
            <v>CETAPHIL LC HID 473 ML</v>
          </cell>
          <cell r="C601" t="str">
            <v>BELEZA</v>
          </cell>
          <cell r="D601" t="str">
            <v>TRATAMENTO DA PELE MEDICINAIS</v>
          </cell>
          <cell r="E601" t="str">
            <v>CETAPHIL</v>
          </cell>
          <cell r="F601">
            <v>4</v>
          </cell>
          <cell r="G601">
            <v>3</v>
          </cell>
          <cell r="H601">
            <v>0</v>
          </cell>
          <cell r="I601">
            <v>0</v>
          </cell>
          <cell r="J601">
            <v>0</v>
          </cell>
          <cell r="K601">
            <v>3</v>
          </cell>
          <cell r="L601">
            <v>-1</v>
          </cell>
          <cell r="M601">
            <v>-74.216800000000006</v>
          </cell>
          <cell r="N601">
            <v>74.216800000000006</v>
          </cell>
          <cell r="O601">
            <v>-74.216800000000006</v>
          </cell>
          <cell r="Q601" t="str">
            <v/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-1</v>
          </cell>
        </row>
        <row r="602">
          <cell r="A602">
            <v>305790</v>
          </cell>
          <cell r="B602" t="str">
            <v xml:space="preserve">TAMISA 30 SEM PAR 84S </v>
          </cell>
          <cell r="C602" t="str">
            <v>MEDICAMENTO RX</v>
          </cell>
          <cell r="D602" t="str">
            <v>RX - LETRA (T) ATE (U)</v>
          </cell>
          <cell r="E602" t="str">
            <v>TAMISA</v>
          </cell>
          <cell r="F602">
            <v>2</v>
          </cell>
          <cell r="G602">
            <v>1</v>
          </cell>
          <cell r="H602">
            <v>0</v>
          </cell>
          <cell r="I602">
            <v>0</v>
          </cell>
          <cell r="J602">
            <v>0</v>
          </cell>
          <cell r="K602">
            <v>1</v>
          </cell>
          <cell r="L602">
            <v>-1</v>
          </cell>
          <cell r="M602">
            <v>-74.151300000000006</v>
          </cell>
          <cell r="N602">
            <v>74.151300000000006</v>
          </cell>
          <cell r="O602">
            <v>-74.151300000000006</v>
          </cell>
          <cell r="Q602" t="str">
            <v/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-1</v>
          </cell>
        </row>
        <row r="603">
          <cell r="A603">
            <v>138172</v>
          </cell>
          <cell r="B603" t="str">
            <v>POM POM PROTEK G 42UN</v>
          </cell>
          <cell r="C603" t="str">
            <v>BELEZA</v>
          </cell>
          <cell r="D603" t="str">
            <v>FRALDAS INFANTIS</v>
          </cell>
          <cell r="E603" t="str">
            <v>POM POM</v>
          </cell>
          <cell r="F603">
            <v>2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-2</v>
          </cell>
          <cell r="M603">
            <v>-73.95</v>
          </cell>
          <cell r="N603">
            <v>73.95</v>
          </cell>
          <cell r="O603">
            <v>-73.95</v>
          </cell>
          <cell r="Q603" t="str">
            <v/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-2</v>
          </cell>
        </row>
        <row r="604">
          <cell r="A604">
            <v>76025</v>
          </cell>
          <cell r="B604" t="str">
            <v>SANY D 7000UI 30'S</v>
          </cell>
          <cell r="C604" t="str">
            <v>MEDICAMENTO RX</v>
          </cell>
          <cell r="D604" t="str">
            <v>RX - LETRA (R) ATE (S)</v>
          </cell>
          <cell r="E604" t="str">
            <v>SANY D</v>
          </cell>
          <cell r="F604">
            <v>2</v>
          </cell>
          <cell r="G604">
            <v>3</v>
          </cell>
          <cell r="H604">
            <v>0</v>
          </cell>
          <cell r="I604">
            <v>0</v>
          </cell>
          <cell r="J604">
            <v>0</v>
          </cell>
          <cell r="K604">
            <v>3</v>
          </cell>
          <cell r="L604">
            <v>1</v>
          </cell>
          <cell r="M604">
            <v>73.837599999999995</v>
          </cell>
          <cell r="N604">
            <v>73.837599999999995</v>
          </cell>
          <cell r="O604">
            <v>0</v>
          </cell>
          <cell r="Q604" t="str">
            <v/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1</v>
          </cell>
        </row>
        <row r="605">
          <cell r="A605">
            <v>67203</v>
          </cell>
          <cell r="B605" t="str">
            <v>EZET+SINV 10+40 GEG 30</v>
          </cell>
          <cell r="C605" t="str">
            <v>MEDICAMENTO RX</v>
          </cell>
          <cell r="D605" t="str">
            <v>GENERICOS</v>
          </cell>
          <cell r="E605" t="str">
            <v>EZETIMIBA+SINVASTATINA</v>
          </cell>
          <cell r="F605">
            <v>1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-1</v>
          </cell>
          <cell r="M605">
            <v>-73.827799999999996</v>
          </cell>
          <cell r="N605">
            <v>73.827799999999996</v>
          </cell>
          <cell r="O605">
            <v>-73.827799999999996</v>
          </cell>
          <cell r="Q605" t="str">
            <v/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-1</v>
          </cell>
        </row>
        <row r="606">
          <cell r="A606">
            <v>431663</v>
          </cell>
          <cell r="B606" t="str">
            <v>LRP ANTHEL AIR S/C 40M</v>
          </cell>
          <cell r="C606" t="str">
            <v>BELEZA</v>
          </cell>
          <cell r="D606" t="str">
            <v>PROTEÇÃO SOLAR</v>
          </cell>
          <cell r="E606" t="str">
            <v>ANTHELIOS</v>
          </cell>
          <cell r="F606">
            <v>16</v>
          </cell>
          <cell r="G606">
            <v>16</v>
          </cell>
          <cell r="H606">
            <v>1</v>
          </cell>
          <cell r="I606">
            <v>0</v>
          </cell>
          <cell r="J606">
            <v>0</v>
          </cell>
          <cell r="K606">
            <v>17</v>
          </cell>
          <cell r="L606">
            <v>1</v>
          </cell>
          <cell r="M606">
            <v>73.820899999999995</v>
          </cell>
          <cell r="N606">
            <v>73.820899999999995</v>
          </cell>
          <cell r="O606">
            <v>0</v>
          </cell>
          <cell r="Q606" t="str">
            <v/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</v>
          </cell>
        </row>
        <row r="607">
          <cell r="A607">
            <v>41521</v>
          </cell>
          <cell r="B607" t="str">
            <v>SYSTANE UL 15ML</v>
          </cell>
          <cell r="C607" t="str">
            <v>OTC</v>
          </cell>
          <cell r="D607" t="str">
            <v>COLIRIOS</v>
          </cell>
          <cell r="E607" t="str">
            <v>SYSTANE</v>
          </cell>
          <cell r="F607">
            <v>5</v>
          </cell>
          <cell r="G607">
            <v>4</v>
          </cell>
          <cell r="H607">
            <v>0</v>
          </cell>
          <cell r="I607">
            <v>0</v>
          </cell>
          <cell r="J607">
            <v>0</v>
          </cell>
          <cell r="K607">
            <v>4</v>
          </cell>
          <cell r="L607">
            <v>-1</v>
          </cell>
          <cell r="M607">
            <v>-73.744399999999999</v>
          </cell>
          <cell r="N607">
            <v>73.744399999999999</v>
          </cell>
          <cell r="O607">
            <v>-73.744399999999999</v>
          </cell>
          <cell r="Q607" t="str">
            <v/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-1</v>
          </cell>
        </row>
        <row r="608">
          <cell r="A608">
            <v>16448</v>
          </cell>
          <cell r="B608" t="str">
            <v>**BIOMAG 15MG 60'S-B2</v>
          </cell>
          <cell r="C608" t="str">
            <v>PSICOTRÓPICOS</v>
          </cell>
          <cell r="D608" t="str">
            <v>PSICOTROPICOS</v>
          </cell>
          <cell r="E608" t="str">
            <v>BIOMAG</v>
          </cell>
          <cell r="F608">
            <v>8</v>
          </cell>
          <cell r="G608">
            <v>7</v>
          </cell>
          <cell r="H608">
            <v>0</v>
          </cell>
          <cell r="I608">
            <v>0</v>
          </cell>
          <cell r="J608">
            <v>0</v>
          </cell>
          <cell r="K608">
            <v>7</v>
          </cell>
          <cell r="L608">
            <v>-1</v>
          </cell>
          <cell r="M608">
            <v>-73.577399999999997</v>
          </cell>
          <cell r="N608">
            <v>73.577399999999997</v>
          </cell>
          <cell r="O608">
            <v>-73.577399999999997</v>
          </cell>
          <cell r="Q608" t="str">
            <v/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-1</v>
          </cell>
        </row>
        <row r="609">
          <cell r="A609">
            <v>19031</v>
          </cell>
          <cell r="B609" t="str">
            <v>BUSONID + INA 400 60'S</v>
          </cell>
          <cell r="C609" t="str">
            <v>MEDICAMENTO RX</v>
          </cell>
          <cell r="D609" t="str">
            <v>RX - LETRA (B)</v>
          </cell>
          <cell r="E609" t="str">
            <v>BUSONID</v>
          </cell>
          <cell r="F609">
            <v>2</v>
          </cell>
          <cell r="G609">
            <v>1</v>
          </cell>
          <cell r="H609">
            <v>0</v>
          </cell>
          <cell r="I609">
            <v>0</v>
          </cell>
          <cell r="J609">
            <v>0</v>
          </cell>
          <cell r="K609">
            <v>1</v>
          </cell>
          <cell r="L609">
            <v>-1</v>
          </cell>
          <cell r="M609">
            <v>-73.516400000000004</v>
          </cell>
          <cell r="N609">
            <v>73.516400000000004</v>
          </cell>
          <cell r="O609">
            <v>-73.516400000000004</v>
          </cell>
          <cell r="Q609" t="str">
            <v/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-1</v>
          </cell>
        </row>
        <row r="610">
          <cell r="A610">
            <v>42400</v>
          </cell>
          <cell r="B610" t="str">
            <v>VALDA FRIE CANELA 25G</v>
          </cell>
          <cell r="C610" t="str">
            <v>SAUDE</v>
          </cell>
          <cell r="D610" t="str">
            <v>BALAS E GOMAS</v>
          </cell>
          <cell r="E610" t="str">
            <v>VALDA</v>
          </cell>
          <cell r="F610">
            <v>30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-30</v>
          </cell>
          <cell r="M610">
            <v>-73.367999999999995</v>
          </cell>
          <cell r="N610">
            <v>73.367999999999995</v>
          </cell>
          <cell r="O610">
            <v>-73.367999999999995</v>
          </cell>
          <cell r="Q610" t="str">
            <v/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-30</v>
          </cell>
        </row>
        <row r="611">
          <cell r="A611">
            <v>64061</v>
          </cell>
          <cell r="B611" t="str">
            <v>UMIDITA LOC HID 500ML</v>
          </cell>
          <cell r="C611" t="str">
            <v>BELEZA</v>
          </cell>
          <cell r="D611" t="str">
            <v>TRATAMENTO DA PELE MEDICINAIS</v>
          </cell>
          <cell r="E611" t="str">
            <v>UMIDITA</v>
          </cell>
          <cell r="F611">
            <v>1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-1</v>
          </cell>
          <cell r="M611">
            <v>-73.160399999999996</v>
          </cell>
          <cell r="N611">
            <v>73.160399999999996</v>
          </cell>
          <cell r="O611">
            <v>-73.160399999999996</v>
          </cell>
          <cell r="Q611" t="str">
            <v/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-1</v>
          </cell>
        </row>
        <row r="612">
          <cell r="A612">
            <v>77822</v>
          </cell>
          <cell r="B612" t="str">
            <v>NEEDS SOL FISIO 100ML</v>
          </cell>
          <cell r="C612" t="str">
            <v>OTC</v>
          </cell>
          <cell r="D612" t="str">
            <v>SOROS</v>
          </cell>
          <cell r="E612" t="str">
            <v>NEEDS</v>
          </cell>
          <cell r="F612">
            <v>98</v>
          </cell>
          <cell r="G612">
            <v>140</v>
          </cell>
          <cell r="H612">
            <v>0</v>
          </cell>
          <cell r="I612">
            <v>0</v>
          </cell>
          <cell r="J612">
            <v>0</v>
          </cell>
          <cell r="K612">
            <v>140</v>
          </cell>
          <cell r="L612">
            <v>42</v>
          </cell>
          <cell r="M612">
            <v>73.100999999999999</v>
          </cell>
          <cell r="N612">
            <v>73.100999999999999</v>
          </cell>
          <cell r="O612">
            <v>73.100999999999999</v>
          </cell>
          <cell r="Q612" t="str">
            <v/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42</v>
          </cell>
        </row>
        <row r="613">
          <cell r="A613">
            <v>508108</v>
          </cell>
          <cell r="B613" t="str">
            <v>EPISOL ACQUA F60 60ML</v>
          </cell>
          <cell r="C613" t="str">
            <v>BELEZA</v>
          </cell>
          <cell r="D613" t="str">
            <v>PROTEÇÃO SOLAR</v>
          </cell>
          <cell r="E613" t="str">
            <v>EPISOL</v>
          </cell>
          <cell r="F613">
            <v>8</v>
          </cell>
          <cell r="G613">
            <v>7</v>
          </cell>
          <cell r="H613">
            <v>0</v>
          </cell>
          <cell r="I613">
            <v>0</v>
          </cell>
          <cell r="J613">
            <v>0</v>
          </cell>
          <cell r="K613">
            <v>7</v>
          </cell>
          <cell r="L613">
            <v>-1</v>
          </cell>
          <cell r="M613">
            <v>-73.085599999999999</v>
          </cell>
          <cell r="N613">
            <v>73.085599999999999</v>
          </cell>
          <cell r="O613">
            <v>-73.085599999999999</v>
          </cell>
          <cell r="Q613" t="str">
            <v/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-1</v>
          </cell>
        </row>
        <row r="614">
          <cell r="A614">
            <v>646925</v>
          </cell>
          <cell r="B614" t="str">
            <v>NEEDS SORO FISIO 250ML</v>
          </cell>
          <cell r="C614" t="str">
            <v>OTC</v>
          </cell>
          <cell r="D614" t="str">
            <v>SOROS</v>
          </cell>
          <cell r="E614" t="str">
            <v>NEEDS</v>
          </cell>
          <cell r="F614">
            <v>22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-22</v>
          </cell>
          <cell r="M614">
            <v>-73.055400000000006</v>
          </cell>
          <cell r="N614">
            <v>73.055400000000006</v>
          </cell>
          <cell r="O614">
            <v>-73.055400000000006</v>
          </cell>
          <cell r="Q614" t="str">
            <v/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-22</v>
          </cell>
        </row>
        <row r="615">
          <cell r="A615">
            <v>390768</v>
          </cell>
          <cell r="B615" t="str">
            <v>BOLD THIN TRUFA MORANG</v>
          </cell>
          <cell r="C615" t="str">
            <v>SAUDE</v>
          </cell>
          <cell r="D615" t="str">
            <v>SUPLEMENTOS</v>
          </cell>
          <cell r="E615" t="str">
            <v>BOLD</v>
          </cell>
          <cell r="F615">
            <v>16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-16</v>
          </cell>
          <cell r="M615">
            <v>-72.953599999999994</v>
          </cell>
          <cell r="N615">
            <v>72.953599999999994</v>
          </cell>
          <cell r="O615">
            <v>-72.953599999999994</v>
          </cell>
          <cell r="Q615" t="str">
            <v/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-16</v>
          </cell>
        </row>
        <row r="616">
          <cell r="A616">
            <v>64264</v>
          </cell>
          <cell r="B616" t="str">
            <v>FLE COL MENSTRUAL TP 1</v>
          </cell>
          <cell r="C616" t="str">
            <v>HIGIENE</v>
          </cell>
          <cell r="D616" t="str">
            <v>ABSORVENTE INTERNO</v>
          </cell>
          <cell r="E616" t="str">
            <v>FLEURITY</v>
          </cell>
          <cell r="F616">
            <v>2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-2</v>
          </cell>
          <cell r="M616">
            <v>-72.859399999999994</v>
          </cell>
          <cell r="N616">
            <v>72.859399999999994</v>
          </cell>
          <cell r="O616">
            <v>0</v>
          </cell>
          <cell r="Q616" t="str">
            <v/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-2</v>
          </cell>
        </row>
        <row r="617">
          <cell r="A617">
            <v>54782</v>
          </cell>
          <cell r="B617" t="str">
            <v>YASMIN 1BL 3 MG 21+7'S</v>
          </cell>
          <cell r="C617" t="str">
            <v>MEDICAMENTO RX</v>
          </cell>
          <cell r="D617" t="str">
            <v>RX - LETRA (V) ATE (Z)</v>
          </cell>
          <cell r="E617" t="str">
            <v>YASMIN</v>
          </cell>
          <cell r="F617">
            <v>4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  <cell r="K617">
            <v>3</v>
          </cell>
          <cell r="L617">
            <v>-1</v>
          </cell>
          <cell r="M617">
            <v>-72.774500000000003</v>
          </cell>
          <cell r="N617">
            <v>72.774500000000003</v>
          </cell>
          <cell r="O617">
            <v>-72.774500000000003</v>
          </cell>
          <cell r="Q617" t="str">
            <v/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-1</v>
          </cell>
        </row>
        <row r="618">
          <cell r="A618">
            <v>382397</v>
          </cell>
          <cell r="B618" t="str">
            <v>G-TECH NEBUL/INALA DC1</v>
          </cell>
          <cell r="C618" t="str">
            <v>SAUDE</v>
          </cell>
          <cell r="D618" t="str">
            <v>APARELHOS DE SAUDE</v>
          </cell>
          <cell r="E618" t="str">
            <v>G-TECH</v>
          </cell>
          <cell r="F618">
            <v>4</v>
          </cell>
          <cell r="G618">
            <v>3</v>
          </cell>
          <cell r="H618">
            <v>0</v>
          </cell>
          <cell r="I618">
            <v>0</v>
          </cell>
          <cell r="J618">
            <v>0</v>
          </cell>
          <cell r="K618">
            <v>3</v>
          </cell>
          <cell r="L618">
            <v>-1</v>
          </cell>
          <cell r="M618">
            <v>-72.666700000000006</v>
          </cell>
          <cell r="N618">
            <v>72.666700000000006</v>
          </cell>
          <cell r="O618">
            <v>-72.666700000000006</v>
          </cell>
          <cell r="Q618" t="str">
            <v/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-1</v>
          </cell>
        </row>
        <row r="619">
          <cell r="A619">
            <v>77985</v>
          </cell>
          <cell r="B619" t="str">
            <v>ORAL B ESC ELET POWER</v>
          </cell>
          <cell r="C619" t="str">
            <v>HIGIENE</v>
          </cell>
          <cell r="D619" t="str">
            <v>ESCOVAS DE DENTES</v>
          </cell>
          <cell r="E619" t="str">
            <v>ORAL B</v>
          </cell>
          <cell r="F619">
            <v>4</v>
          </cell>
          <cell r="G619">
            <v>5</v>
          </cell>
          <cell r="H619">
            <v>0</v>
          </cell>
          <cell r="I619">
            <v>0</v>
          </cell>
          <cell r="J619">
            <v>0</v>
          </cell>
          <cell r="K619">
            <v>5</v>
          </cell>
          <cell r="L619">
            <v>1</v>
          </cell>
          <cell r="M619">
            <v>72.664000000000001</v>
          </cell>
          <cell r="N619">
            <v>72.664000000000001</v>
          </cell>
          <cell r="O619">
            <v>0</v>
          </cell>
          <cell r="Q619" t="str">
            <v/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1</v>
          </cell>
        </row>
        <row r="620">
          <cell r="A620">
            <v>7237</v>
          </cell>
          <cell r="B620" t="str">
            <v>LISTERINE TOT ZR 250ML</v>
          </cell>
          <cell r="C620" t="str">
            <v>HIGIENE</v>
          </cell>
          <cell r="D620" t="str">
            <v>ANTISSEPTICOS BUCAIS</v>
          </cell>
          <cell r="E620" t="str">
            <v>LISTERINE</v>
          </cell>
          <cell r="F620">
            <v>3</v>
          </cell>
          <cell r="G620">
            <v>8</v>
          </cell>
          <cell r="H620">
            <v>0</v>
          </cell>
          <cell r="I620">
            <v>0</v>
          </cell>
          <cell r="J620">
            <v>0</v>
          </cell>
          <cell r="K620">
            <v>8</v>
          </cell>
          <cell r="L620">
            <v>5</v>
          </cell>
          <cell r="M620">
            <v>72.549499999999995</v>
          </cell>
          <cell r="N620">
            <v>72.549499999999995</v>
          </cell>
          <cell r="O620">
            <v>29.019799999999996</v>
          </cell>
          <cell r="Q620" t="str">
            <v/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5</v>
          </cell>
        </row>
        <row r="621">
          <cell r="A621">
            <v>349758</v>
          </cell>
          <cell r="B621" t="str">
            <v>ACTINE GEL LIMP 140G</v>
          </cell>
          <cell r="C621" t="str">
            <v>BELEZA</v>
          </cell>
          <cell r="D621" t="str">
            <v>TRATAMENTO DA PELE MEDICINAIS</v>
          </cell>
          <cell r="E621" t="str">
            <v>DARROW</v>
          </cell>
          <cell r="F621">
            <v>11</v>
          </cell>
          <cell r="G621">
            <v>13</v>
          </cell>
          <cell r="H621">
            <v>0</v>
          </cell>
          <cell r="I621">
            <v>0</v>
          </cell>
          <cell r="J621">
            <v>0</v>
          </cell>
          <cell r="K621">
            <v>13</v>
          </cell>
          <cell r="L621">
            <v>2</v>
          </cell>
          <cell r="M621">
            <v>72.521799999999999</v>
          </cell>
          <cell r="N621">
            <v>72.521799999999999</v>
          </cell>
          <cell r="O621">
            <v>0</v>
          </cell>
          <cell r="Q621" t="str">
            <v/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2</v>
          </cell>
        </row>
        <row r="622">
          <cell r="A622">
            <v>63234</v>
          </cell>
          <cell r="B622" t="str">
            <v>CATAFLAM AEROSOL 85ML</v>
          </cell>
          <cell r="C622" t="str">
            <v>OTC</v>
          </cell>
          <cell r="D622" t="str">
            <v>CONTUSOES</v>
          </cell>
          <cell r="E622" t="str">
            <v>CATAFLAM</v>
          </cell>
          <cell r="F622">
            <v>5</v>
          </cell>
          <cell r="G622">
            <v>3</v>
          </cell>
          <cell r="H622">
            <v>0</v>
          </cell>
          <cell r="I622">
            <v>0</v>
          </cell>
          <cell r="J622">
            <v>0</v>
          </cell>
          <cell r="K622">
            <v>3</v>
          </cell>
          <cell r="L622">
            <v>-2</v>
          </cell>
          <cell r="M622">
            <v>-72.513599999999997</v>
          </cell>
          <cell r="N622">
            <v>72.513599999999997</v>
          </cell>
          <cell r="O622">
            <v>-72.513599999999997</v>
          </cell>
          <cell r="Q622" t="str">
            <v/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-2</v>
          </cell>
        </row>
        <row r="623">
          <cell r="A623">
            <v>36057</v>
          </cell>
          <cell r="B623" t="str">
            <v>BD SER INS 6MM 30 C/10</v>
          </cell>
          <cell r="C623" t="str">
            <v>SAUDE</v>
          </cell>
          <cell r="D623" t="str">
            <v>ACESSORIOS P/ SAUDE</v>
          </cell>
          <cell r="E623" t="str">
            <v>BD</v>
          </cell>
          <cell r="F623">
            <v>3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-3</v>
          </cell>
          <cell r="M623">
            <v>-72.448800000000006</v>
          </cell>
          <cell r="N623">
            <v>72.448800000000006</v>
          </cell>
          <cell r="O623">
            <v>-72.448800000000006</v>
          </cell>
          <cell r="Q623" t="str">
            <v/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-3</v>
          </cell>
        </row>
        <row r="624">
          <cell r="A624">
            <v>26385</v>
          </cell>
          <cell r="B624" t="str">
            <v>ADENON 80'S</v>
          </cell>
          <cell r="C624" t="str">
            <v>MEDICAMENTO RX</v>
          </cell>
          <cell r="D624" t="str">
            <v>RX - LETRA (A)</v>
          </cell>
          <cell r="E624" t="str">
            <v>ADENON</v>
          </cell>
          <cell r="F624">
            <v>1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-1</v>
          </cell>
          <cell r="M624">
            <v>-72.139700000000005</v>
          </cell>
          <cell r="N624">
            <v>72.139700000000005</v>
          </cell>
          <cell r="O624">
            <v>-72.139700000000005</v>
          </cell>
          <cell r="Q624" t="str">
            <v/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-1</v>
          </cell>
        </row>
        <row r="625">
          <cell r="A625">
            <v>41721</v>
          </cell>
          <cell r="B625" t="str">
            <v>LACRIFILM 10ML</v>
          </cell>
          <cell r="C625" t="str">
            <v>OTC</v>
          </cell>
          <cell r="D625" t="str">
            <v>COLIRIOS</v>
          </cell>
          <cell r="E625" t="str">
            <v>LACRIFILM</v>
          </cell>
          <cell r="F625">
            <v>11</v>
          </cell>
          <cell r="G625">
            <v>7</v>
          </cell>
          <cell r="H625">
            <v>1</v>
          </cell>
          <cell r="I625">
            <v>0</v>
          </cell>
          <cell r="J625">
            <v>0</v>
          </cell>
          <cell r="K625">
            <v>8</v>
          </cell>
          <cell r="L625">
            <v>-3</v>
          </cell>
          <cell r="M625">
            <v>-72.113699999999994</v>
          </cell>
          <cell r="N625">
            <v>72.113699999999994</v>
          </cell>
          <cell r="O625">
            <v>-72.113699999999994</v>
          </cell>
          <cell r="Q625" t="str">
            <v/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-3</v>
          </cell>
        </row>
        <row r="626">
          <cell r="A626">
            <v>655966</v>
          </cell>
          <cell r="B626" t="str">
            <v>PIELUS SH DI 200ML</v>
          </cell>
          <cell r="C626" t="str">
            <v>BELEZA</v>
          </cell>
          <cell r="D626" t="str">
            <v>SHAMPOOS E CONDICIONADORES</v>
          </cell>
          <cell r="E626" t="str">
            <v>PIELUS</v>
          </cell>
          <cell r="F626">
            <v>2</v>
          </cell>
          <cell r="G626">
            <v>3</v>
          </cell>
          <cell r="H626">
            <v>0</v>
          </cell>
          <cell r="I626">
            <v>0</v>
          </cell>
          <cell r="J626">
            <v>0</v>
          </cell>
          <cell r="K626">
            <v>3</v>
          </cell>
          <cell r="L626">
            <v>1</v>
          </cell>
          <cell r="M626">
            <v>72.090699999999998</v>
          </cell>
          <cell r="N626">
            <v>72.090699999999998</v>
          </cell>
          <cell r="O626">
            <v>72.090699999999998</v>
          </cell>
          <cell r="Q626" t="str">
            <v/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1</v>
          </cell>
        </row>
        <row r="627">
          <cell r="A627">
            <v>62045</v>
          </cell>
          <cell r="B627" t="str">
            <v>BRASART BCC 160/5 30</v>
          </cell>
          <cell r="C627" t="str">
            <v>MEDICAMENTO RX</v>
          </cell>
          <cell r="D627" t="str">
            <v>RX - LETRA (B)</v>
          </cell>
          <cell r="E627" t="str">
            <v>BRASART</v>
          </cell>
          <cell r="F627">
            <v>3</v>
          </cell>
          <cell r="G627">
            <v>2</v>
          </cell>
          <cell r="H627">
            <v>0</v>
          </cell>
          <cell r="I627">
            <v>0</v>
          </cell>
          <cell r="J627">
            <v>0</v>
          </cell>
          <cell r="K627">
            <v>2</v>
          </cell>
          <cell r="L627">
            <v>-1</v>
          </cell>
          <cell r="M627">
            <v>-71.972899999999996</v>
          </cell>
          <cell r="N627">
            <v>71.972899999999996</v>
          </cell>
          <cell r="O627">
            <v>-71.972899999999996</v>
          </cell>
          <cell r="Q627" t="str">
            <v/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-1</v>
          </cell>
        </row>
        <row r="628">
          <cell r="A628">
            <v>18951</v>
          </cell>
          <cell r="B628" t="str">
            <v>PRIMOGYNA 2 MG 28 'S</v>
          </cell>
          <cell r="C628" t="str">
            <v>MEDICAMENTO RX</v>
          </cell>
          <cell r="D628" t="str">
            <v>RX - LETRA (O) ATE (Q)</v>
          </cell>
          <cell r="E628" t="str">
            <v>PRIMOGYNA</v>
          </cell>
          <cell r="F628">
            <v>1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-1</v>
          </cell>
          <cell r="M628">
            <v>-71.965299999999999</v>
          </cell>
          <cell r="N628">
            <v>71.965299999999999</v>
          </cell>
          <cell r="O628">
            <v>-71.965299999999999</v>
          </cell>
          <cell r="Q628" t="str">
            <v/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-1</v>
          </cell>
        </row>
        <row r="629">
          <cell r="A629">
            <v>825824</v>
          </cell>
          <cell r="B629" t="str">
            <v>LOREAL PROT F50200+120</v>
          </cell>
          <cell r="C629" t="str">
            <v>BELEZA</v>
          </cell>
          <cell r="D629" t="str">
            <v>PROTEÇÃO SOLAR</v>
          </cell>
          <cell r="E629" t="str">
            <v>LOREAL</v>
          </cell>
          <cell r="F629">
            <v>13</v>
          </cell>
          <cell r="G629">
            <v>11</v>
          </cell>
          <cell r="H629">
            <v>1</v>
          </cell>
          <cell r="I629">
            <v>0</v>
          </cell>
          <cell r="J629">
            <v>0</v>
          </cell>
          <cell r="K629">
            <v>12</v>
          </cell>
          <cell r="L629">
            <v>-1</v>
          </cell>
          <cell r="M629">
            <v>-71.865700000000004</v>
          </cell>
          <cell r="N629">
            <v>71.865700000000004</v>
          </cell>
          <cell r="O629">
            <v>-71.865700000000004</v>
          </cell>
          <cell r="Q629" t="str">
            <v/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-1</v>
          </cell>
        </row>
        <row r="630">
          <cell r="A630">
            <v>80769</v>
          </cell>
          <cell r="B630" t="str">
            <v>AGOLD PRO COR FP70 200</v>
          </cell>
          <cell r="C630" t="str">
            <v>BELEZA</v>
          </cell>
          <cell r="D630" t="str">
            <v>PROTEÇÃO SOLAR</v>
          </cell>
          <cell r="E630" t="str">
            <v>AUSTRALIAN GOLD</v>
          </cell>
          <cell r="F630">
            <v>18</v>
          </cell>
          <cell r="G630">
            <v>19</v>
          </cell>
          <cell r="H630">
            <v>0</v>
          </cell>
          <cell r="I630">
            <v>0</v>
          </cell>
          <cell r="J630">
            <v>0</v>
          </cell>
          <cell r="K630">
            <v>19</v>
          </cell>
          <cell r="L630">
            <v>1</v>
          </cell>
          <cell r="M630">
            <v>71.772599999999997</v>
          </cell>
          <cell r="N630">
            <v>71.772599999999997</v>
          </cell>
          <cell r="O630">
            <v>71.772599999999997</v>
          </cell>
          <cell r="Q630" t="str">
            <v/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1</v>
          </cell>
        </row>
        <row r="631">
          <cell r="A631">
            <v>49630</v>
          </cell>
          <cell r="B631" t="str">
            <v>**MIDAZ 15 MEG 30'S-B1</v>
          </cell>
          <cell r="C631" t="str">
            <v>PSICOTRÓPICOS</v>
          </cell>
          <cell r="D631" t="str">
            <v>PSICOTROPICOS</v>
          </cell>
          <cell r="E631" t="str">
            <v>MALEATO DE MIDAZOLAM</v>
          </cell>
          <cell r="F631">
            <v>9</v>
          </cell>
          <cell r="G631">
            <v>9</v>
          </cell>
          <cell r="H631">
            <v>2</v>
          </cell>
          <cell r="I631">
            <v>0</v>
          </cell>
          <cell r="J631">
            <v>0</v>
          </cell>
          <cell r="K631">
            <v>11</v>
          </cell>
          <cell r="L631">
            <v>2</v>
          </cell>
          <cell r="M631">
            <v>71.718800000000002</v>
          </cell>
          <cell r="N631">
            <v>71.718800000000002</v>
          </cell>
          <cell r="O631">
            <v>0</v>
          </cell>
          <cell r="Q631" t="str">
            <v/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</v>
          </cell>
        </row>
        <row r="632">
          <cell r="A632">
            <v>72996</v>
          </cell>
          <cell r="B632" t="str">
            <v>NIVEA LIP CARE MORANGO</v>
          </cell>
          <cell r="C632" t="str">
            <v>BELEZA</v>
          </cell>
          <cell r="D632" t="str">
            <v>PROTETOR LABIAL</v>
          </cell>
          <cell r="E632" t="str">
            <v>NIVEA</v>
          </cell>
          <cell r="F632">
            <v>5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-5</v>
          </cell>
          <cell r="M632">
            <v>-71.658500000000004</v>
          </cell>
          <cell r="N632">
            <v>71.658500000000004</v>
          </cell>
          <cell r="O632">
            <v>-71.658500000000004</v>
          </cell>
          <cell r="Q632" t="str">
            <v/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-5</v>
          </cell>
        </row>
        <row r="633">
          <cell r="A633">
            <v>6058</v>
          </cell>
          <cell r="B633" t="str">
            <v>MOURA BRASIL COL 20ML</v>
          </cell>
          <cell r="C633" t="str">
            <v>OTC</v>
          </cell>
          <cell r="D633" t="str">
            <v>COLIRIOS</v>
          </cell>
          <cell r="E633" t="str">
            <v>MOURA BRASIL</v>
          </cell>
          <cell r="F633">
            <v>20</v>
          </cell>
          <cell r="G633">
            <v>15</v>
          </cell>
          <cell r="H633">
            <v>0</v>
          </cell>
          <cell r="I633">
            <v>0</v>
          </cell>
          <cell r="J633">
            <v>0</v>
          </cell>
          <cell r="K633">
            <v>15</v>
          </cell>
          <cell r="L633">
            <v>-5</v>
          </cell>
          <cell r="M633">
            <v>-71.597999999999999</v>
          </cell>
          <cell r="N633">
            <v>71.597999999999999</v>
          </cell>
          <cell r="O633">
            <v>-71.597999999999999</v>
          </cell>
          <cell r="Q633" t="str">
            <v/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-5</v>
          </cell>
        </row>
        <row r="634">
          <cell r="A634">
            <v>829218</v>
          </cell>
          <cell r="B634" t="str">
            <v>PAMP LENC BEBE L4P3</v>
          </cell>
          <cell r="C634" t="str">
            <v>BELEZA</v>
          </cell>
          <cell r="D634" t="str">
            <v>TROCA FRALDAS</v>
          </cell>
          <cell r="E634" t="str">
            <v>PAMPERS</v>
          </cell>
          <cell r="F634">
            <v>6</v>
          </cell>
          <cell r="G634">
            <v>8</v>
          </cell>
          <cell r="H634">
            <v>0</v>
          </cell>
          <cell r="I634">
            <v>0</v>
          </cell>
          <cell r="J634">
            <v>0</v>
          </cell>
          <cell r="K634">
            <v>8</v>
          </cell>
          <cell r="L634">
            <v>2</v>
          </cell>
          <cell r="M634">
            <v>71.552599999999998</v>
          </cell>
          <cell r="N634">
            <v>71.552599999999998</v>
          </cell>
          <cell r="O634">
            <v>71.552599999999998</v>
          </cell>
          <cell r="Q634" t="str">
            <v/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2</v>
          </cell>
        </row>
        <row r="635">
          <cell r="A635">
            <v>629434</v>
          </cell>
          <cell r="B635" t="str">
            <v>LINEA CH FAM BCO COO75</v>
          </cell>
          <cell r="C635" t="str">
            <v>SAUDE</v>
          </cell>
          <cell r="D635" t="str">
            <v>CHOCOLATES</v>
          </cell>
          <cell r="E635" t="str">
            <v>LINEA</v>
          </cell>
          <cell r="F635">
            <v>9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-9</v>
          </cell>
          <cell r="M635">
            <v>-71.512200000000007</v>
          </cell>
          <cell r="N635">
            <v>71.512200000000007</v>
          </cell>
          <cell r="O635">
            <v>-71.512200000000007</v>
          </cell>
          <cell r="Q635" t="str">
            <v/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-9</v>
          </cell>
        </row>
        <row r="636">
          <cell r="A636">
            <v>10476</v>
          </cell>
          <cell r="B636" t="str">
            <v>MUST HYDRA BODY 300</v>
          </cell>
          <cell r="C636" t="str">
            <v>BELEZA</v>
          </cell>
          <cell r="D636" t="str">
            <v>BANHO INFANTIL</v>
          </cell>
          <cell r="E636" t="str">
            <v>MUSTELA</v>
          </cell>
          <cell r="F636">
            <v>4</v>
          </cell>
          <cell r="G636">
            <v>5</v>
          </cell>
          <cell r="H636">
            <v>0</v>
          </cell>
          <cell r="I636">
            <v>0</v>
          </cell>
          <cell r="J636">
            <v>0</v>
          </cell>
          <cell r="K636">
            <v>5</v>
          </cell>
          <cell r="L636">
            <v>1</v>
          </cell>
          <cell r="M636">
            <v>71.336699999999993</v>
          </cell>
          <cell r="N636">
            <v>71.336699999999993</v>
          </cell>
          <cell r="O636">
            <v>0</v>
          </cell>
          <cell r="Q636" t="str">
            <v/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1</v>
          </cell>
        </row>
        <row r="637">
          <cell r="A637">
            <v>27967</v>
          </cell>
          <cell r="B637" t="str">
            <v>VCY DERCOS SH ENERG</v>
          </cell>
          <cell r="C637" t="str">
            <v>BELEZA</v>
          </cell>
          <cell r="D637" t="str">
            <v>SHAMPOOS E CONDICIONADORES</v>
          </cell>
          <cell r="E637" t="str">
            <v>VICHY</v>
          </cell>
          <cell r="F637">
            <v>1</v>
          </cell>
          <cell r="G637">
            <v>2</v>
          </cell>
          <cell r="H637">
            <v>0</v>
          </cell>
          <cell r="I637">
            <v>0</v>
          </cell>
          <cell r="J637">
            <v>0</v>
          </cell>
          <cell r="K637">
            <v>2</v>
          </cell>
          <cell r="L637">
            <v>1</v>
          </cell>
          <cell r="M637">
            <v>71.177099999999996</v>
          </cell>
          <cell r="N637">
            <v>71.177099999999996</v>
          </cell>
          <cell r="O637">
            <v>0</v>
          </cell>
          <cell r="Q637" t="str">
            <v/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</v>
          </cell>
        </row>
        <row r="638">
          <cell r="A638">
            <v>71833</v>
          </cell>
          <cell r="B638" t="str">
            <v>ASTRO 600MG SUSP 15ML</v>
          </cell>
          <cell r="C638" t="str">
            <v>MEDICAMENTO RX</v>
          </cell>
          <cell r="D638" t="str">
            <v>ANTIBIOTICOS COM RETENCAO</v>
          </cell>
          <cell r="E638" t="str">
            <v>ASTRO</v>
          </cell>
          <cell r="F638">
            <v>5</v>
          </cell>
          <cell r="G638">
            <v>7</v>
          </cell>
          <cell r="H638">
            <v>0</v>
          </cell>
          <cell r="I638">
            <v>0</v>
          </cell>
          <cell r="J638">
            <v>0</v>
          </cell>
          <cell r="K638">
            <v>7</v>
          </cell>
          <cell r="L638">
            <v>2</v>
          </cell>
          <cell r="M638">
            <v>70.914000000000001</v>
          </cell>
          <cell r="N638">
            <v>70.914000000000001</v>
          </cell>
          <cell r="O638">
            <v>0</v>
          </cell>
          <cell r="Q638" t="str">
            <v/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2</v>
          </cell>
        </row>
        <row r="639">
          <cell r="A639">
            <v>24995</v>
          </cell>
          <cell r="B639" t="str">
            <v>MATERNA 30'S</v>
          </cell>
          <cell r="C639" t="str">
            <v>SAUDE</v>
          </cell>
          <cell r="D639" t="str">
            <v>MULTIVITAMINAS</v>
          </cell>
          <cell r="E639" t="str">
            <v>MATERNA</v>
          </cell>
          <cell r="F639">
            <v>2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-2</v>
          </cell>
          <cell r="M639">
            <v>-70.539400000000001</v>
          </cell>
          <cell r="N639">
            <v>70.539400000000001</v>
          </cell>
          <cell r="O639">
            <v>-70.539400000000001</v>
          </cell>
          <cell r="Q639" t="str">
            <v/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-2</v>
          </cell>
        </row>
        <row r="640">
          <cell r="A640">
            <v>5598</v>
          </cell>
          <cell r="B640" t="str">
            <v>*QUETIAP 50MG EUG 30'S</v>
          </cell>
          <cell r="C640" t="str">
            <v>PSICOTRÓPICOS</v>
          </cell>
          <cell r="D640" t="str">
            <v>PSICOTROPICOS</v>
          </cell>
          <cell r="E640" t="str">
            <v>HEMIFUMARATO DE QUETIAPINA</v>
          </cell>
          <cell r="F640">
            <v>3</v>
          </cell>
          <cell r="G640">
            <v>2</v>
          </cell>
          <cell r="H640">
            <v>0</v>
          </cell>
          <cell r="I640">
            <v>0</v>
          </cell>
          <cell r="J640">
            <v>0</v>
          </cell>
          <cell r="K640">
            <v>2</v>
          </cell>
          <cell r="L640">
            <v>-1</v>
          </cell>
          <cell r="M640">
            <v>-70.2834</v>
          </cell>
          <cell r="N640">
            <v>70.2834</v>
          </cell>
          <cell r="O640">
            <v>-70.2834</v>
          </cell>
          <cell r="Q640" t="str">
            <v/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-1</v>
          </cell>
        </row>
        <row r="641">
          <cell r="A641">
            <v>71125</v>
          </cell>
          <cell r="B641" t="str">
            <v>VITAFOR COENZIM Q10 60</v>
          </cell>
          <cell r="C641" t="str">
            <v>SAUDE</v>
          </cell>
          <cell r="D641" t="str">
            <v>ESPECÍFICOS</v>
          </cell>
          <cell r="E641" t="str">
            <v>VITAFOR</v>
          </cell>
          <cell r="F641">
            <v>2</v>
          </cell>
          <cell r="G641">
            <v>3</v>
          </cell>
          <cell r="H641">
            <v>0</v>
          </cell>
          <cell r="I641">
            <v>0</v>
          </cell>
          <cell r="J641">
            <v>0</v>
          </cell>
          <cell r="K641">
            <v>3</v>
          </cell>
          <cell r="L641">
            <v>1</v>
          </cell>
          <cell r="M641">
            <v>70.232900000000001</v>
          </cell>
          <cell r="N641">
            <v>70.232900000000001</v>
          </cell>
          <cell r="O641">
            <v>70.232900000000001</v>
          </cell>
          <cell r="Q641" t="str">
            <v/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</v>
          </cell>
        </row>
        <row r="642">
          <cell r="A642">
            <v>81023</v>
          </cell>
          <cell r="B642" t="str">
            <v>AVEN CLEANAN GEL 400G</v>
          </cell>
          <cell r="C642" t="str">
            <v>BELEZA</v>
          </cell>
          <cell r="D642" t="str">
            <v>TRATAMENTO DA PELE MEDICINAIS</v>
          </cell>
          <cell r="E642" t="str">
            <v>AVENE</v>
          </cell>
          <cell r="F642">
            <v>4</v>
          </cell>
          <cell r="G642">
            <v>3</v>
          </cell>
          <cell r="H642">
            <v>0</v>
          </cell>
          <cell r="I642">
            <v>0</v>
          </cell>
          <cell r="J642">
            <v>0</v>
          </cell>
          <cell r="K642">
            <v>3</v>
          </cell>
          <cell r="L642">
            <v>-1</v>
          </cell>
          <cell r="M642">
            <v>-70.081599999999995</v>
          </cell>
          <cell r="N642">
            <v>70.081599999999995</v>
          </cell>
          <cell r="O642">
            <v>-70.081599999999995</v>
          </cell>
          <cell r="Q642" t="str">
            <v/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-1</v>
          </cell>
        </row>
        <row r="643">
          <cell r="A643">
            <v>52995</v>
          </cell>
          <cell r="B643" t="str">
            <v>HIDRADEEP INTENSIVE400</v>
          </cell>
          <cell r="C643" t="str">
            <v>BELEZA</v>
          </cell>
          <cell r="D643" t="str">
            <v>TRATAMENTO DA PELE MEDICINAIS</v>
          </cell>
          <cell r="E643" t="str">
            <v>PROFUSE</v>
          </cell>
          <cell r="F643">
            <v>1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-1</v>
          </cell>
          <cell r="M643">
            <v>-70.067800000000005</v>
          </cell>
          <cell r="N643">
            <v>70.067800000000005</v>
          </cell>
          <cell r="O643">
            <v>-70.067800000000005</v>
          </cell>
          <cell r="Q643" t="str">
            <v/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-1</v>
          </cell>
        </row>
        <row r="644">
          <cell r="A644">
            <v>49117</v>
          </cell>
          <cell r="B644" t="str">
            <v>AUSSIE SH MOIST 360ML</v>
          </cell>
          <cell r="C644" t="str">
            <v>BELEZA</v>
          </cell>
          <cell r="D644" t="str">
            <v>SHAMPOOS E CONDICIONADORES</v>
          </cell>
          <cell r="E644" t="str">
            <v>AUSSIE</v>
          </cell>
          <cell r="F644">
            <v>4</v>
          </cell>
          <cell r="G644">
            <v>2</v>
          </cell>
          <cell r="H644">
            <v>0</v>
          </cell>
          <cell r="I644">
            <v>0</v>
          </cell>
          <cell r="J644">
            <v>0</v>
          </cell>
          <cell r="K644">
            <v>2</v>
          </cell>
          <cell r="L644">
            <v>-2</v>
          </cell>
          <cell r="M644">
            <v>-70.062799999999996</v>
          </cell>
          <cell r="N644">
            <v>70.062799999999996</v>
          </cell>
          <cell r="O644">
            <v>-70.062799999999996</v>
          </cell>
          <cell r="Q644" t="str">
            <v/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-2</v>
          </cell>
        </row>
        <row r="645">
          <cell r="A645">
            <v>61328</v>
          </cell>
          <cell r="B645" t="str">
            <v>CURAPROX TRIO ESC 5460</v>
          </cell>
          <cell r="C645" t="str">
            <v>HIGIENE</v>
          </cell>
          <cell r="D645" t="str">
            <v>ESCOVAS DE DENTES</v>
          </cell>
          <cell r="E645" t="str">
            <v>CURAPROX</v>
          </cell>
          <cell r="F645">
            <v>6</v>
          </cell>
          <cell r="G645">
            <v>4</v>
          </cell>
          <cell r="H645">
            <v>1</v>
          </cell>
          <cell r="I645">
            <v>0</v>
          </cell>
          <cell r="J645">
            <v>0</v>
          </cell>
          <cell r="K645">
            <v>5</v>
          </cell>
          <cell r="L645">
            <v>-1</v>
          </cell>
          <cell r="M645">
            <v>-69.959100000000007</v>
          </cell>
          <cell r="N645">
            <v>69.959100000000007</v>
          </cell>
          <cell r="O645">
            <v>-69.959100000000007</v>
          </cell>
          <cell r="Q645" t="str">
            <v/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-1</v>
          </cell>
        </row>
        <row r="646">
          <cell r="A646">
            <v>154087</v>
          </cell>
          <cell r="B646" t="str">
            <v>ANTHEL UC F60 2.0 30G</v>
          </cell>
          <cell r="C646" t="str">
            <v>BELEZA</v>
          </cell>
          <cell r="D646" t="str">
            <v>PROTEÇÃO SOLAR</v>
          </cell>
          <cell r="E646" t="str">
            <v>ANTHELIOS</v>
          </cell>
          <cell r="F646">
            <v>5</v>
          </cell>
          <cell r="G646">
            <v>4</v>
          </cell>
          <cell r="H646">
            <v>0</v>
          </cell>
          <cell r="I646">
            <v>0</v>
          </cell>
          <cell r="J646">
            <v>0</v>
          </cell>
          <cell r="K646">
            <v>4</v>
          </cell>
          <cell r="L646">
            <v>-1</v>
          </cell>
          <cell r="M646">
            <v>-69.796899999999994</v>
          </cell>
          <cell r="N646">
            <v>69.796899999999994</v>
          </cell>
          <cell r="O646">
            <v>-69.796899999999994</v>
          </cell>
          <cell r="Q646" t="str">
            <v/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-1</v>
          </cell>
        </row>
        <row r="647">
          <cell r="A647">
            <v>74572</v>
          </cell>
          <cell r="B647" t="str">
            <v>CAMILIA 10 FLOCONETES</v>
          </cell>
          <cell r="C647" t="str">
            <v>OTC</v>
          </cell>
          <cell r="D647" t="str">
            <v>DIVERSOS</v>
          </cell>
          <cell r="E647" t="str">
            <v>CAMILIA</v>
          </cell>
          <cell r="F647">
            <v>5</v>
          </cell>
          <cell r="G647">
            <v>4</v>
          </cell>
          <cell r="H647">
            <v>0</v>
          </cell>
          <cell r="I647">
            <v>0</v>
          </cell>
          <cell r="J647">
            <v>0</v>
          </cell>
          <cell r="K647">
            <v>4</v>
          </cell>
          <cell r="L647">
            <v>-1</v>
          </cell>
          <cell r="M647">
            <v>-69.724800000000002</v>
          </cell>
          <cell r="N647">
            <v>69.724800000000002</v>
          </cell>
          <cell r="O647">
            <v>-69.724800000000002</v>
          </cell>
          <cell r="Q647" t="str">
            <v/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-1</v>
          </cell>
        </row>
        <row r="648">
          <cell r="A648">
            <v>45588</v>
          </cell>
          <cell r="B648" t="str">
            <v>QUELATUS 30'S</v>
          </cell>
          <cell r="C648" t="str">
            <v>SAUDE</v>
          </cell>
          <cell r="D648" t="str">
            <v>MULTIVITAMINAS</v>
          </cell>
          <cell r="E648" t="str">
            <v>QUELATUS</v>
          </cell>
          <cell r="F648">
            <v>1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-1</v>
          </cell>
          <cell r="M648">
            <v>-69.608199999999997</v>
          </cell>
          <cell r="N648">
            <v>69.608199999999997</v>
          </cell>
          <cell r="O648">
            <v>-69.608199999999997</v>
          </cell>
          <cell r="Q648" t="str">
            <v/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-1</v>
          </cell>
        </row>
        <row r="649">
          <cell r="A649">
            <v>111698</v>
          </cell>
          <cell r="B649" t="str">
            <v>FILTRAIR PREVENT SPRAY</v>
          </cell>
          <cell r="C649" t="str">
            <v>OTC</v>
          </cell>
          <cell r="D649" t="str">
            <v>DESCONGESTIONANTES NASAIS</v>
          </cell>
          <cell r="E649" t="str">
            <v>FILTRAIR</v>
          </cell>
          <cell r="F649">
            <v>2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-2</v>
          </cell>
          <cell r="M649">
            <v>-69.467399999999998</v>
          </cell>
          <cell r="N649">
            <v>69.467399999999998</v>
          </cell>
          <cell r="O649">
            <v>-69.467399999999998</v>
          </cell>
          <cell r="Q649" t="str">
            <v/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-2</v>
          </cell>
        </row>
        <row r="650">
          <cell r="A650">
            <v>356519</v>
          </cell>
          <cell r="B650" t="str">
            <v>BUSCOFEM HOT 2 SACHE</v>
          </cell>
          <cell r="C650" t="str">
            <v>OTC</v>
          </cell>
          <cell r="D650" t="str">
            <v>ANALGESICOS E ANTITERMICOS</v>
          </cell>
          <cell r="E650" t="str">
            <v>BUSCOFEM</v>
          </cell>
          <cell r="F650">
            <v>5</v>
          </cell>
          <cell r="G650">
            <v>1</v>
          </cell>
          <cell r="H650">
            <v>0</v>
          </cell>
          <cell r="I650">
            <v>0</v>
          </cell>
          <cell r="J650">
            <v>0</v>
          </cell>
          <cell r="K650">
            <v>1</v>
          </cell>
          <cell r="L650">
            <v>-4</v>
          </cell>
          <cell r="M650">
            <v>-69.447199999999995</v>
          </cell>
          <cell r="N650">
            <v>69.447199999999995</v>
          </cell>
          <cell r="O650">
            <v>-69.447199999999995</v>
          </cell>
          <cell r="Q650" t="str">
            <v/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-4</v>
          </cell>
        </row>
        <row r="651">
          <cell r="A651">
            <v>110784</v>
          </cell>
          <cell r="B651" t="str">
            <v>NASOAR 30 ENVELO FRASC</v>
          </cell>
          <cell r="C651" t="str">
            <v>OTC</v>
          </cell>
          <cell r="D651" t="str">
            <v>DESCONGESTIONANTES NASAIS</v>
          </cell>
          <cell r="E651" t="str">
            <v>NASOAR</v>
          </cell>
          <cell r="F651">
            <v>6</v>
          </cell>
          <cell r="G651">
            <v>5</v>
          </cell>
          <cell r="H651">
            <v>0</v>
          </cell>
          <cell r="I651">
            <v>0</v>
          </cell>
          <cell r="J651">
            <v>0</v>
          </cell>
          <cell r="K651">
            <v>5</v>
          </cell>
          <cell r="L651">
            <v>-1</v>
          </cell>
          <cell r="M651">
            <v>-69.296000000000006</v>
          </cell>
          <cell r="N651">
            <v>69.296000000000006</v>
          </cell>
          <cell r="O651">
            <v>-69.296000000000006</v>
          </cell>
          <cell r="Q651" t="str">
            <v/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-1</v>
          </cell>
        </row>
        <row r="652">
          <cell r="A652">
            <v>50709</v>
          </cell>
          <cell r="B652" t="str">
            <v>NIVE KIDS S FP60 125</v>
          </cell>
          <cell r="C652" t="str">
            <v>BELEZA</v>
          </cell>
          <cell r="D652" t="str">
            <v>PROTEÇÃO SOLAR</v>
          </cell>
          <cell r="E652" t="str">
            <v>NIVEA SUN</v>
          </cell>
          <cell r="F652">
            <v>2</v>
          </cell>
          <cell r="G652">
            <v>3</v>
          </cell>
          <cell r="H652">
            <v>0</v>
          </cell>
          <cell r="I652">
            <v>0</v>
          </cell>
          <cell r="J652">
            <v>0</v>
          </cell>
          <cell r="K652">
            <v>3</v>
          </cell>
          <cell r="L652">
            <v>1</v>
          </cell>
          <cell r="M652">
            <v>69.290999999999997</v>
          </cell>
          <cell r="N652">
            <v>69.290999999999997</v>
          </cell>
          <cell r="O652">
            <v>69.290999999999997</v>
          </cell>
          <cell r="Q652" t="str">
            <v/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1</v>
          </cell>
        </row>
        <row r="653">
          <cell r="A653">
            <v>301203</v>
          </cell>
          <cell r="B653" t="str">
            <v>CATA MELAT MARACU 20ML</v>
          </cell>
          <cell r="C653" t="str">
            <v>SAUDE</v>
          </cell>
          <cell r="D653" t="str">
            <v>CALMANTES</v>
          </cell>
          <cell r="E653" t="str">
            <v>CATARINENSE</v>
          </cell>
          <cell r="F653">
            <v>9</v>
          </cell>
          <cell r="G653">
            <v>2</v>
          </cell>
          <cell r="H653">
            <v>0</v>
          </cell>
          <cell r="I653">
            <v>0</v>
          </cell>
          <cell r="J653">
            <v>0</v>
          </cell>
          <cell r="K653">
            <v>2</v>
          </cell>
          <cell r="L653">
            <v>-7</v>
          </cell>
          <cell r="M653">
            <v>-69.174700000000001</v>
          </cell>
          <cell r="N653">
            <v>69.174700000000001</v>
          </cell>
          <cell r="O653">
            <v>-69.174700000000001</v>
          </cell>
          <cell r="Q653" t="str">
            <v/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-7</v>
          </cell>
        </row>
        <row r="654">
          <cell r="A654">
            <v>301204</v>
          </cell>
          <cell r="B654" t="str">
            <v>CATA MELAT S/SAB 20ML</v>
          </cell>
          <cell r="C654" t="str">
            <v>SAUDE</v>
          </cell>
          <cell r="D654" t="str">
            <v>CALMANTES</v>
          </cell>
          <cell r="E654" t="str">
            <v>CATARINENSE</v>
          </cell>
          <cell r="F654">
            <v>4</v>
          </cell>
          <cell r="G654">
            <v>11</v>
          </cell>
          <cell r="H654">
            <v>0</v>
          </cell>
          <cell r="I654">
            <v>0</v>
          </cell>
          <cell r="J654">
            <v>0</v>
          </cell>
          <cell r="K654">
            <v>11</v>
          </cell>
          <cell r="L654">
            <v>7</v>
          </cell>
          <cell r="M654">
            <v>69.1404</v>
          </cell>
          <cell r="N654">
            <v>69.1404</v>
          </cell>
          <cell r="O654">
            <v>69.1404</v>
          </cell>
          <cell r="Q654" t="str">
            <v/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7</v>
          </cell>
        </row>
        <row r="655">
          <cell r="A655">
            <v>10016</v>
          </cell>
          <cell r="B655" t="str">
            <v>NIVEA VIS Q10 LIGTH 52</v>
          </cell>
          <cell r="C655" t="str">
            <v>BELEZA</v>
          </cell>
          <cell r="D655" t="str">
            <v>TRATAMENTO DA PELE</v>
          </cell>
          <cell r="E655" t="str">
            <v>NIVEA</v>
          </cell>
          <cell r="F655">
            <v>2</v>
          </cell>
          <cell r="G655">
            <v>4</v>
          </cell>
          <cell r="H655">
            <v>0</v>
          </cell>
          <cell r="I655">
            <v>0</v>
          </cell>
          <cell r="J655">
            <v>0</v>
          </cell>
          <cell r="K655">
            <v>4</v>
          </cell>
          <cell r="L655">
            <v>2</v>
          </cell>
          <cell r="M655">
            <v>69.019000000000005</v>
          </cell>
          <cell r="N655">
            <v>69.019000000000005</v>
          </cell>
          <cell r="O655">
            <v>69.019000000000005</v>
          </cell>
          <cell r="Q655" t="str">
            <v/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2</v>
          </cell>
        </row>
        <row r="656">
          <cell r="A656">
            <v>44320</v>
          </cell>
          <cell r="B656" t="str">
            <v>CECLOR BD 500MG 10'S</v>
          </cell>
          <cell r="C656" t="str">
            <v>MEDICAMENTO RX</v>
          </cell>
          <cell r="D656" t="str">
            <v>ANTIBIOTICOS COM RETENCAO</v>
          </cell>
          <cell r="E656" t="str">
            <v>CECLOR BD</v>
          </cell>
          <cell r="F656">
            <v>4</v>
          </cell>
          <cell r="G656">
            <v>3</v>
          </cell>
          <cell r="H656">
            <v>0</v>
          </cell>
          <cell r="I656">
            <v>0</v>
          </cell>
          <cell r="J656">
            <v>0</v>
          </cell>
          <cell r="K656">
            <v>3</v>
          </cell>
          <cell r="L656">
            <v>-1</v>
          </cell>
          <cell r="M656">
            <v>-69.006699999999995</v>
          </cell>
          <cell r="N656">
            <v>69.006699999999995</v>
          </cell>
          <cell r="O656">
            <v>0</v>
          </cell>
          <cell r="Q656" t="str">
            <v/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-1</v>
          </cell>
        </row>
        <row r="657">
          <cell r="A657">
            <v>613244</v>
          </cell>
          <cell r="B657" t="str">
            <v>SOROX TANGERI 550ML</v>
          </cell>
          <cell r="C657" t="str">
            <v>SAUDE</v>
          </cell>
          <cell r="D657" t="str">
            <v>BEBIDAS</v>
          </cell>
          <cell r="E657" t="str">
            <v>SOROX</v>
          </cell>
          <cell r="F657">
            <v>25</v>
          </cell>
          <cell r="G657">
            <v>18</v>
          </cell>
          <cell r="H657">
            <v>0</v>
          </cell>
          <cell r="I657">
            <v>0</v>
          </cell>
          <cell r="J657">
            <v>0</v>
          </cell>
          <cell r="K657">
            <v>18</v>
          </cell>
          <cell r="L657">
            <v>-7</v>
          </cell>
          <cell r="M657">
            <v>-68.905199999999994</v>
          </cell>
          <cell r="N657">
            <v>68.905199999999994</v>
          </cell>
          <cell r="O657">
            <v>-68.905199999999994</v>
          </cell>
          <cell r="Q657" t="str">
            <v/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-7</v>
          </cell>
        </row>
        <row r="658">
          <cell r="A658">
            <v>113236</v>
          </cell>
          <cell r="B658" t="str">
            <v>VCH DERCOS CD ENER 150</v>
          </cell>
          <cell r="C658" t="str">
            <v>BELEZA</v>
          </cell>
          <cell r="D658" t="str">
            <v>SHAMPOOS E CONDICIONADORES</v>
          </cell>
          <cell r="E658" t="str">
            <v>VICHY</v>
          </cell>
          <cell r="F658">
            <v>3</v>
          </cell>
          <cell r="G658">
            <v>4</v>
          </cell>
          <cell r="H658">
            <v>0</v>
          </cell>
          <cell r="I658">
            <v>0</v>
          </cell>
          <cell r="J658">
            <v>0</v>
          </cell>
          <cell r="K658">
            <v>4</v>
          </cell>
          <cell r="L658">
            <v>1</v>
          </cell>
          <cell r="M658">
            <v>68.887799999999999</v>
          </cell>
          <cell r="N658">
            <v>68.887799999999999</v>
          </cell>
          <cell r="O658">
            <v>0</v>
          </cell>
          <cell r="Q658" t="str">
            <v/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</v>
          </cell>
        </row>
        <row r="659">
          <cell r="A659">
            <v>755688</v>
          </cell>
          <cell r="B659" t="str">
            <v>BEST WHEY BAR CHEE.M45</v>
          </cell>
          <cell r="C659" t="str">
            <v>SAUDE</v>
          </cell>
          <cell r="D659" t="str">
            <v>SUPLEMENTOS</v>
          </cell>
          <cell r="E659" t="str">
            <v>BEST WHEY</v>
          </cell>
          <cell r="F659">
            <v>7</v>
          </cell>
          <cell r="G659">
            <v>19</v>
          </cell>
          <cell r="H659">
            <v>0</v>
          </cell>
          <cell r="I659">
            <v>0</v>
          </cell>
          <cell r="J659">
            <v>0</v>
          </cell>
          <cell r="K659">
            <v>19</v>
          </cell>
          <cell r="L659">
            <v>12</v>
          </cell>
          <cell r="M659">
            <v>68.864400000000003</v>
          </cell>
          <cell r="N659">
            <v>68.864400000000003</v>
          </cell>
          <cell r="O659">
            <v>68.864400000000003</v>
          </cell>
          <cell r="Q659" t="str">
            <v/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</v>
          </cell>
        </row>
        <row r="660">
          <cell r="A660">
            <v>49122</v>
          </cell>
          <cell r="B660" t="str">
            <v>AUSSIE SH SMOOTH 360ML</v>
          </cell>
          <cell r="C660" t="str">
            <v>BELEZA</v>
          </cell>
          <cell r="D660" t="str">
            <v>SHAMPOOS E CONDICIONADORES</v>
          </cell>
          <cell r="E660" t="str">
            <v>AUSSIE</v>
          </cell>
          <cell r="F660">
            <v>3</v>
          </cell>
          <cell r="G660">
            <v>5</v>
          </cell>
          <cell r="H660">
            <v>0</v>
          </cell>
          <cell r="I660">
            <v>0</v>
          </cell>
          <cell r="J660">
            <v>0</v>
          </cell>
          <cell r="K660">
            <v>5</v>
          </cell>
          <cell r="L660">
            <v>2</v>
          </cell>
          <cell r="M660">
            <v>68.853200000000001</v>
          </cell>
          <cell r="N660">
            <v>68.853200000000001</v>
          </cell>
          <cell r="O660">
            <v>68.853200000000001</v>
          </cell>
          <cell r="Q660" t="str">
            <v/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</v>
          </cell>
        </row>
        <row r="661">
          <cell r="A661">
            <v>7766</v>
          </cell>
          <cell r="B661" t="str">
            <v>MUST DERMO LAVANTE 750</v>
          </cell>
          <cell r="C661" t="str">
            <v>BELEZA</v>
          </cell>
          <cell r="D661" t="str">
            <v>BANHO INFANTIL</v>
          </cell>
          <cell r="E661" t="str">
            <v>MUSTELA</v>
          </cell>
          <cell r="F661">
            <v>3</v>
          </cell>
          <cell r="G661">
            <v>4</v>
          </cell>
          <cell r="H661">
            <v>0</v>
          </cell>
          <cell r="I661">
            <v>0</v>
          </cell>
          <cell r="J661">
            <v>0</v>
          </cell>
          <cell r="K661">
            <v>4</v>
          </cell>
          <cell r="L661">
            <v>1</v>
          </cell>
          <cell r="M661">
            <v>68.754800000000003</v>
          </cell>
          <cell r="N661">
            <v>68.754800000000003</v>
          </cell>
          <cell r="O661">
            <v>68.754800000000003</v>
          </cell>
          <cell r="Q661" t="str">
            <v/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</v>
          </cell>
        </row>
        <row r="662">
          <cell r="A662">
            <v>37807</v>
          </cell>
          <cell r="B662" t="str">
            <v>NEUTROGENA FPS 30 200</v>
          </cell>
          <cell r="C662" t="str">
            <v>BELEZA</v>
          </cell>
          <cell r="D662" t="str">
            <v>PROTEÇÃO SOLAR</v>
          </cell>
          <cell r="E662" t="str">
            <v>NEUTROGENA</v>
          </cell>
          <cell r="F662">
            <v>7</v>
          </cell>
          <cell r="G662">
            <v>6</v>
          </cell>
          <cell r="H662">
            <v>0</v>
          </cell>
          <cell r="I662">
            <v>0</v>
          </cell>
          <cell r="J662">
            <v>0</v>
          </cell>
          <cell r="K662">
            <v>6</v>
          </cell>
          <cell r="L662">
            <v>-1</v>
          </cell>
          <cell r="M662">
            <v>-68.740099999999998</v>
          </cell>
          <cell r="N662">
            <v>68.740099999999998</v>
          </cell>
          <cell r="O662">
            <v>-68.740099999999998</v>
          </cell>
          <cell r="Q662" t="str">
            <v/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-1</v>
          </cell>
        </row>
        <row r="663">
          <cell r="A663">
            <v>42445</v>
          </cell>
          <cell r="B663" t="str">
            <v>ACCU CHEK GUIDE 25TR</v>
          </cell>
          <cell r="C663" t="str">
            <v>SAUDE</v>
          </cell>
          <cell r="D663" t="str">
            <v>APARELHOS DE SAUDE</v>
          </cell>
          <cell r="E663" t="str">
            <v>ACCU-CHEK GUIDE</v>
          </cell>
          <cell r="F663">
            <v>2</v>
          </cell>
          <cell r="G663">
            <v>4</v>
          </cell>
          <cell r="H663">
            <v>0</v>
          </cell>
          <cell r="I663">
            <v>0</v>
          </cell>
          <cell r="J663">
            <v>0</v>
          </cell>
          <cell r="K663">
            <v>4</v>
          </cell>
          <cell r="L663">
            <v>2</v>
          </cell>
          <cell r="M663">
            <v>68.541799999999995</v>
          </cell>
          <cell r="N663">
            <v>68.541799999999995</v>
          </cell>
          <cell r="O663">
            <v>68.541799999999995</v>
          </cell>
          <cell r="Q663" t="str">
            <v/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2</v>
          </cell>
        </row>
        <row r="664">
          <cell r="A664">
            <v>22135</v>
          </cell>
          <cell r="B664" t="str">
            <v>PAMPERS LENC CUIDA 48U</v>
          </cell>
          <cell r="C664" t="str">
            <v>BELEZA</v>
          </cell>
          <cell r="D664" t="str">
            <v>TROCA FRALDAS</v>
          </cell>
          <cell r="E664" t="str">
            <v>PAMPERS</v>
          </cell>
          <cell r="F664">
            <v>3</v>
          </cell>
          <cell r="G664">
            <v>7</v>
          </cell>
          <cell r="H664">
            <v>2</v>
          </cell>
          <cell r="I664">
            <v>0</v>
          </cell>
          <cell r="J664">
            <v>0</v>
          </cell>
          <cell r="K664">
            <v>9</v>
          </cell>
          <cell r="L664">
            <v>6</v>
          </cell>
          <cell r="M664">
            <v>68.527199999999993</v>
          </cell>
          <cell r="N664">
            <v>68.527199999999993</v>
          </cell>
          <cell r="O664">
            <v>68.527199999999993</v>
          </cell>
          <cell r="Q664" t="str">
            <v/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6</v>
          </cell>
        </row>
        <row r="665">
          <cell r="A665">
            <v>5168</v>
          </cell>
          <cell r="B665" t="str">
            <v>HUGG LENC CLASSIC L4P3</v>
          </cell>
          <cell r="C665" t="str">
            <v>BELEZA</v>
          </cell>
          <cell r="D665" t="str">
            <v>TROCA FRALDAS</v>
          </cell>
          <cell r="E665" t="str">
            <v>HUGGIES</v>
          </cell>
          <cell r="F665">
            <v>12</v>
          </cell>
          <cell r="G665">
            <v>10</v>
          </cell>
          <cell r="H665">
            <v>0</v>
          </cell>
          <cell r="I665">
            <v>0</v>
          </cell>
          <cell r="J665">
            <v>0</v>
          </cell>
          <cell r="K665">
            <v>10</v>
          </cell>
          <cell r="L665">
            <v>-2</v>
          </cell>
          <cell r="M665">
            <v>-68.443799999999996</v>
          </cell>
          <cell r="N665">
            <v>68.443799999999996</v>
          </cell>
          <cell r="O665">
            <v>0</v>
          </cell>
          <cell r="Q665" t="str">
            <v/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-2</v>
          </cell>
        </row>
        <row r="666">
          <cell r="A666">
            <v>117350</v>
          </cell>
          <cell r="B666" t="str">
            <v>FORTEVIR ANTI-AGE 60'S</v>
          </cell>
          <cell r="C666" t="str">
            <v>SAUDE</v>
          </cell>
          <cell r="D666" t="str">
            <v>ESPECÍFICOS</v>
          </cell>
          <cell r="E666" t="str">
            <v>FORTEVIRON</v>
          </cell>
          <cell r="F666">
            <v>2</v>
          </cell>
          <cell r="G666">
            <v>1</v>
          </cell>
          <cell r="H666">
            <v>0</v>
          </cell>
          <cell r="I666">
            <v>0</v>
          </cell>
          <cell r="J666">
            <v>0</v>
          </cell>
          <cell r="K666">
            <v>1</v>
          </cell>
          <cell r="L666">
            <v>-1</v>
          </cell>
          <cell r="M666">
            <v>-68.4345</v>
          </cell>
          <cell r="N666">
            <v>68.4345</v>
          </cell>
          <cell r="O666">
            <v>-68.4345</v>
          </cell>
          <cell r="Q666" t="str">
            <v/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-1</v>
          </cell>
        </row>
        <row r="667">
          <cell r="A667">
            <v>33568</v>
          </cell>
          <cell r="B667" t="str">
            <v>NEUTR PURIF SK ESF 100</v>
          </cell>
          <cell r="C667" t="str">
            <v>BELEZA</v>
          </cell>
          <cell r="D667" t="str">
            <v>TRATAMENTO DA PELE</v>
          </cell>
          <cell r="E667" t="str">
            <v>NEUTROGENA</v>
          </cell>
          <cell r="F667">
            <v>9</v>
          </cell>
          <cell r="G667">
            <v>7</v>
          </cell>
          <cell r="H667">
            <v>0</v>
          </cell>
          <cell r="I667">
            <v>0</v>
          </cell>
          <cell r="J667">
            <v>0</v>
          </cell>
          <cell r="K667">
            <v>7</v>
          </cell>
          <cell r="L667">
            <v>-2</v>
          </cell>
          <cell r="M667">
            <v>-68.426000000000002</v>
          </cell>
          <cell r="N667">
            <v>68.426000000000002</v>
          </cell>
          <cell r="O667">
            <v>-68.426000000000002</v>
          </cell>
          <cell r="Q667" t="str">
            <v/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-2</v>
          </cell>
        </row>
        <row r="668">
          <cell r="A668">
            <v>80521</v>
          </cell>
          <cell r="B668" t="str">
            <v>TENA RP PAN CON G/EG24</v>
          </cell>
          <cell r="C668" t="str">
            <v>HIGIENE</v>
          </cell>
          <cell r="D668" t="str">
            <v>CUIDADO ADULTO</v>
          </cell>
          <cell r="E668" t="str">
            <v>TENA</v>
          </cell>
          <cell r="F668">
            <v>2</v>
          </cell>
          <cell r="G668">
            <v>1</v>
          </cell>
          <cell r="H668">
            <v>0</v>
          </cell>
          <cell r="I668">
            <v>0</v>
          </cell>
          <cell r="J668">
            <v>0</v>
          </cell>
          <cell r="K668">
            <v>1</v>
          </cell>
          <cell r="L668">
            <v>-1</v>
          </cell>
          <cell r="M668">
            <v>-68.349699999999999</v>
          </cell>
          <cell r="N668">
            <v>68.349699999999999</v>
          </cell>
          <cell r="O668">
            <v>-68.349699999999999</v>
          </cell>
          <cell r="Q668" t="str">
            <v/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-1</v>
          </cell>
        </row>
        <row r="669">
          <cell r="A669">
            <v>117739</v>
          </cell>
          <cell r="B669" t="str">
            <v>NUTREN FORTIFY S/SABOR</v>
          </cell>
          <cell r="C669" t="str">
            <v>SAUDE</v>
          </cell>
          <cell r="D669" t="str">
            <v>COMPLEMENTOS ALIMENTARES</v>
          </cell>
          <cell r="E669" t="str">
            <v>NUTREN</v>
          </cell>
          <cell r="F669">
            <v>1</v>
          </cell>
          <cell r="G669">
            <v>2</v>
          </cell>
          <cell r="H669">
            <v>0</v>
          </cell>
          <cell r="I669">
            <v>0</v>
          </cell>
          <cell r="J669">
            <v>0</v>
          </cell>
          <cell r="K669">
            <v>2</v>
          </cell>
          <cell r="L669">
            <v>1</v>
          </cell>
          <cell r="M669">
            <v>68.349199999999996</v>
          </cell>
          <cell r="N669">
            <v>68.349199999999996</v>
          </cell>
          <cell r="O669">
            <v>68.349199999999996</v>
          </cell>
          <cell r="Q669" t="str">
            <v/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1</v>
          </cell>
        </row>
        <row r="670">
          <cell r="A670">
            <v>510241</v>
          </cell>
          <cell r="B670" t="str">
            <v>EUDORA BASE LQ COR 15</v>
          </cell>
          <cell r="C670" t="str">
            <v>BELEZA</v>
          </cell>
          <cell r="D670" t="str">
            <v>MAQUIAGEM</v>
          </cell>
          <cell r="E670" t="str">
            <v>EUDORA GLAM</v>
          </cell>
          <cell r="F670">
            <v>1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-1</v>
          </cell>
          <cell r="M670">
            <v>-68.291899999999998</v>
          </cell>
          <cell r="N670">
            <v>68.291899999999998</v>
          </cell>
          <cell r="O670">
            <v>-68.291899999999998</v>
          </cell>
          <cell r="Q670" t="str">
            <v/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-1</v>
          </cell>
        </row>
        <row r="671">
          <cell r="A671">
            <v>60173</v>
          </cell>
          <cell r="B671" t="str">
            <v xml:space="preserve">PREVIGRIP 20G </v>
          </cell>
          <cell r="C671" t="str">
            <v>SAUDE</v>
          </cell>
          <cell r="D671" t="str">
            <v>ESPECÍFICOS</v>
          </cell>
          <cell r="E671" t="str">
            <v>WELEDA</v>
          </cell>
          <cell r="F671">
            <v>6</v>
          </cell>
          <cell r="G671">
            <v>7</v>
          </cell>
          <cell r="H671">
            <v>0</v>
          </cell>
          <cell r="I671">
            <v>0</v>
          </cell>
          <cell r="J671">
            <v>0</v>
          </cell>
          <cell r="K671">
            <v>7</v>
          </cell>
          <cell r="L671">
            <v>1</v>
          </cell>
          <cell r="M671">
            <v>68.244100000000003</v>
          </cell>
          <cell r="N671">
            <v>68.244100000000003</v>
          </cell>
          <cell r="O671">
            <v>0</v>
          </cell>
          <cell r="Q671" t="str">
            <v/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1</v>
          </cell>
        </row>
        <row r="672">
          <cell r="A672">
            <v>4359</v>
          </cell>
          <cell r="B672" t="str">
            <v>SYNTHROID  75MCG 30'S</v>
          </cell>
          <cell r="C672" t="str">
            <v>MEDICAMENTO RX</v>
          </cell>
          <cell r="D672" t="str">
            <v>RX - LETRA (R) ATE (S)</v>
          </cell>
          <cell r="E672" t="str">
            <v>SYNTHROID</v>
          </cell>
          <cell r="F672">
            <v>6</v>
          </cell>
          <cell r="G672">
            <v>4</v>
          </cell>
          <cell r="H672">
            <v>0</v>
          </cell>
          <cell r="I672">
            <v>0</v>
          </cell>
          <cell r="J672">
            <v>0</v>
          </cell>
          <cell r="K672">
            <v>4</v>
          </cell>
          <cell r="L672">
            <v>-2</v>
          </cell>
          <cell r="M672">
            <v>-68.195599999999999</v>
          </cell>
          <cell r="N672">
            <v>68.195599999999999</v>
          </cell>
          <cell r="O672">
            <v>-68.195599999999999</v>
          </cell>
          <cell r="Q672" t="str">
            <v/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-2</v>
          </cell>
        </row>
        <row r="673">
          <cell r="A673">
            <v>78816</v>
          </cell>
          <cell r="B673" t="str">
            <v>CALDE MDK 1000 C/60</v>
          </cell>
          <cell r="C673" t="str">
            <v>SAUDE</v>
          </cell>
          <cell r="D673" t="str">
            <v>OSSEAS</v>
          </cell>
          <cell r="E673" t="str">
            <v>CALDE MDK</v>
          </cell>
          <cell r="F673">
            <v>1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-1</v>
          </cell>
          <cell r="M673">
            <v>-68.052999999999997</v>
          </cell>
          <cell r="N673">
            <v>68.052999999999997</v>
          </cell>
          <cell r="O673">
            <v>-68.052999999999997</v>
          </cell>
          <cell r="Q673" t="str">
            <v/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-1</v>
          </cell>
        </row>
        <row r="674">
          <cell r="A674">
            <v>79076</v>
          </cell>
          <cell r="B674" t="str">
            <v>INOAR SH+CD ARG RECONS</v>
          </cell>
          <cell r="C674" t="str">
            <v>BELEZA</v>
          </cell>
          <cell r="D674" t="str">
            <v>SHAMPOOS E CONDICIONADORES</v>
          </cell>
          <cell r="E674" t="str">
            <v>INOAR</v>
          </cell>
          <cell r="F674">
            <v>3</v>
          </cell>
          <cell r="G674">
            <v>1</v>
          </cell>
          <cell r="H674">
            <v>0</v>
          </cell>
          <cell r="I674">
            <v>0</v>
          </cell>
          <cell r="J674">
            <v>0</v>
          </cell>
          <cell r="K674">
            <v>1</v>
          </cell>
          <cell r="L674">
            <v>-2</v>
          </cell>
          <cell r="M674">
            <v>-67.876999999999995</v>
          </cell>
          <cell r="N674">
            <v>67.876999999999995</v>
          </cell>
          <cell r="O674">
            <v>-67.876999999999995</v>
          </cell>
          <cell r="Q674" t="str">
            <v/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-2</v>
          </cell>
        </row>
        <row r="675">
          <cell r="A675">
            <v>171485</v>
          </cell>
          <cell r="B675" t="str">
            <v>CETAPHIL LOC HID 300ML</v>
          </cell>
          <cell r="C675" t="str">
            <v>BELEZA</v>
          </cell>
          <cell r="D675" t="str">
            <v>TRATAMENTO DA PELE MEDICINAIS</v>
          </cell>
          <cell r="E675" t="str">
            <v>CETAPHIL</v>
          </cell>
          <cell r="F675">
            <v>3</v>
          </cell>
          <cell r="G675">
            <v>2</v>
          </cell>
          <cell r="H675">
            <v>0</v>
          </cell>
          <cell r="I675">
            <v>0</v>
          </cell>
          <cell r="J675">
            <v>0</v>
          </cell>
          <cell r="K675">
            <v>2</v>
          </cell>
          <cell r="L675">
            <v>-1</v>
          </cell>
          <cell r="M675">
            <v>-67.834500000000006</v>
          </cell>
          <cell r="N675">
            <v>67.834500000000006</v>
          </cell>
          <cell r="O675">
            <v>-67.834500000000006</v>
          </cell>
          <cell r="Q675" t="str">
            <v/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-1</v>
          </cell>
        </row>
        <row r="676">
          <cell r="A676">
            <v>163</v>
          </cell>
          <cell r="B676" t="str">
            <v>ESALERG 1,25MG GT 20ML</v>
          </cell>
          <cell r="C676" t="str">
            <v>OTC</v>
          </cell>
          <cell r="D676" t="str">
            <v>ALERGIA E RINITE</v>
          </cell>
          <cell r="E676" t="str">
            <v>ESALERG</v>
          </cell>
          <cell r="F676">
            <v>4</v>
          </cell>
          <cell r="G676">
            <v>2</v>
          </cell>
          <cell r="H676">
            <v>0</v>
          </cell>
          <cell r="I676">
            <v>0</v>
          </cell>
          <cell r="J676">
            <v>0</v>
          </cell>
          <cell r="K676">
            <v>2</v>
          </cell>
          <cell r="L676">
            <v>-2</v>
          </cell>
          <cell r="M676">
            <v>-67.780799999999999</v>
          </cell>
          <cell r="N676">
            <v>67.780799999999999</v>
          </cell>
          <cell r="O676">
            <v>-67.780799999999999</v>
          </cell>
          <cell r="Q676" t="str">
            <v/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-2</v>
          </cell>
        </row>
        <row r="677">
          <cell r="A677">
            <v>329057</v>
          </cell>
          <cell r="B677" t="str">
            <v xml:space="preserve">LILLO CH CALM AZ T.2 </v>
          </cell>
          <cell r="C677" t="str">
            <v>BELEZA</v>
          </cell>
          <cell r="D677" t="str">
            <v>MAMADEIRAS, BICOS E CHUPETAS</v>
          </cell>
          <cell r="E677" t="str">
            <v>LILLO</v>
          </cell>
          <cell r="F677">
            <v>3</v>
          </cell>
          <cell r="G677">
            <v>6</v>
          </cell>
          <cell r="H677">
            <v>0</v>
          </cell>
          <cell r="I677">
            <v>0</v>
          </cell>
          <cell r="J677">
            <v>0</v>
          </cell>
          <cell r="K677">
            <v>6</v>
          </cell>
          <cell r="L677">
            <v>3</v>
          </cell>
          <cell r="M677">
            <v>67.748699999999999</v>
          </cell>
          <cell r="N677">
            <v>67.748699999999999</v>
          </cell>
          <cell r="O677">
            <v>67.748699999999999</v>
          </cell>
          <cell r="Q677" t="str">
            <v/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3</v>
          </cell>
        </row>
        <row r="678">
          <cell r="A678">
            <v>17667</v>
          </cell>
          <cell r="B678" t="str">
            <v>METICORTEN 20MG 10'S</v>
          </cell>
          <cell r="C678" t="str">
            <v>MEDICAMENTO RX</v>
          </cell>
          <cell r="D678" t="str">
            <v>RX - LETRA (M) ATE (N)</v>
          </cell>
          <cell r="E678" t="str">
            <v>METICORTEN</v>
          </cell>
          <cell r="F678">
            <v>4</v>
          </cell>
          <cell r="G678">
            <v>1</v>
          </cell>
          <cell r="H678">
            <v>0</v>
          </cell>
          <cell r="I678">
            <v>0</v>
          </cell>
          <cell r="J678">
            <v>0</v>
          </cell>
          <cell r="K678">
            <v>1</v>
          </cell>
          <cell r="L678">
            <v>-3</v>
          </cell>
          <cell r="M678">
            <v>-67.579499999999996</v>
          </cell>
          <cell r="N678">
            <v>67.579499999999996</v>
          </cell>
          <cell r="O678">
            <v>-67.579499999999996</v>
          </cell>
          <cell r="Q678" t="str">
            <v/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-3</v>
          </cell>
        </row>
        <row r="679">
          <cell r="A679">
            <v>55700</v>
          </cell>
          <cell r="B679" t="str">
            <v>ALTA D 50.000UI 4CAP</v>
          </cell>
          <cell r="C679" t="str">
            <v>MEDICAMENTO RX</v>
          </cell>
          <cell r="D679" t="str">
            <v>RX - DERMAVITE ATE (E)</v>
          </cell>
          <cell r="E679" t="str">
            <v>ALTA D</v>
          </cell>
          <cell r="F679">
            <v>5</v>
          </cell>
          <cell r="G679">
            <v>4</v>
          </cell>
          <cell r="H679">
            <v>0</v>
          </cell>
          <cell r="I679">
            <v>0</v>
          </cell>
          <cell r="J679">
            <v>0</v>
          </cell>
          <cell r="K679">
            <v>4</v>
          </cell>
          <cell r="L679">
            <v>-1</v>
          </cell>
          <cell r="M679">
            <v>-67.577100000000002</v>
          </cell>
          <cell r="N679">
            <v>67.577100000000002</v>
          </cell>
          <cell r="O679">
            <v>-67.577100000000002</v>
          </cell>
          <cell r="Q679" t="str">
            <v/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-1</v>
          </cell>
        </row>
        <row r="680">
          <cell r="A680">
            <v>62842</v>
          </cell>
          <cell r="B680" t="str">
            <v>SECNIDAL 1000MG 4'S</v>
          </cell>
          <cell r="C680" t="str">
            <v>MEDICAMENTO RX</v>
          </cell>
          <cell r="D680" t="str">
            <v>RX - LETRA (R) ATE (S)</v>
          </cell>
          <cell r="E680" t="str">
            <v>SECNIDAL</v>
          </cell>
          <cell r="F680">
            <v>1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-1</v>
          </cell>
          <cell r="M680">
            <v>-67.505200000000002</v>
          </cell>
          <cell r="N680">
            <v>67.505200000000002</v>
          </cell>
          <cell r="O680">
            <v>-67.505200000000002</v>
          </cell>
          <cell r="Q680" t="str">
            <v/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-1</v>
          </cell>
        </row>
        <row r="681">
          <cell r="A681">
            <v>49080</v>
          </cell>
          <cell r="B681" t="str">
            <v>VIGADEXA GOTAS 5ML</v>
          </cell>
          <cell r="C681" t="str">
            <v>MEDICAMENTO RX</v>
          </cell>
          <cell r="D681" t="str">
            <v>ANTIBIOTICOS COM RETENCAO</v>
          </cell>
          <cell r="E681" t="str">
            <v>VIGADEXA</v>
          </cell>
          <cell r="F681">
            <v>8</v>
          </cell>
          <cell r="G681">
            <v>6</v>
          </cell>
          <cell r="H681">
            <v>0</v>
          </cell>
          <cell r="I681">
            <v>0</v>
          </cell>
          <cell r="J681">
            <v>0</v>
          </cell>
          <cell r="K681">
            <v>6</v>
          </cell>
          <cell r="L681">
            <v>-2</v>
          </cell>
          <cell r="M681">
            <v>-67.334599999999995</v>
          </cell>
          <cell r="N681">
            <v>67.334599999999995</v>
          </cell>
          <cell r="O681">
            <v>-67.334599999999995</v>
          </cell>
          <cell r="Q681" t="str">
            <v/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-2</v>
          </cell>
        </row>
        <row r="682">
          <cell r="A682">
            <v>4993</v>
          </cell>
          <cell r="B682" t="str">
            <v>DEPURA GTA 500UI 10ML</v>
          </cell>
          <cell r="C682" t="str">
            <v>SAUDE</v>
          </cell>
          <cell r="D682" t="str">
            <v>OSSEAS</v>
          </cell>
          <cell r="E682" t="str">
            <v>DEPURA</v>
          </cell>
          <cell r="F682">
            <v>1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-1</v>
          </cell>
          <cell r="M682">
            <v>-67.286900000000003</v>
          </cell>
          <cell r="N682">
            <v>67.286900000000003</v>
          </cell>
          <cell r="O682">
            <v>-67.286900000000003</v>
          </cell>
          <cell r="Q682" t="str">
            <v/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-1</v>
          </cell>
        </row>
        <row r="683">
          <cell r="A683">
            <v>858486</v>
          </cell>
          <cell r="B683" t="str">
            <v>MAMYPOKO CA MEGA G 50</v>
          </cell>
          <cell r="C683" t="str">
            <v>BELEZA</v>
          </cell>
          <cell r="D683" t="str">
            <v>FRALDAS INFANTIS</v>
          </cell>
          <cell r="E683" t="str">
            <v>MAMYPOKO</v>
          </cell>
          <cell r="F683">
            <v>2</v>
          </cell>
          <cell r="G683">
            <v>1</v>
          </cell>
          <cell r="H683">
            <v>0</v>
          </cell>
          <cell r="I683">
            <v>0</v>
          </cell>
          <cell r="J683">
            <v>0</v>
          </cell>
          <cell r="K683">
            <v>1</v>
          </cell>
          <cell r="L683">
            <v>-1</v>
          </cell>
          <cell r="M683">
            <v>-67.056200000000004</v>
          </cell>
          <cell r="N683">
            <v>67.056200000000004</v>
          </cell>
          <cell r="O683">
            <v>-67.056200000000004</v>
          </cell>
          <cell r="Q683" t="str">
            <v/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-1</v>
          </cell>
        </row>
        <row r="684">
          <cell r="A684">
            <v>67371</v>
          </cell>
          <cell r="B684" t="str">
            <v>GENACOL 400MG 90 CAPS</v>
          </cell>
          <cell r="C684" t="str">
            <v>SAUDE</v>
          </cell>
          <cell r="D684" t="str">
            <v>COLAGENOS</v>
          </cell>
          <cell r="E684" t="str">
            <v>GENACOL</v>
          </cell>
          <cell r="F684">
            <v>1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-1</v>
          </cell>
          <cell r="M684">
            <v>-66.931600000000003</v>
          </cell>
          <cell r="N684">
            <v>66.931600000000003</v>
          </cell>
          <cell r="O684">
            <v>-66.931600000000003</v>
          </cell>
          <cell r="Q684" t="str">
            <v/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-1</v>
          </cell>
        </row>
        <row r="685">
          <cell r="A685">
            <v>81073</v>
          </cell>
          <cell r="B685" t="str">
            <v>AVENE PERF AQUA FL F30</v>
          </cell>
          <cell r="C685" t="str">
            <v>BELEZA</v>
          </cell>
          <cell r="D685" t="str">
            <v>PROTEÇÃO SOLAR</v>
          </cell>
          <cell r="E685" t="str">
            <v>AVENE</v>
          </cell>
          <cell r="F685">
            <v>3</v>
          </cell>
          <cell r="G685">
            <v>2</v>
          </cell>
          <cell r="H685">
            <v>0</v>
          </cell>
          <cell r="I685">
            <v>0</v>
          </cell>
          <cell r="J685">
            <v>0</v>
          </cell>
          <cell r="K685">
            <v>2</v>
          </cell>
          <cell r="L685">
            <v>-1</v>
          </cell>
          <cell r="M685">
            <v>-66.730999999999995</v>
          </cell>
          <cell r="N685">
            <v>66.730999999999995</v>
          </cell>
          <cell r="O685">
            <v>-66.730999999999995</v>
          </cell>
          <cell r="Q685" t="str">
            <v/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-1</v>
          </cell>
        </row>
        <row r="686">
          <cell r="A686">
            <v>33656</v>
          </cell>
          <cell r="B686" t="str">
            <v>SONRIDOR CAF 1X4'S</v>
          </cell>
          <cell r="C686" t="str">
            <v>OTC</v>
          </cell>
          <cell r="D686" t="str">
            <v>ANALGESICOS E ANTITERMICOS</v>
          </cell>
          <cell r="E686" t="str">
            <v>SONRIDOR</v>
          </cell>
          <cell r="F686">
            <v>125</v>
          </cell>
          <cell r="G686">
            <v>119</v>
          </cell>
          <cell r="H686">
            <v>0</v>
          </cell>
          <cell r="I686">
            <v>0</v>
          </cell>
          <cell r="J686">
            <v>0</v>
          </cell>
          <cell r="K686">
            <v>119</v>
          </cell>
          <cell r="L686">
            <v>-6</v>
          </cell>
          <cell r="M686">
            <v>-66.608400000000003</v>
          </cell>
          <cell r="N686">
            <v>66.608400000000003</v>
          </cell>
          <cell r="O686">
            <v>-66.608400000000003</v>
          </cell>
          <cell r="Q686" t="str">
            <v/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-6</v>
          </cell>
        </row>
        <row r="687">
          <cell r="A687">
            <v>183010</v>
          </cell>
          <cell r="B687" t="str">
            <v>REXONA DES MEN ACT DRY</v>
          </cell>
          <cell r="C687" t="str">
            <v>HIGIENE</v>
          </cell>
          <cell r="D687" t="str">
            <v>DESODORANTES</v>
          </cell>
          <cell r="E687" t="str">
            <v>REXONA</v>
          </cell>
          <cell r="F687">
            <v>6</v>
          </cell>
          <cell r="G687">
            <v>2</v>
          </cell>
          <cell r="H687">
            <v>0</v>
          </cell>
          <cell r="I687">
            <v>0</v>
          </cell>
          <cell r="J687">
            <v>0</v>
          </cell>
          <cell r="K687">
            <v>2</v>
          </cell>
          <cell r="L687">
            <v>-4</v>
          </cell>
          <cell r="M687">
            <v>-66.603999999999999</v>
          </cell>
          <cell r="N687">
            <v>66.603999999999999</v>
          </cell>
          <cell r="O687">
            <v>-66.603999999999999</v>
          </cell>
          <cell r="Q687" t="str">
            <v/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-4</v>
          </cell>
        </row>
        <row r="688">
          <cell r="A688">
            <v>20583</v>
          </cell>
          <cell r="B688" t="str">
            <v>PURAN T4 112MCG 30'S</v>
          </cell>
          <cell r="C688" t="str">
            <v>MEDICAMENTO RX</v>
          </cell>
          <cell r="D688" t="str">
            <v>RX - LETRA (O) ATE (Q)</v>
          </cell>
          <cell r="E688" t="str">
            <v>PURAN T4</v>
          </cell>
          <cell r="F688">
            <v>8</v>
          </cell>
          <cell r="G688">
            <v>5</v>
          </cell>
          <cell r="H688">
            <v>0</v>
          </cell>
          <cell r="I688">
            <v>0</v>
          </cell>
          <cell r="J688">
            <v>0</v>
          </cell>
          <cell r="K688">
            <v>5</v>
          </cell>
          <cell r="L688">
            <v>-3</v>
          </cell>
          <cell r="M688">
            <v>-66.551100000000005</v>
          </cell>
          <cell r="N688">
            <v>66.551100000000005</v>
          </cell>
          <cell r="O688">
            <v>-66.551100000000005</v>
          </cell>
          <cell r="Q688" t="str">
            <v/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-3</v>
          </cell>
        </row>
        <row r="689">
          <cell r="A689">
            <v>81075</v>
          </cell>
          <cell r="B689" t="str">
            <v>AVENE AQUA FLU F30 COR</v>
          </cell>
          <cell r="C689" t="str">
            <v>BELEZA</v>
          </cell>
          <cell r="D689" t="str">
            <v>PROTEÇÃO SOLAR</v>
          </cell>
          <cell r="E689" t="str">
            <v>AVENE</v>
          </cell>
          <cell r="F689">
            <v>3</v>
          </cell>
          <cell r="G689">
            <v>2</v>
          </cell>
          <cell r="H689">
            <v>0</v>
          </cell>
          <cell r="I689">
            <v>0</v>
          </cell>
          <cell r="J689">
            <v>0</v>
          </cell>
          <cell r="K689">
            <v>2</v>
          </cell>
          <cell r="L689">
            <v>-1</v>
          </cell>
          <cell r="M689">
            <v>-66.429500000000004</v>
          </cell>
          <cell r="N689">
            <v>66.429500000000004</v>
          </cell>
          <cell r="O689">
            <v>0</v>
          </cell>
          <cell r="Q689" t="str">
            <v/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-1</v>
          </cell>
        </row>
        <row r="690">
          <cell r="A690">
            <v>9101</v>
          </cell>
          <cell r="B690" t="str">
            <v>DULCOLAX 20'S</v>
          </cell>
          <cell r="C690" t="str">
            <v>OTC</v>
          </cell>
          <cell r="D690" t="str">
            <v>APARELHO DIGESTIVO - GERAL</v>
          </cell>
          <cell r="E690" t="str">
            <v>DULCOLAX</v>
          </cell>
          <cell r="F690">
            <v>16</v>
          </cell>
          <cell r="G690">
            <v>18</v>
          </cell>
          <cell r="H690">
            <v>3</v>
          </cell>
          <cell r="I690">
            <v>0</v>
          </cell>
          <cell r="J690">
            <v>0</v>
          </cell>
          <cell r="K690">
            <v>21</v>
          </cell>
          <cell r="L690">
            <v>5</v>
          </cell>
          <cell r="M690">
            <v>66.281499999999994</v>
          </cell>
          <cell r="N690">
            <v>66.281499999999994</v>
          </cell>
          <cell r="O690">
            <v>0</v>
          </cell>
          <cell r="Q690" t="str">
            <v/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5</v>
          </cell>
        </row>
        <row r="691">
          <cell r="A691">
            <v>91174</v>
          </cell>
          <cell r="B691" t="str">
            <v>VITA E 30'S</v>
          </cell>
          <cell r="C691" t="str">
            <v>SAUDE</v>
          </cell>
          <cell r="D691" t="str">
            <v>MONOVITAMINAS E MINERAIS</v>
          </cell>
          <cell r="E691" t="str">
            <v>VITA E</v>
          </cell>
          <cell r="F691">
            <v>10</v>
          </cell>
          <cell r="G691">
            <v>8</v>
          </cell>
          <cell r="H691">
            <v>0</v>
          </cell>
          <cell r="I691">
            <v>0</v>
          </cell>
          <cell r="J691">
            <v>0</v>
          </cell>
          <cell r="K691">
            <v>8</v>
          </cell>
          <cell r="L691">
            <v>-2</v>
          </cell>
          <cell r="M691">
            <v>-66.228999999999999</v>
          </cell>
          <cell r="N691">
            <v>66.228999999999999</v>
          </cell>
          <cell r="O691">
            <v>0</v>
          </cell>
          <cell r="Q691" t="str">
            <v/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-2</v>
          </cell>
        </row>
        <row r="692">
          <cell r="A692">
            <v>9018</v>
          </cell>
          <cell r="B692" t="str">
            <v>LUGANO 12+250MCG 60'S</v>
          </cell>
          <cell r="C692" t="str">
            <v>MEDICAMENTO RX</v>
          </cell>
          <cell r="D692" t="str">
            <v>RX - LETRA (I) ATE (L)</v>
          </cell>
          <cell r="E692" t="str">
            <v>LUGANO</v>
          </cell>
          <cell r="F692">
            <v>2</v>
          </cell>
          <cell r="G692">
            <v>1</v>
          </cell>
          <cell r="H692">
            <v>0</v>
          </cell>
          <cell r="I692">
            <v>0</v>
          </cell>
          <cell r="J692">
            <v>0</v>
          </cell>
          <cell r="K692">
            <v>1</v>
          </cell>
          <cell r="L692">
            <v>-1</v>
          </cell>
          <cell r="M692">
            <v>-66.204800000000006</v>
          </cell>
          <cell r="N692">
            <v>66.204800000000006</v>
          </cell>
          <cell r="O692">
            <v>-66.204800000000006</v>
          </cell>
          <cell r="Q692" t="str">
            <v/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-1</v>
          </cell>
        </row>
        <row r="693">
          <cell r="A693">
            <v>3049</v>
          </cell>
          <cell r="B693" t="str">
            <v>RED BULL SUG FR 250ML</v>
          </cell>
          <cell r="C693" t="str">
            <v>SAUDE</v>
          </cell>
          <cell r="D693" t="str">
            <v>BEBIDAS</v>
          </cell>
          <cell r="E693" t="str">
            <v>RED BULL</v>
          </cell>
          <cell r="F693">
            <v>20</v>
          </cell>
          <cell r="G693">
            <v>6</v>
          </cell>
          <cell r="H693">
            <v>3</v>
          </cell>
          <cell r="I693">
            <v>0</v>
          </cell>
          <cell r="J693">
            <v>0</v>
          </cell>
          <cell r="K693">
            <v>9</v>
          </cell>
          <cell r="L693">
            <v>-11</v>
          </cell>
          <cell r="M693">
            <v>-66.130899999999997</v>
          </cell>
          <cell r="N693">
            <v>66.130899999999997</v>
          </cell>
          <cell r="O693">
            <v>-66.130899999999997</v>
          </cell>
          <cell r="Q693" t="str">
            <v/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-11</v>
          </cell>
        </row>
        <row r="694">
          <cell r="A694">
            <v>513811</v>
          </cell>
          <cell r="B694" t="str">
            <v>TORAGESIC 10MG 10'S BL</v>
          </cell>
          <cell r="C694" t="str">
            <v>MEDICAMENTO RX</v>
          </cell>
          <cell r="D694" t="str">
            <v>RX - LETRA (T) ATE (U)</v>
          </cell>
          <cell r="E694" t="str">
            <v>TORAGESIC</v>
          </cell>
          <cell r="F694">
            <v>3</v>
          </cell>
          <cell r="G694">
            <v>1</v>
          </cell>
          <cell r="H694">
            <v>0</v>
          </cell>
          <cell r="I694">
            <v>0</v>
          </cell>
          <cell r="J694">
            <v>0</v>
          </cell>
          <cell r="K694">
            <v>1</v>
          </cell>
          <cell r="L694">
            <v>-2</v>
          </cell>
          <cell r="M694">
            <v>-66.091800000000006</v>
          </cell>
          <cell r="N694">
            <v>66.091800000000006</v>
          </cell>
          <cell r="O694">
            <v>0</v>
          </cell>
          <cell r="Q694" t="str">
            <v/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-2</v>
          </cell>
        </row>
        <row r="695">
          <cell r="A695">
            <v>18988</v>
          </cell>
          <cell r="B695" t="str">
            <v>NEBACETIN POMADA 15G</v>
          </cell>
          <cell r="C695" t="str">
            <v>OTC</v>
          </cell>
          <cell r="D695" t="str">
            <v>PELE</v>
          </cell>
          <cell r="E695" t="str">
            <v>NEBACETIN</v>
          </cell>
          <cell r="F695">
            <v>13</v>
          </cell>
          <cell r="G695">
            <v>6</v>
          </cell>
          <cell r="H695">
            <v>3</v>
          </cell>
          <cell r="I695">
            <v>0</v>
          </cell>
          <cell r="J695">
            <v>0</v>
          </cell>
          <cell r="K695">
            <v>9</v>
          </cell>
          <cell r="L695">
            <v>-4</v>
          </cell>
          <cell r="M695">
            <v>-65.996799999999993</v>
          </cell>
          <cell r="N695">
            <v>65.996799999999993</v>
          </cell>
          <cell r="O695">
            <v>0</v>
          </cell>
          <cell r="Q695" t="str">
            <v/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-4</v>
          </cell>
        </row>
        <row r="696">
          <cell r="A696">
            <v>6893</v>
          </cell>
          <cell r="B696" t="str">
            <v>SANY D 50000UI 4'S</v>
          </cell>
          <cell r="C696" t="str">
            <v>MEDICAMENTO RX</v>
          </cell>
          <cell r="D696" t="str">
            <v>RX - LETRA (R) ATE (S)</v>
          </cell>
          <cell r="E696" t="str">
            <v>SANY D</v>
          </cell>
          <cell r="F696">
            <v>2</v>
          </cell>
          <cell r="G696">
            <v>1</v>
          </cell>
          <cell r="H696">
            <v>0</v>
          </cell>
          <cell r="I696">
            <v>0</v>
          </cell>
          <cell r="J696">
            <v>0</v>
          </cell>
          <cell r="K696">
            <v>1</v>
          </cell>
          <cell r="L696">
            <v>-1</v>
          </cell>
          <cell r="M696">
            <v>-65.954599999999999</v>
          </cell>
          <cell r="N696">
            <v>65.954599999999999</v>
          </cell>
          <cell r="O696">
            <v>-65.954599999999999</v>
          </cell>
          <cell r="Q696" t="str">
            <v/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-1</v>
          </cell>
        </row>
        <row r="697">
          <cell r="A697">
            <v>31255</v>
          </cell>
          <cell r="B697" t="str">
            <v>RICCA MASC PRETA LIMPE</v>
          </cell>
          <cell r="C697" t="str">
            <v>BELEZA</v>
          </cell>
          <cell r="D697" t="str">
            <v>TRATAMENTO DA PELE</v>
          </cell>
          <cell r="E697" t="str">
            <v>RICCA</v>
          </cell>
          <cell r="F697">
            <v>10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-10</v>
          </cell>
          <cell r="M697">
            <v>-65.873999999999995</v>
          </cell>
          <cell r="N697">
            <v>65.873999999999995</v>
          </cell>
          <cell r="O697">
            <v>-65.873999999999995</v>
          </cell>
          <cell r="Q697" t="str">
            <v/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-10</v>
          </cell>
        </row>
        <row r="698">
          <cell r="A698">
            <v>70924</v>
          </cell>
          <cell r="B698" t="str">
            <v>LIPLESS 100MG 30 'S</v>
          </cell>
          <cell r="C698" t="str">
            <v>MEDICAMENTO RX</v>
          </cell>
          <cell r="D698" t="str">
            <v>RX - LETRA (I) ATE (L)</v>
          </cell>
          <cell r="E698" t="str">
            <v>LIPLESS</v>
          </cell>
          <cell r="F698">
            <v>2</v>
          </cell>
          <cell r="G698">
            <v>1</v>
          </cell>
          <cell r="H698">
            <v>0</v>
          </cell>
          <cell r="I698">
            <v>0</v>
          </cell>
          <cell r="J698">
            <v>0</v>
          </cell>
          <cell r="K698">
            <v>1</v>
          </cell>
          <cell r="L698">
            <v>-1</v>
          </cell>
          <cell r="M698">
            <v>-65.861900000000006</v>
          </cell>
          <cell r="N698">
            <v>65.861900000000006</v>
          </cell>
          <cell r="O698">
            <v>-65.861900000000006</v>
          </cell>
          <cell r="Q698" t="str">
            <v/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-1</v>
          </cell>
        </row>
        <row r="699">
          <cell r="A699">
            <v>872679</v>
          </cell>
          <cell r="B699" t="str">
            <v>NEEDS F50 C/COR 12G</v>
          </cell>
          <cell r="C699" t="str">
            <v>BELEZA</v>
          </cell>
          <cell r="D699" t="str">
            <v>PROTEÇÃO SOLAR</v>
          </cell>
          <cell r="E699" t="str">
            <v>NEEDS SOLAR</v>
          </cell>
          <cell r="F699">
            <v>2</v>
          </cell>
          <cell r="G699">
            <v>4</v>
          </cell>
          <cell r="H699">
            <v>0</v>
          </cell>
          <cell r="I699">
            <v>0</v>
          </cell>
          <cell r="J699">
            <v>0</v>
          </cell>
          <cell r="K699">
            <v>4</v>
          </cell>
          <cell r="L699">
            <v>2</v>
          </cell>
          <cell r="M699">
            <v>65.796000000000006</v>
          </cell>
          <cell r="N699">
            <v>65.796000000000006</v>
          </cell>
          <cell r="O699">
            <v>65.796000000000006</v>
          </cell>
          <cell r="Q699" t="str">
            <v/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2</v>
          </cell>
        </row>
        <row r="700">
          <cell r="A700">
            <v>17944</v>
          </cell>
          <cell r="B700" t="str">
            <v>SIAGE CD CAP REC 200</v>
          </cell>
          <cell r="C700" t="str">
            <v>BELEZA</v>
          </cell>
          <cell r="D700" t="str">
            <v>SHAMPOOS E CONDICIONADORES</v>
          </cell>
          <cell r="E700" t="str">
            <v>SIAGE</v>
          </cell>
          <cell r="F700">
            <v>6</v>
          </cell>
          <cell r="G700">
            <v>4</v>
          </cell>
          <cell r="H700">
            <v>0</v>
          </cell>
          <cell r="I700">
            <v>0</v>
          </cell>
          <cell r="J700">
            <v>0</v>
          </cell>
          <cell r="K700">
            <v>4</v>
          </cell>
          <cell r="L700">
            <v>-2</v>
          </cell>
          <cell r="M700">
            <v>-65.520200000000003</v>
          </cell>
          <cell r="N700">
            <v>65.520200000000003</v>
          </cell>
          <cell r="O700">
            <v>-65.520200000000003</v>
          </cell>
          <cell r="Q700" t="str">
            <v/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-2</v>
          </cell>
        </row>
        <row r="701">
          <cell r="A701">
            <v>39185</v>
          </cell>
          <cell r="B701" t="str">
            <v>AG ACEL DRY OIL 237</v>
          </cell>
          <cell r="C701" t="str">
            <v>BELEZA</v>
          </cell>
          <cell r="D701" t="str">
            <v>PROTEÇÃO SOLAR</v>
          </cell>
          <cell r="E701" t="str">
            <v>AUSTRALIAN GOLD</v>
          </cell>
          <cell r="F701">
            <v>26</v>
          </cell>
          <cell r="G701">
            <v>27</v>
          </cell>
          <cell r="H701">
            <v>0</v>
          </cell>
          <cell r="I701">
            <v>0</v>
          </cell>
          <cell r="J701">
            <v>0</v>
          </cell>
          <cell r="K701">
            <v>27</v>
          </cell>
          <cell r="L701">
            <v>1</v>
          </cell>
          <cell r="M701">
            <v>65.516999999999996</v>
          </cell>
          <cell r="N701">
            <v>65.516999999999996</v>
          </cell>
          <cell r="O701">
            <v>65.516999999999996</v>
          </cell>
          <cell r="Q701" t="str">
            <v/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1</v>
          </cell>
        </row>
        <row r="702">
          <cell r="A702">
            <v>806562</v>
          </cell>
          <cell r="B702" t="str">
            <v>CLEANANCE UV F70 MD 40</v>
          </cell>
          <cell r="C702" t="str">
            <v>BELEZA</v>
          </cell>
          <cell r="D702" t="str">
            <v>PROTEÇÃO SOLAR</v>
          </cell>
          <cell r="E702" t="str">
            <v>AVENE</v>
          </cell>
          <cell r="F702">
            <v>4</v>
          </cell>
          <cell r="G702">
            <v>3</v>
          </cell>
          <cell r="H702">
            <v>0</v>
          </cell>
          <cell r="I702">
            <v>0</v>
          </cell>
          <cell r="J702">
            <v>0</v>
          </cell>
          <cell r="K702">
            <v>3</v>
          </cell>
          <cell r="L702">
            <v>-1</v>
          </cell>
          <cell r="M702">
            <v>-65.462800000000001</v>
          </cell>
          <cell r="N702">
            <v>65.462800000000001</v>
          </cell>
          <cell r="O702">
            <v>-65.462800000000001</v>
          </cell>
          <cell r="Q702" t="str">
            <v/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-1</v>
          </cell>
        </row>
        <row r="703">
          <cell r="A703">
            <v>79668</v>
          </cell>
          <cell r="B703" t="str">
            <v>SIAGE CON ACEL CRE 200</v>
          </cell>
          <cell r="C703" t="str">
            <v>BELEZA</v>
          </cell>
          <cell r="D703" t="str">
            <v>SHAMPOOS E CONDICIONADORES</v>
          </cell>
          <cell r="E703" t="str">
            <v>SIAGE</v>
          </cell>
          <cell r="F703">
            <v>3</v>
          </cell>
          <cell r="G703">
            <v>1</v>
          </cell>
          <cell r="H703">
            <v>0</v>
          </cell>
          <cell r="I703">
            <v>0</v>
          </cell>
          <cell r="J703">
            <v>0</v>
          </cell>
          <cell r="K703">
            <v>1</v>
          </cell>
          <cell r="L703">
            <v>-2</v>
          </cell>
          <cell r="M703">
            <v>-65.449600000000004</v>
          </cell>
          <cell r="N703">
            <v>65.449600000000004</v>
          </cell>
          <cell r="O703">
            <v>-65.449600000000004</v>
          </cell>
          <cell r="Q703" t="str">
            <v/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-2</v>
          </cell>
        </row>
        <row r="704">
          <cell r="A704">
            <v>429520</v>
          </cell>
          <cell r="B704" t="str">
            <v>LOLA OLEO ARGAN 50ML</v>
          </cell>
          <cell r="C704" t="str">
            <v>BELEZA</v>
          </cell>
          <cell r="D704" t="str">
            <v>CREMES E OLEOS</v>
          </cell>
          <cell r="E704" t="str">
            <v>LOLA</v>
          </cell>
          <cell r="F704">
            <v>1</v>
          </cell>
          <cell r="G704">
            <v>4</v>
          </cell>
          <cell r="H704">
            <v>0</v>
          </cell>
          <cell r="I704">
            <v>0</v>
          </cell>
          <cell r="J704">
            <v>0</v>
          </cell>
          <cell r="K704">
            <v>4</v>
          </cell>
          <cell r="L704">
            <v>3</v>
          </cell>
          <cell r="M704">
            <v>65.186999999999998</v>
          </cell>
          <cell r="N704">
            <v>65.186999999999998</v>
          </cell>
          <cell r="O704">
            <v>65.186999999999998</v>
          </cell>
          <cell r="Q704" t="str">
            <v/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3</v>
          </cell>
        </row>
        <row r="705">
          <cell r="A705">
            <v>48979</v>
          </cell>
          <cell r="B705" t="str">
            <v>GAMAX 15'S</v>
          </cell>
          <cell r="C705" t="str">
            <v>MEDICAMENTO RX</v>
          </cell>
          <cell r="D705" t="str">
            <v>RX - LETRA (F) ATE (H)</v>
          </cell>
          <cell r="E705" t="str">
            <v>GAMAX</v>
          </cell>
          <cell r="F705">
            <v>2</v>
          </cell>
          <cell r="G705">
            <v>1</v>
          </cell>
          <cell r="H705">
            <v>0</v>
          </cell>
          <cell r="I705">
            <v>0</v>
          </cell>
          <cell r="J705">
            <v>0</v>
          </cell>
          <cell r="K705">
            <v>1</v>
          </cell>
          <cell r="L705">
            <v>-1</v>
          </cell>
          <cell r="M705">
            <v>-65.185000000000002</v>
          </cell>
          <cell r="N705">
            <v>65.185000000000002</v>
          </cell>
          <cell r="O705">
            <v>-65.185000000000002</v>
          </cell>
          <cell r="Q705" t="str">
            <v/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-1</v>
          </cell>
        </row>
        <row r="706">
          <cell r="A706">
            <v>46729</v>
          </cell>
          <cell r="B706" t="str">
            <v>VASTAREL MR 30'S</v>
          </cell>
          <cell r="C706" t="str">
            <v>MEDICAMENTO RX</v>
          </cell>
          <cell r="D706" t="str">
            <v>RX - LETRA (V) ATE (Z)</v>
          </cell>
          <cell r="E706" t="str">
            <v>VASTAREL</v>
          </cell>
          <cell r="F706">
            <v>3</v>
          </cell>
          <cell r="G706">
            <v>2</v>
          </cell>
          <cell r="H706">
            <v>0</v>
          </cell>
          <cell r="I706">
            <v>0</v>
          </cell>
          <cell r="J706">
            <v>0</v>
          </cell>
          <cell r="K706">
            <v>2</v>
          </cell>
          <cell r="L706">
            <v>-1</v>
          </cell>
          <cell r="M706">
            <v>-65.164100000000005</v>
          </cell>
          <cell r="N706">
            <v>65.164100000000005</v>
          </cell>
          <cell r="O706">
            <v>-65.164100000000005</v>
          </cell>
          <cell r="Q706" t="str">
            <v/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-1</v>
          </cell>
        </row>
        <row r="707">
          <cell r="A707">
            <v>771780</v>
          </cell>
          <cell r="B707" t="str">
            <v>NEBACETIN CR PREV 60G</v>
          </cell>
          <cell r="C707" t="str">
            <v>BELEZA</v>
          </cell>
          <cell r="D707" t="str">
            <v>TROCA FRALDAS</v>
          </cell>
          <cell r="E707" t="str">
            <v>NEBACETIN</v>
          </cell>
          <cell r="F707">
            <v>2</v>
          </cell>
          <cell r="G707">
            <v>5</v>
          </cell>
          <cell r="H707">
            <v>0</v>
          </cell>
          <cell r="I707">
            <v>0</v>
          </cell>
          <cell r="J707">
            <v>0</v>
          </cell>
          <cell r="K707">
            <v>5</v>
          </cell>
          <cell r="L707">
            <v>3</v>
          </cell>
          <cell r="M707">
            <v>65.156700000000001</v>
          </cell>
          <cell r="N707">
            <v>65.156700000000001</v>
          </cell>
          <cell r="O707">
            <v>65.156700000000001</v>
          </cell>
          <cell r="Q707" t="str">
            <v/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3</v>
          </cell>
        </row>
        <row r="708">
          <cell r="A708">
            <v>70025</v>
          </cell>
          <cell r="B708" t="str">
            <v>BIOROOTS CURCUMA 120¿S</v>
          </cell>
          <cell r="C708" t="str">
            <v>SAUDE</v>
          </cell>
          <cell r="D708" t="str">
            <v>ESPECÍFICOS</v>
          </cell>
          <cell r="E708" t="str">
            <v>CURCUMA TURMERIC</v>
          </cell>
          <cell r="F708">
            <v>2</v>
          </cell>
          <cell r="G708">
            <v>1</v>
          </cell>
          <cell r="H708">
            <v>0</v>
          </cell>
          <cell r="I708">
            <v>0</v>
          </cell>
          <cell r="J708">
            <v>0</v>
          </cell>
          <cell r="K708">
            <v>1</v>
          </cell>
          <cell r="L708">
            <v>-1</v>
          </cell>
          <cell r="M708">
            <v>-65.131699999999995</v>
          </cell>
          <cell r="N708">
            <v>65.131699999999995</v>
          </cell>
          <cell r="O708">
            <v>-65.131699999999995</v>
          </cell>
          <cell r="Q708" t="str">
            <v/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-1</v>
          </cell>
        </row>
        <row r="709">
          <cell r="A709">
            <v>68440</v>
          </cell>
          <cell r="B709" t="str">
            <v>NOVALGINA 1G 10'S</v>
          </cell>
          <cell r="C709" t="str">
            <v>OTC</v>
          </cell>
          <cell r="D709" t="str">
            <v>ANALGESICOS E ANTITERMICOS</v>
          </cell>
          <cell r="E709" t="str">
            <v>NOVALGINA</v>
          </cell>
          <cell r="F709">
            <v>18</v>
          </cell>
          <cell r="G709">
            <v>9</v>
          </cell>
          <cell r="H709">
            <v>5</v>
          </cell>
          <cell r="I709">
            <v>0</v>
          </cell>
          <cell r="J709">
            <v>0</v>
          </cell>
          <cell r="K709">
            <v>14</v>
          </cell>
          <cell r="L709">
            <v>-4</v>
          </cell>
          <cell r="M709">
            <v>-65.120400000000004</v>
          </cell>
          <cell r="N709">
            <v>65.120400000000004</v>
          </cell>
          <cell r="O709">
            <v>0</v>
          </cell>
          <cell r="Q709" t="str">
            <v/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-4</v>
          </cell>
        </row>
        <row r="710">
          <cell r="A710">
            <v>110813</v>
          </cell>
          <cell r="B710" t="str">
            <v>AXETILCEF 500 RXG 14'S</v>
          </cell>
          <cell r="C710" t="str">
            <v>MEDICAMENTO RX</v>
          </cell>
          <cell r="D710" t="str">
            <v>ANTIBIOTICOS GENERICOS COM RETENCAO</v>
          </cell>
          <cell r="E710" t="str">
            <v>AXETILCEFUROXIMA</v>
          </cell>
          <cell r="F710">
            <v>3</v>
          </cell>
          <cell r="G710">
            <v>2</v>
          </cell>
          <cell r="H710">
            <v>0</v>
          </cell>
          <cell r="I710">
            <v>0</v>
          </cell>
          <cell r="J710">
            <v>0</v>
          </cell>
          <cell r="K710">
            <v>2</v>
          </cell>
          <cell r="L710">
            <v>-1</v>
          </cell>
          <cell r="M710">
            <v>-65.058899999999994</v>
          </cell>
          <cell r="N710">
            <v>65.058899999999994</v>
          </cell>
          <cell r="O710">
            <v>0</v>
          </cell>
          <cell r="Q710" t="str">
            <v/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-1</v>
          </cell>
        </row>
        <row r="711">
          <cell r="A711">
            <v>111732</v>
          </cell>
          <cell r="B711" t="str">
            <v>PEDIASURE PO MORA 850G</v>
          </cell>
          <cell r="C711" t="str">
            <v>BELEZA</v>
          </cell>
          <cell r="D711" t="str">
            <v>LEITES INFANTIS</v>
          </cell>
          <cell r="E711" t="str">
            <v>PEDIASURE</v>
          </cell>
          <cell r="F711">
            <v>9</v>
          </cell>
          <cell r="G711">
            <v>8</v>
          </cell>
          <cell r="H711">
            <v>0</v>
          </cell>
          <cell r="I711">
            <v>0</v>
          </cell>
          <cell r="J711">
            <v>0</v>
          </cell>
          <cell r="K711">
            <v>8</v>
          </cell>
          <cell r="L711">
            <v>-1</v>
          </cell>
          <cell r="M711">
            <v>-64.954700000000003</v>
          </cell>
          <cell r="N711">
            <v>64.954700000000003</v>
          </cell>
          <cell r="O711">
            <v>-64.954700000000003</v>
          </cell>
          <cell r="Q711" t="str">
            <v/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-1</v>
          </cell>
        </row>
        <row r="712">
          <cell r="A712">
            <v>872677</v>
          </cell>
          <cell r="B712" t="str">
            <v>NEEDS F50 S/COR 12G</v>
          </cell>
          <cell r="C712" t="str">
            <v>BELEZA</v>
          </cell>
          <cell r="D712" t="str">
            <v>PROTEÇÃO SOLAR</v>
          </cell>
          <cell r="E712" t="str">
            <v>NEEDS SOLAR</v>
          </cell>
          <cell r="F712">
            <v>2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-2</v>
          </cell>
          <cell r="M712">
            <v>-64.948400000000007</v>
          </cell>
          <cell r="N712">
            <v>64.948400000000007</v>
          </cell>
          <cell r="O712">
            <v>-64.948400000000007</v>
          </cell>
          <cell r="Q712" t="str">
            <v/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-2</v>
          </cell>
        </row>
        <row r="713">
          <cell r="A713">
            <v>96698</v>
          </cell>
          <cell r="B713" t="str">
            <v>MERTHIOLATE SPRAY 45ML</v>
          </cell>
          <cell r="C713" t="str">
            <v>OTC</v>
          </cell>
          <cell r="D713" t="str">
            <v>CONTUSOES</v>
          </cell>
          <cell r="E713" t="str">
            <v>MERTHIOLATE</v>
          </cell>
          <cell r="F713">
            <v>6</v>
          </cell>
          <cell r="G713">
            <v>4</v>
          </cell>
          <cell r="H713">
            <v>0</v>
          </cell>
          <cell r="I713">
            <v>0</v>
          </cell>
          <cell r="J713">
            <v>0</v>
          </cell>
          <cell r="K713">
            <v>4</v>
          </cell>
          <cell r="L713">
            <v>-2</v>
          </cell>
          <cell r="M713">
            <v>-64.903400000000005</v>
          </cell>
          <cell r="N713">
            <v>64.903400000000005</v>
          </cell>
          <cell r="O713">
            <v>-64.903400000000005</v>
          </cell>
          <cell r="Q713" t="str">
            <v/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-2</v>
          </cell>
        </row>
        <row r="714">
          <cell r="A714">
            <v>25865</v>
          </cell>
          <cell r="B714" t="str">
            <v>LRP EFF CONCENTR 300G</v>
          </cell>
          <cell r="C714" t="str">
            <v>BELEZA</v>
          </cell>
          <cell r="D714" t="str">
            <v>TRATAMENTO DA PELE MEDICINAIS</v>
          </cell>
          <cell r="E714" t="str">
            <v>LA ROCHE POSAY</v>
          </cell>
          <cell r="F714">
            <v>5</v>
          </cell>
          <cell r="G714">
            <v>4</v>
          </cell>
          <cell r="H714">
            <v>0</v>
          </cell>
          <cell r="I714">
            <v>0</v>
          </cell>
          <cell r="J714">
            <v>0</v>
          </cell>
          <cell r="K714">
            <v>4</v>
          </cell>
          <cell r="L714">
            <v>-1</v>
          </cell>
          <cell r="M714">
            <v>-64.791799999999995</v>
          </cell>
          <cell r="N714">
            <v>64.791799999999995</v>
          </cell>
          <cell r="O714">
            <v>0</v>
          </cell>
          <cell r="Q714" t="str">
            <v/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-1</v>
          </cell>
        </row>
        <row r="715">
          <cell r="A715">
            <v>8057</v>
          </cell>
          <cell r="B715" t="str">
            <v>ENSURE PLUS ADV 220ML</v>
          </cell>
          <cell r="C715" t="str">
            <v>SAUDE</v>
          </cell>
          <cell r="D715" t="str">
            <v>COMPLEMENTOS ALIMENTARES</v>
          </cell>
          <cell r="E715" t="str">
            <v>ENSURE</v>
          </cell>
          <cell r="F715">
            <v>4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-4</v>
          </cell>
          <cell r="M715">
            <v>-64.740399999999994</v>
          </cell>
          <cell r="N715">
            <v>64.740399999999994</v>
          </cell>
          <cell r="O715">
            <v>0</v>
          </cell>
          <cell r="Q715" t="str">
            <v/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-4</v>
          </cell>
        </row>
        <row r="716">
          <cell r="A716">
            <v>117241</v>
          </cell>
          <cell r="B716" t="str">
            <v>SIAGE SH CAUTERI 250ML</v>
          </cell>
          <cell r="C716" t="str">
            <v>BELEZA</v>
          </cell>
          <cell r="D716" t="str">
            <v>SHAMPOOS E CONDICIONADORES</v>
          </cell>
          <cell r="E716" t="str">
            <v>SIAGE</v>
          </cell>
          <cell r="F716">
            <v>2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-2</v>
          </cell>
          <cell r="M716">
            <v>-64.701999999999998</v>
          </cell>
          <cell r="N716">
            <v>64.701999999999998</v>
          </cell>
          <cell r="O716">
            <v>-64.701999999999998</v>
          </cell>
          <cell r="Q716" t="str">
            <v/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-2</v>
          </cell>
        </row>
        <row r="717">
          <cell r="A717">
            <v>28383</v>
          </cell>
          <cell r="B717" t="str">
            <v>TROMBOFOB GEL 40G</v>
          </cell>
          <cell r="C717" t="str">
            <v>OTC</v>
          </cell>
          <cell r="D717" t="str">
            <v>CONTUSOES</v>
          </cell>
          <cell r="E717" t="str">
            <v>TROMBOFOB</v>
          </cell>
          <cell r="F717">
            <v>4</v>
          </cell>
          <cell r="G717">
            <v>1</v>
          </cell>
          <cell r="H717">
            <v>0</v>
          </cell>
          <cell r="I717">
            <v>0</v>
          </cell>
          <cell r="J717">
            <v>0</v>
          </cell>
          <cell r="K717">
            <v>1</v>
          </cell>
          <cell r="L717">
            <v>-3</v>
          </cell>
          <cell r="M717">
            <v>-64.307400000000001</v>
          </cell>
          <cell r="N717">
            <v>64.307400000000001</v>
          </cell>
          <cell r="O717">
            <v>-64.307400000000001</v>
          </cell>
          <cell r="Q717" t="str">
            <v/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-3</v>
          </cell>
        </row>
        <row r="718">
          <cell r="A718">
            <v>32262</v>
          </cell>
          <cell r="B718" t="str">
            <v>SIAGE CD DIAMOND 200ML</v>
          </cell>
          <cell r="C718" t="str">
            <v>BELEZA</v>
          </cell>
          <cell r="D718" t="str">
            <v>SHAMPOOS E CONDICIONADORES</v>
          </cell>
          <cell r="E718" t="str">
            <v>SIAGE</v>
          </cell>
          <cell r="F718">
            <v>3</v>
          </cell>
          <cell r="G718">
            <v>1</v>
          </cell>
          <cell r="H718">
            <v>0</v>
          </cell>
          <cell r="I718">
            <v>0</v>
          </cell>
          <cell r="J718">
            <v>0</v>
          </cell>
          <cell r="K718">
            <v>1</v>
          </cell>
          <cell r="L718">
            <v>-2</v>
          </cell>
          <cell r="M718">
            <v>-64.157600000000002</v>
          </cell>
          <cell r="N718">
            <v>64.157600000000002</v>
          </cell>
          <cell r="O718">
            <v>-64.157600000000002</v>
          </cell>
          <cell r="Q718" t="str">
            <v/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-2</v>
          </cell>
        </row>
        <row r="719">
          <cell r="A719">
            <v>75468</v>
          </cell>
          <cell r="B719" t="str">
            <v>NUTREN PROT BAUNI 400G</v>
          </cell>
          <cell r="C719" t="str">
            <v>SAUDE</v>
          </cell>
          <cell r="D719" t="str">
            <v>COMPLEMENTOS ALIMENTARES</v>
          </cell>
          <cell r="E719" t="str">
            <v>NUTREN</v>
          </cell>
          <cell r="F719">
            <v>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-1</v>
          </cell>
          <cell r="M719">
            <v>-64.072800000000001</v>
          </cell>
          <cell r="N719">
            <v>64.072800000000001</v>
          </cell>
          <cell r="O719">
            <v>-64.072800000000001</v>
          </cell>
          <cell r="Q719" t="str">
            <v/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-1</v>
          </cell>
        </row>
        <row r="720">
          <cell r="A720">
            <v>499288</v>
          </cell>
          <cell r="B720" t="str">
            <v>NESTOGENO 1 1200G</v>
          </cell>
          <cell r="C720" t="str">
            <v>BELEZA</v>
          </cell>
          <cell r="D720" t="str">
            <v>LEITES INFANTIS</v>
          </cell>
          <cell r="E720" t="str">
            <v>NESTOGENO</v>
          </cell>
          <cell r="F720">
            <v>2</v>
          </cell>
          <cell r="G720">
            <v>1</v>
          </cell>
          <cell r="H720">
            <v>0</v>
          </cell>
          <cell r="I720">
            <v>0</v>
          </cell>
          <cell r="J720">
            <v>0</v>
          </cell>
          <cell r="K720">
            <v>1</v>
          </cell>
          <cell r="L720">
            <v>-1</v>
          </cell>
          <cell r="M720">
            <v>-64.038399999999996</v>
          </cell>
          <cell r="N720">
            <v>64.038399999999996</v>
          </cell>
          <cell r="O720">
            <v>-64.038399999999996</v>
          </cell>
          <cell r="Q720" t="str">
            <v/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-1</v>
          </cell>
        </row>
        <row r="721">
          <cell r="A721">
            <v>459</v>
          </cell>
          <cell r="B721" t="str">
            <v>BIO OIL OLEO 125ML</v>
          </cell>
          <cell r="C721" t="str">
            <v>BELEZA</v>
          </cell>
          <cell r="D721" t="str">
            <v>TRATAMENTO DA PELE</v>
          </cell>
          <cell r="E721" t="str">
            <v>BIO OIL</v>
          </cell>
          <cell r="F721">
            <v>3</v>
          </cell>
          <cell r="G721">
            <v>1</v>
          </cell>
          <cell r="H721">
            <v>1</v>
          </cell>
          <cell r="I721">
            <v>0</v>
          </cell>
          <cell r="J721">
            <v>0</v>
          </cell>
          <cell r="K721">
            <v>2</v>
          </cell>
          <cell r="L721">
            <v>-1</v>
          </cell>
          <cell r="M721">
            <v>-64.027000000000001</v>
          </cell>
          <cell r="N721">
            <v>64.027000000000001</v>
          </cell>
          <cell r="O721">
            <v>-64.027000000000001</v>
          </cell>
          <cell r="Q721" t="str">
            <v/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-1</v>
          </cell>
        </row>
        <row r="722">
          <cell r="A722">
            <v>13676</v>
          </cell>
          <cell r="B722" t="str">
            <v>EPIDRAT LABIOS 5,5G</v>
          </cell>
          <cell r="C722" t="str">
            <v>BELEZA</v>
          </cell>
          <cell r="D722" t="str">
            <v>PROTETOR LABIAL</v>
          </cell>
          <cell r="E722" t="str">
            <v>EPIDRAT</v>
          </cell>
          <cell r="F722">
            <v>1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-1</v>
          </cell>
          <cell r="M722">
            <v>-64.019099999999995</v>
          </cell>
          <cell r="N722">
            <v>64.019099999999995</v>
          </cell>
          <cell r="O722">
            <v>-64.019099999999995</v>
          </cell>
          <cell r="Q722" t="str">
            <v/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-1</v>
          </cell>
        </row>
        <row r="723">
          <cell r="A723">
            <v>54310</v>
          </cell>
          <cell r="B723" t="str">
            <v>LUFTAL 125MG 10'S</v>
          </cell>
          <cell r="C723" t="str">
            <v>OTC</v>
          </cell>
          <cell r="D723" t="str">
            <v>APARELHO DIGESTIVO - GERAL</v>
          </cell>
          <cell r="E723" t="str">
            <v>LUFTAL</v>
          </cell>
          <cell r="F723">
            <v>25</v>
          </cell>
          <cell r="G723">
            <v>28</v>
          </cell>
          <cell r="H723">
            <v>0</v>
          </cell>
          <cell r="I723">
            <v>0</v>
          </cell>
          <cell r="J723">
            <v>0</v>
          </cell>
          <cell r="K723">
            <v>28</v>
          </cell>
          <cell r="L723">
            <v>3</v>
          </cell>
          <cell r="M723">
            <v>63.9771</v>
          </cell>
          <cell r="N723">
            <v>63.9771</v>
          </cell>
          <cell r="O723">
            <v>63.9771</v>
          </cell>
          <cell r="Q723" t="str">
            <v/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3</v>
          </cell>
        </row>
        <row r="724">
          <cell r="A724">
            <v>80636</v>
          </cell>
          <cell r="B724" t="str">
            <v>MATERDHA 30'S</v>
          </cell>
          <cell r="C724" t="str">
            <v>SAUDE</v>
          </cell>
          <cell r="D724" t="str">
            <v>MONOVITAMINAS E MINERAIS</v>
          </cell>
          <cell r="E724" t="str">
            <v>MATERDHA</v>
          </cell>
          <cell r="F724">
            <v>1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-1</v>
          </cell>
          <cell r="M724">
            <v>-63.928100000000001</v>
          </cell>
          <cell r="N724">
            <v>63.928100000000001</v>
          </cell>
          <cell r="O724">
            <v>-63.928100000000001</v>
          </cell>
          <cell r="Q724" t="str">
            <v/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-1</v>
          </cell>
        </row>
        <row r="725">
          <cell r="A725">
            <v>419493</v>
          </cell>
          <cell r="B725" t="str">
            <v>GINO-CANESTEN BAL GEL</v>
          </cell>
          <cell r="C725" t="str">
            <v>HIGIENE</v>
          </cell>
          <cell r="D725" t="str">
            <v>HIGIENE INTIMA</v>
          </cell>
          <cell r="E725" t="str">
            <v>GINO CANESTEN</v>
          </cell>
          <cell r="F725">
            <v>1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-1</v>
          </cell>
          <cell r="M725">
            <v>-63.801699999999997</v>
          </cell>
          <cell r="N725">
            <v>63.801699999999997</v>
          </cell>
          <cell r="O725">
            <v>-63.801699999999997</v>
          </cell>
          <cell r="Q725" t="str">
            <v/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-1</v>
          </cell>
        </row>
        <row r="726">
          <cell r="A726">
            <v>11169</v>
          </cell>
          <cell r="B726" t="str">
            <v>BIOGINKGO 80MG 45'S</v>
          </cell>
          <cell r="C726" t="str">
            <v>MEDICAMENTO RX</v>
          </cell>
          <cell r="D726" t="str">
            <v>RX - LETRA (B)</v>
          </cell>
          <cell r="E726" t="str">
            <v>BIONATUS</v>
          </cell>
          <cell r="F726">
            <v>2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-2</v>
          </cell>
          <cell r="M726">
            <v>-63.754399999999997</v>
          </cell>
          <cell r="N726">
            <v>63.754399999999997</v>
          </cell>
          <cell r="O726">
            <v>-63.754399999999997</v>
          </cell>
          <cell r="Q726" t="str">
            <v/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-2</v>
          </cell>
        </row>
        <row r="727">
          <cell r="A727">
            <v>14044</v>
          </cell>
          <cell r="B727" t="str">
            <v>MENTOS UP2U GAR 56G</v>
          </cell>
          <cell r="C727" t="str">
            <v>SAUDE</v>
          </cell>
          <cell r="D727" t="str">
            <v>BALAS E GOMAS</v>
          </cell>
          <cell r="E727" t="str">
            <v>MENTOS</v>
          </cell>
          <cell r="F727">
            <v>21</v>
          </cell>
          <cell r="G727">
            <v>8</v>
          </cell>
          <cell r="H727">
            <v>0</v>
          </cell>
          <cell r="I727">
            <v>0</v>
          </cell>
          <cell r="J727">
            <v>0</v>
          </cell>
          <cell r="K727">
            <v>8</v>
          </cell>
          <cell r="L727">
            <v>-13</v>
          </cell>
          <cell r="M727">
            <v>-63.706499999999998</v>
          </cell>
          <cell r="N727">
            <v>63.706499999999998</v>
          </cell>
          <cell r="O727">
            <v>-63.706499999999998</v>
          </cell>
          <cell r="Q727" t="str">
            <v/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-13</v>
          </cell>
        </row>
        <row r="728">
          <cell r="A728">
            <v>24865</v>
          </cell>
          <cell r="B728" t="str">
            <v>ONEBLADE LAMINA</v>
          </cell>
          <cell r="C728" t="str">
            <v>HIGIENE</v>
          </cell>
          <cell r="D728" t="str">
            <v>CARGAS</v>
          </cell>
          <cell r="E728" t="str">
            <v>PHILIPS</v>
          </cell>
          <cell r="F728">
            <v>4</v>
          </cell>
          <cell r="G728">
            <v>3</v>
          </cell>
          <cell r="H728">
            <v>0</v>
          </cell>
          <cell r="I728">
            <v>0</v>
          </cell>
          <cell r="J728">
            <v>0</v>
          </cell>
          <cell r="K728">
            <v>3</v>
          </cell>
          <cell r="L728">
            <v>-1</v>
          </cell>
          <cell r="M728">
            <v>-63.627099999999999</v>
          </cell>
          <cell r="N728">
            <v>63.627099999999999</v>
          </cell>
          <cell r="O728">
            <v>-63.627099999999999</v>
          </cell>
          <cell r="Q728" t="str">
            <v/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-1</v>
          </cell>
        </row>
        <row r="729">
          <cell r="A729">
            <v>3112</v>
          </cell>
          <cell r="B729" t="str">
            <v>PROMIM 10MG CREME 30G</v>
          </cell>
          <cell r="C729" t="str">
            <v>MEDICAMENTO RX</v>
          </cell>
          <cell r="D729" t="str">
            <v>RX - LETRA (O) ATE (Q)</v>
          </cell>
          <cell r="E729" t="str">
            <v>PROMIM</v>
          </cell>
          <cell r="F729">
            <v>4</v>
          </cell>
          <cell r="G729">
            <v>3</v>
          </cell>
          <cell r="H729">
            <v>0</v>
          </cell>
          <cell r="I729">
            <v>0</v>
          </cell>
          <cell r="J729">
            <v>0</v>
          </cell>
          <cell r="K729">
            <v>3</v>
          </cell>
          <cell r="L729">
            <v>-1</v>
          </cell>
          <cell r="M729">
            <v>-63.402299999999997</v>
          </cell>
          <cell r="N729">
            <v>63.402299999999997</v>
          </cell>
          <cell r="O729">
            <v>-63.402299999999997</v>
          </cell>
          <cell r="Q729" t="str">
            <v/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-1</v>
          </cell>
        </row>
        <row r="730">
          <cell r="A730">
            <v>73065</v>
          </cell>
          <cell r="B730" t="str">
            <v>SANDRENA 1,0MG 28 ENV</v>
          </cell>
          <cell r="C730" t="str">
            <v>MEDICAMENTO RX</v>
          </cell>
          <cell r="D730" t="str">
            <v>RX - LETRA (R) ATE (S)</v>
          </cell>
          <cell r="E730" t="str">
            <v>SANDRENA</v>
          </cell>
          <cell r="F730">
            <v>1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-1</v>
          </cell>
          <cell r="M730">
            <v>-63.094499999999996</v>
          </cell>
          <cell r="N730">
            <v>63.094499999999996</v>
          </cell>
          <cell r="O730">
            <v>-63.094499999999996</v>
          </cell>
          <cell r="Q730" t="str">
            <v/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-1</v>
          </cell>
        </row>
        <row r="731">
          <cell r="A731">
            <v>228195</v>
          </cell>
          <cell r="B731" t="str">
            <v>FEMIBION 3 28'S+28COMP</v>
          </cell>
          <cell r="C731" t="str">
            <v>SAUDE</v>
          </cell>
          <cell r="D731" t="str">
            <v>MULTIVITAMINAS</v>
          </cell>
          <cell r="E731" t="str">
            <v>FEMIBION</v>
          </cell>
          <cell r="F731">
            <v>4</v>
          </cell>
          <cell r="G731">
            <v>3</v>
          </cell>
          <cell r="H731">
            <v>0</v>
          </cell>
          <cell r="I731">
            <v>0</v>
          </cell>
          <cell r="J731">
            <v>0</v>
          </cell>
          <cell r="K731">
            <v>3</v>
          </cell>
          <cell r="L731">
            <v>-1</v>
          </cell>
          <cell r="M731">
            <v>-62.933199999999999</v>
          </cell>
          <cell r="N731">
            <v>62.933199999999999</v>
          </cell>
          <cell r="O731">
            <v>-62.933199999999999</v>
          </cell>
          <cell r="Q731" t="str">
            <v/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-1</v>
          </cell>
        </row>
        <row r="732">
          <cell r="A732">
            <v>87289</v>
          </cell>
          <cell r="B732" t="str">
            <v>NOVOFINE 6MM 100 AGULH</v>
          </cell>
          <cell r="C732" t="str">
            <v>SAUDE</v>
          </cell>
          <cell r="D732" t="str">
            <v>ACESSORIOS P/ SAUDE</v>
          </cell>
          <cell r="E732" t="str">
            <v>NOVOFINE</v>
          </cell>
          <cell r="F732">
            <v>3</v>
          </cell>
          <cell r="G732">
            <v>2</v>
          </cell>
          <cell r="H732">
            <v>0</v>
          </cell>
          <cell r="I732">
            <v>0</v>
          </cell>
          <cell r="J732">
            <v>0</v>
          </cell>
          <cell r="K732">
            <v>2</v>
          </cell>
          <cell r="L732">
            <v>-1</v>
          </cell>
          <cell r="M732">
            <v>-62.926400000000001</v>
          </cell>
          <cell r="N732">
            <v>62.926400000000001</v>
          </cell>
          <cell r="O732">
            <v>-62.926400000000001</v>
          </cell>
          <cell r="Q732" t="str">
            <v/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-1</v>
          </cell>
        </row>
        <row r="733">
          <cell r="A733">
            <v>70124</v>
          </cell>
          <cell r="B733" t="str">
            <v>INTIM PROT ANTBAC 80UN</v>
          </cell>
          <cell r="C733" t="str">
            <v>HIGIENE</v>
          </cell>
          <cell r="D733" t="str">
            <v>ABSORVENTE DIARIO</v>
          </cell>
          <cell r="E733" t="str">
            <v>INTIMUS</v>
          </cell>
          <cell r="F733">
            <v>4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-4</v>
          </cell>
          <cell r="M733">
            <v>-62.854399999999998</v>
          </cell>
          <cell r="N733">
            <v>62.854399999999998</v>
          </cell>
          <cell r="O733">
            <v>-62.854399999999998</v>
          </cell>
          <cell r="Q733" t="str">
            <v/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-4</v>
          </cell>
        </row>
        <row r="734">
          <cell r="A734">
            <v>76175</v>
          </cell>
          <cell r="B734" t="str">
            <v>OHDE 50000UI 4 CAPS</v>
          </cell>
          <cell r="C734" t="str">
            <v>MEDICAMENTO RX</v>
          </cell>
          <cell r="D734" t="str">
            <v>RX - LETRA (O) ATE (Q)</v>
          </cell>
          <cell r="E734" t="str">
            <v>OHDE</v>
          </cell>
          <cell r="F734">
            <v>8</v>
          </cell>
          <cell r="G734">
            <v>7</v>
          </cell>
          <cell r="H734">
            <v>0</v>
          </cell>
          <cell r="I734">
            <v>0</v>
          </cell>
          <cell r="J734">
            <v>0</v>
          </cell>
          <cell r="K734">
            <v>7</v>
          </cell>
          <cell r="L734">
            <v>-1</v>
          </cell>
          <cell r="M734">
            <v>-62.847200000000001</v>
          </cell>
          <cell r="N734">
            <v>62.847200000000001</v>
          </cell>
          <cell r="O734">
            <v>-62.847200000000001</v>
          </cell>
          <cell r="Q734" t="str">
            <v/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-1</v>
          </cell>
        </row>
        <row r="735">
          <cell r="A735">
            <v>151929</v>
          </cell>
          <cell r="B735" t="str">
            <v>ATELOP 2,5MG 60'S</v>
          </cell>
          <cell r="C735" t="str">
            <v>MEDICAMENTO RX</v>
          </cell>
          <cell r="D735" t="str">
            <v>RX - LETRA (A)</v>
          </cell>
          <cell r="E735" t="str">
            <v>ATELOP</v>
          </cell>
          <cell r="F735">
            <v>2</v>
          </cell>
          <cell r="G735">
            <v>1</v>
          </cell>
          <cell r="H735">
            <v>0</v>
          </cell>
          <cell r="I735">
            <v>0</v>
          </cell>
          <cell r="J735">
            <v>0</v>
          </cell>
          <cell r="K735">
            <v>1</v>
          </cell>
          <cell r="L735">
            <v>-1</v>
          </cell>
          <cell r="M735">
            <v>-62.786099999999998</v>
          </cell>
          <cell r="N735">
            <v>62.786099999999998</v>
          </cell>
          <cell r="O735">
            <v>-62.786099999999998</v>
          </cell>
          <cell r="Q735" t="str">
            <v/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-1</v>
          </cell>
        </row>
        <row r="736">
          <cell r="A736">
            <v>11722</v>
          </cell>
          <cell r="B736" t="str">
            <v>NATIFA PR 1/0,5MG 28</v>
          </cell>
          <cell r="C736" t="str">
            <v>MEDICAMENTO RX</v>
          </cell>
          <cell r="D736" t="str">
            <v>RX - LETRA (M) ATE (N)</v>
          </cell>
          <cell r="E736" t="str">
            <v>NATIFA PRO</v>
          </cell>
          <cell r="F736">
            <v>5</v>
          </cell>
          <cell r="G736">
            <v>4</v>
          </cell>
          <cell r="H736">
            <v>0</v>
          </cell>
          <cell r="I736">
            <v>0</v>
          </cell>
          <cell r="J736">
            <v>0</v>
          </cell>
          <cell r="K736">
            <v>4</v>
          </cell>
          <cell r="L736">
            <v>-1</v>
          </cell>
          <cell r="M736">
            <v>-62.771299999999997</v>
          </cell>
          <cell r="N736">
            <v>62.771299999999997</v>
          </cell>
          <cell r="O736">
            <v>-62.771299999999997</v>
          </cell>
          <cell r="Q736" t="str">
            <v/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-1</v>
          </cell>
        </row>
        <row r="737">
          <cell r="A737">
            <v>513812</v>
          </cell>
          <cell r="B737" t="str">
            <v>TORAGESIC 10MG 20'S BL</v>
          </cell>
          <cell r="C737" t="str">
            <v>MEDICAMENTO RX</v>
          </cell>
          <cell r="D737" t="str">
            <v>RX - LETRA (T) ATE (U)</v>
          </cell>
          <cell r="E737" t="str">
            <v>TORAGESIC</v>
          </cell>
          <cell r="F737">
            <v>5</v>
          </cell>
          <cell r="G737">
            <v>6</v>
          </cell>
          <cell r="H737">
            <v>0</v>
          </cell>
          <cell r="I737">
            <v>0</v>
          </cell>
          <cell r="J737">
            <v>0</v>
          </cell>
          <cell r="K737">
            <v>6</v>
          </cell>
          <cell r="L737">
            <v>1</v>
          </cell>
          <cell r="M737">
            <v>62.757599999999996</v>
          </cell>
          <cell r="N737">
            <v>62.757599999999996</v>
          </cell>
          <cell r="O737">
            <v>0</v>
          </cell>
          <cell r="Q737" t="str">
            <v/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1</v>
          </cell>
        </row>
        <row r="738">
          <cell r="A738">
            <v>41411</v>
          </cell>
          <cell r="B738" t="str">
            <v>COLIDIS 5ML</v>
          </cell>
          <cell r="C738" t="str">
            <v>SAUDE</v>
          </cell>
          <cell r="D738" t="str">
            <v>REGULADOR INTESTINAL</v>
          </cell>
          <cell r="E738" t="str">
            <v>COLIDIS</v>
          </cell>
          <cell r="F738">
            <v>5</v>
          </cell>
          <cell r="G738">
            <v>4</v>
          </cell>
          <cell r="H738">
            <v>0</v>
          </cell>
          <cell r="I738">
            <v>0</v>
          </cell>
          <cell r="J738">
            <v>0</v>
          </cell>
          <cell r="K738">
            <v>4</v>
          </cell>
          <cell r="L738">
            <v>-1</v>
          </cell>
          <cell r="M738">
            <v>-62.593600000000002</v>
          </cell>
          <cell r="N738">
            <v>62.593600000000002</v>
          </cell>
          <cell r="O738">
            <v>-62.593600000000002</v>
          </cell>
          <cell r="Q738" t="str">
            <v/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-1</v>
          </cell>
        </row>
        <row r="739">
          <cell r="A739">
            <v>74441</v>
          </cell>
          <cell r="B739" t="str">
            <v>SALONPAS ADES GRD 2UN</v>
          </cell>
          <cell r="C739" t="str">
            <v>OTC</v>
          </cell>
          <cell r="D739" t="str">
            <v>CONTUSOES</v>
          </cell>
          <cell r="E739" t="str">
            <v>SALONPAS</v>
          </cell>
          <cell r="F739">
            <v>10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-10</v>
          </cell>
          <cell r="M739">
            <v>-62.591999999999999</v>
          </cell>
          <cell r="N739">
            <v>62.591999999999999</v>
          </cell>
          <cell r="O739">
            <v>0</v>
          </cell>
          <cell r="Q739" t="str">
            <v/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-10</v>
          </cell>
        </row>
        <row r="740">
          <cell r="A740">
            <v>74304</v>
          </cell>
          <cell r="B740" t="str">
            <v>CERAVE GEL LIMP 454G</v>
          </cell>
          <cell r="C740" t="str">
            <v>BELEZA</v>
          </cell>
          <cell r="D740" t="str">
            <v>TRATAMENTO DA PELE MEDICINAIS</v>
          </cell>
          <cell r="E740" t="str">
            <v>CERAVE</v>
          </cell>
          <cell r="F740">
            <v>2</v>
          </cell>
          <cell r="G740">
            <v>1</v>
          </cell>
          <cell r="H740">
            <v>0</v>
          </cell>
          <cell r="I740">
            <v>0</v>
          </cell>
          <cell r="J740">
            <v>0</v>
          </cell>
          <cell r="K740">
            <v>1</v>
          </cell>
          <cell r="L740">
            <v>-1</v>
          </cell>
          <cell r="M740">
            <v>-62.591200000000001</v>
          </cell>
          <cell r="N740">
            <v>62.591200000000001</v>
          </cell>
          <cell r="O740">
            <v>-62.591200000000001</v>
          </cell>
          <cell r="Q740" t="str">
            <v/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-1</v>
          </cell>
        </row>
        <row r="741">
          <cell r="A741">
            <v>42874</v>
          </cell>
          <cell r="B741" t="str">
            <v>ACTIVE AC CHECK C50</v>
          </cell>
          <cell r="C741" t="str">
            <v>SAUDE</v>
          </cell>
          <cell r="D741" t="str">
            <v>APARELHOS DE SAUDE</v>
          </cell>
          <cell r="E741" t="str">
            <v>ACCU-CHEK ACTIVE</v>
          </cell>
          <cell r="F741">
            <v>14</v>
          </cell>
          <cell r="G741">
            <v>15</v>
          </cell>
          <cell r="H741">
            <v>0</v>
          </cell>
          <cell r="I741">
            <v>0</v>
          </cell>
          <cell r="J741">
            <v>0</v>
          </cell>
          <cell r="K741">
            <v>15</v>
          </cell>
          <cell r="L741">
            <v>1</v>
          </cell>
          <cell r="M741">
            <v>62.436900000000001</v>
          </cell>
          <cell r="N741">
            <v>62.436900000000001</v>
          </cell>
          <cell r="O741">
            <v>62.436900000000001</v>
          </cell>
          <cell r="Q741" t="str">
            <v/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1</v>
          </cell>
        </row>
        <row r="742">
          <cell r="A742">
            <v>70822</v>
          </cell>
          <cell r="B742" t="str">
            <v>ANTHL XL FP60 OXID 40G</v>
          </cell>
          <cell r="C742" t="str">
            <v>BELEZA</v>
          </cell>
          <cell r="D742" t="str">
            <v>PROTEÇÃO SOLAR</v>
          </cell>
          <cell r="E742" t="str">
            <v>ANTHELIOS</v>
          </cell>
          <cell r="F742">
            <v>10</v>
          </cell>
          <cell r="G742">
            <v>11</v>
          </cell>
          <cell r="H742">
            <v>0</v>
          </cell>
          <cell r="I742">
            <v>0</v>
          </cell>
          <cell r="J742">
            <v>0</v>
          </cell>
          <cell r="K742">
            <v>11</v>
          </cell>
          <cell r="L742">
            <v>1</v>
          </cell>
          <cell r="M742">
            <v>62.435299999999998</v>
          </cell>
          <cell r="N742">
            <v>62.435299999999998</v>
          </cell>
          <cell r="O742">
            <v>0</v>
          </cell>
          <cell r="Q742" t="str">
            <v/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1</v>
          </cell>
        </row>
        <row r="743">
          <cell r="A743">
            <v>5793</v>
          </cell>
          <cell r="B743" t="str">
            <v>VENZER HCT 16MG 30'S</v>
          </cell>
          <cell r="C743" t="str">
            <v>MEDICAMENTO RX</v>
          </cell>
          <cell r="D743" t="str">
            <v>RX - LETRA (V) ATE (Z)</v>
          </cell>
          <cell r="E743" t="str">
            <v>VENZER HCT</v>
          </cell>
          <cell r="F743">
            <v>8</v>
          </cell>
          <cell r="G743">
            <v>8</v>
          </cell>
          <cell r="H743">
            <v>1</v>
          </cell>
          <cell r="I743">
            <v>0</v>
          </cell>
          <cell r="J743">
            <v>0</v>
          </cell>
          <cell r="K743">
            <v>9</v>
          </cell>
          <cell r="L743">
            <v>1</v>
          </cell>
          <cell r="M743">
            <v>62.4236</v>
          </cell>
          <cell r="N743">
            <v>62.4236</v>
          </cell>
          <cell r="O743">
            <v>62.4236</v>
          </cell>
          <cell r="Q743" t="str">
            <v/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1</v>
          </cell>
        </row>
        <row r="744">
          <cell r="A744">
            <v>77963</v>
          </cell>
          <cell r="B744" t="str">
            <v>ORAL B FIO DEN EXPER45</v>
          </cell>
          <cell r="C744" t="str">
            <v>HIGIENE</v>
          </cell>
          <cell r="D744" t="str">
            <v>FIOS DENTAIS</v>
          </cell>
          <cell r="E744" t="str">
            <v>ORAL B</v>
          </cell>
          <cell r="F744">
            <v>4</v>
          </cell>
          <cell r="G744">
            <v>1</v>
          </cell>
          <cell r="H744">
            <v>0</v>
          </cell>
          <cell r="I744">
            <v>0</v>
          </cell>
          <cell r="J744">
            <v>0</v>
          </cell>
          <cell r="K744">
            <v>1</v>
          </cell>
          <cell r="L744">
            <v>-3</v>
          </cell>
          <cell r="M744">
            <v>-62.388599999999997</v>
          </cell>
          <cell r="N744">
            <v>62.388599999999997</v>
          </cell>
          <cell r="O744">
            <v>-62.388599999999997</v>
          </cell>
          <cell r="Q744" t="str">
            <v/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-3</v>
          </cell>
        </row>
        <row r="745">
          <cell r="A745">
            <v>742817</v>
          </cell>
          <cell r="B745" t="str">
            <v>GILL CARG PROSHIELD 4U</v>
          </cell>
          <cell r="C745" t="str">
            <v>HIGIENE</v>
          </cell>
          <cell r="D745" t="str">
            <v>CARGAS</v>
          </cell>
          <cell r="E745" t="str">
            <v>PROSHIELD</v>
          </cell>
          <cell r="F745">
            <v>2</v>
          </cell>
          <cell r="G745">
            <v>3</v>
          </cell>
          <cell r="H745">
            <v>0</v>
          </cell>
          <cell r="I745">
            <v>0</v>
          </cell>
          <cell r="J745">
            <v>0</v>
          </cell>
          <cell r="K745">
            <v>3</v>
          </cell>
          <cell r="L745">
            <v>1</v>
          </cell>
          <cell r="M745">
            <v>62.372599999999998</v>
          </cell>
          <cell r="N745">
            <v>62.372599999999998</v>
          </cell>
          <cell r="O745">
            <v>62.372599999999998</v>
          </cell>
          <cell r="Q745" t="str">
            <v/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1</v>
          </cell>
        </row>
        <row r="746">
          <cell r="A746">
            <v>51791</v>
          </cell>
          <cell r="B746" t="str">
            <v>TARFIC 0,1% 10G</v>
          </cell>
          <cell r="C746" t="str">
            <v>MEDICAMENTO RX</v>
          </cell>
          <cell r="D746" t="str">
            <v>RX - LETRA (T) ATE (U)</v>
          </cell>
          <cell r="E746" t="str">
            <v>TARFIC</v>
          </cell>
          <cell r="F746">
            <v>10</v>
          </cell>
          <cell r="G746">
            <v>9</v>
          </cell>
          <cell r="H746">
            <v>0</v>
          </cell>
          <cell r="I746">
            <v>0</v>
          </cell>
          <cell r="J746">
            <v>0</v>
          </cell>
          <cell r="K746">
            <v>9</v>
          </cell>
          <cell r="L746">
            <v>-1</v>
          </cell>
          <cell r="M746">
            <v>-62.244599999999998</v>
          </cell>
          <cell r="N746">
            <v>62.244599999999998</v>
          </cell>
          <cell r="O746">
            <v>0</v>
          </cell>
          <cell r="Q746" t="str">
            <v/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-1</v>
          </cell>
        </row>
        <row r="747">
          <cell r="A747">
            <v>42447</v>
          </cell>
          <cell r="B747" t="str">
            <v>ACCU CHEK GUIDE 50TR</v>
          </cell>
          <cell r="C747" t="str">
            <v>SAUDE</v>
          </cell>
          <cell r="D747" t="str">
            <v>APARELHOS DE SAUDE</v>
          </cell>
          <cell r="E747" t="str">
            <v>ACCU-CHEK GUIDE</v>
          </cell>
          <cell r="F747">
            <v>11</v>
          </cell>
          <cell r="G747">
            <v>10</v>
          </cell>
          <cell r="H747">
            <v>0</v>
          </cell>
          <cell r="I747">
            <v>0</v>
          </cell>
          <cell r="J747">
            <v>0</v>
          </cell>
          <cell r="K747">
            <v>10</v>
          </cell>
          <cell r="L747">
            <v>-1</v>
          </cell>
          <cell r="M747">
            <v>-62.002200000000002</v>
          </cell>
          <cell r="N747">
            <v>62.002200000000002</v>
          </cell>
          <cell r="O747">
            <v>-62.002200000000002</v>
          </cell>
          <cell r="Q747" t="str">
            <v/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-1</v>
          </cell>
        </row>
        <row r="748">
          <cell r="A748">
            <v>110035</v>
          </cell>
          <cell r="B748" t="str">
            <v>ANTHEL XL CLARA FPS60</v>
          </cell>
          <cell r="C748" t="str">
            <v>BELEZA</v>
          </cell>
          <cell r="D748" t="str">
            <v>PROTEÇÃO SOLAR</v>
          </cell>
          <cell r="E748" t="str">
            <v>ANTHELIOS</v>
          </cell>
          <cell r="F748">
            <v>9</v>
          </cell>
          <cell r="G748">
            <v>8</v>
          </cell>
          <cell r="H748">
            <v>0</v>
          </cell>
          <cell r="I748">
            <v>0</v>
          </cell>
          <cell r="J748">
            <v>0</v>
          </cell>
          <cell r="K748">
            <v>8</v>
          </cell>
          <cell r="L748">
            <v>-1</v>
          </cell>
          <cell r="M748">
            <v>-61.8688</v>
          </cell>
          <cell r="N748">
            <v>61.8688</v>
          </cell>
          <cell r="O748">
            <v>0</v>
          </cell>
          <cell r="Q748" t="str">
            <v/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-1</v>
          </cell>
        </row>
        <row r="749">
          <cell r="A749">
            <v>16270</v>
          </cell>
          <cell r="B749" t="str">
            <v>ELANI 28'S</v>
          </cell>
          <cell r="C749" t="str">
            <v>MEDICAMENTO RX</v>
          </cell>
          <cell r="D749" t="str">
            <v>RX - DERMAVITE ATE (E)</v>
          </cell>
          <cell r="E749" t="str">
            <v>ELANI</v>
          </cell>
          <cell r="F749">
            <v>4</v>
          </cell>
          <cell r="G749">
            <v>3</v>
          </cell>
          <cell r="H749">
            <v>0</v>
          </cell>
          <cell r="I749">
            <v>0</v>
          </cell>
          <cell r="J749">
            <v>0</v>
          </cell>
          <cell r="K749">
            <v>3</v>
          </cell>
          <cell r="L749">
            <v>-1</v>
          </cell>
          <cell r="M749">
            <v>-61.761499999999998</v>
          </cell>
          <cell r="N749">
            <v>61.761499999999998</v>
          </cell>
          <cell r="O749">
            <v>-61.761499999999998</v>
          </cell>
          <cell r="Q749" t="str">
            <v/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-1</v>
          </cell>
        </row>
        <row r="750">
          <cell r="A750">
            <v>737777</v>
          </cell>
          <cell r="B750" t="str">
            <v>ACTINE OIL GEL 400G</v>
          </cell>
          <cell r="C750" t="str">
            <v>BELEZA</v>
          </cell>
          <cell r="D750" t="str">
            <v>TRATAMENTO DA PELE MEDICINAIS</v>
          </cell>
          <cell r="E750" t="str">
            <v>DARROW</v>
          </cell>
          <cell r="F750">
            <v>3</v>
          </cell>
          <cell r="G750">
            <v>2</v>
          </cell>
          <cell r="H750">
            <v>0</v>
          </cell>
          <cell r="I750">
            <v>0</v>
          </cell>
          <cell r="J750">
            <v>0</v>
          </cell>
          <cell r="K750">
            <v>2</v>
          </cell>
          <cell r="L750">
            <v>-1</v>
          </cell>
          <cell r="M750">
            <v>-61.600299999999997</v>
          </cell>
          <cell r="N750">
            <v>61.600299999999997</v>
          </cell>
          <cell r="O750">
            <v>-61.600299999999997</v>
          </cell>
          <cell r="Q750" t="str">
            <v/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-1</v>
          </cell>
        </row>
        <row r="751">
          <cell r="A751">
            <v>43181</v>
          </cell>
          <cell r="B751" t="str">
            <v xml:space="preserve">MENTOS KISS MORANGO </v>
          </cell>
          <cell r="C751" t="str">
            <v>SAUDE</v>
          </cell>
          <cell r="D751" t="str">
            <v>BALAS E GOMAS</v>
          </cell>
          <cell r="E751" t="str">
            <v>MENTOS</v>
          </cell>
          <cell r="F751">
            <v>13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-13</v>
          </cell>
          <cell r="M751">
            <v>-61.503</v>
          </cell>
          <cell r="N751">
            <v>61.503</v>
          </cell>
          <cell r="O751">
            <v>-61.503</v>
          </cell>
          <cell r="Q751" t="str">
            <v/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-13</v>
          </cell>
        </row>
        <row r="752">
          <cell r="A752">
            <v>35963</v>
          </cell>
          <cell r="B752" t="str">
            <v>ZART H 100/25MG 30'S</v>
          </cell>
          <cell r="C752" t="str">
            <v>MEDICAMENTO RX</v>
          </cell>
          <cell r="D752" t="str">
            <v>RX - LETRA (V) ATE (Z)</v>
          </cell>
          <cell r="E752" t="str">
            <v>ZART</v>
          </cell>
          <cell r="F752">
            <v>2</v>
          </cell>
          <cell r="G752">
            <v>3</v>
          </cell>
          <cell r="H752">
            <v>0</v>
          </cell>
          <cell r="I752">
            <v>0</v>
          </cell>
          <cell r="J752">
            <v>0</v>
          </cell>
          <cell r="K752">
            <v>3</v>
          </cell>
          <cell r="L752">
            <v>1</v>
          </cell>
          <cell r="M752">
            <v>61.499600000000001</v>
          </cell>
          <cell r="N752">
            <v>61.499600000000001</v>
          </cell>
          <cell r="O752">
            <v>61.499600000000001</v>
          </cell>
          <cell r="Q752" t="str">
            <v/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1</v>
          </cell>
        </row>
        <row r="753">
          <cell r="A753">
            <v>19188</v>
          </cell>
          <cell r="B753" t="str">
            <v>GOICOECHEA REAFIRM 350</v>
          </cell>
          <cell r="C753" t="str">
            <v>BELEZA</v>
          </cell>
          <cell r="D753" t="str">
            <v>TRATAMENTO DA PELE</v>
          </cell>
          <cell r="E753" t="str">
            <v>GOICOECHEA</v>
          </cell>
          <cell r="F753">
            <v>2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-2</v>
          </cell>
          <cell r="M753">
            <v>-61.439799999999998</v>
          </cell>
          <cell r="N753">
            <v>61.439799999999998</v>
          </cell>
          <cell r="O753">
            <v>-61.439799999999998</v>
          </cell>
          <cell r="Q753" t="str">
            <v/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-2</v>
          </cell>
        </row>
        <row r="754">
          <cell r="A754">
            <v>538243</v>
          </cell>
          <cell r="B754" t="str">
            <v>PICBAM 2,5MG 20'S</v>
          </cell>
          <cell r="C754" t="str">
            <v>MEDICAMENTO RX</v>
          </cell>
          <cell r="D754" t="str">
            <v>RX - LETRA (O) ATE (Q)</v>
          </cell>
          <cell r="E754" t="str">
            <v>PICBAM</v>
          </cell>
          <cell r="F754">
            <v>2</v>
          </cell>
          <cell r="G754">
            <v>1</v>
          </cell>
          <cell r="H754">
            <v>0</v>
          </cell>
          <cell r="I754">
            <v>0</v>
          </cell>
          <cell r="J754">
            <v>0</v>
          </cell>
          <cell r="K754">
            <v>1</v>
          </cell>
          <cell r="L754">
            <v>-1</v>
          </cell>
          <cell r="M754">
            <v>-61.161700000000003</v>
          </cell>
          <cell r="N754">
            <v>61.161700000000003</v>
          </cell>
          <cell r="O754">
            <v>-61.161700000000003</v>
          </cell>
          <cell r="Q754" t="str">
            <v/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-1</v>
          </cell>
        </row>
        <row r="755">
          <cell r="A755">
            <v>29158</v>
          </cell>
          <cell r="B755" t="str">
            <v>GRANADO GEL PINK 45G</v>
          </cell>
          <cell r="C755" t="str">
            <v>HIGIENE</v>
          </cell>
          <cell r="D755" t="str">
            <v>PRODUTOS P/ PES</v>
          </cell>
          <cell r="E755" t="str">
            <v>GRANADO</v>
          </cell>
          <cell r="F755">
            <v>2</v>
          </cell>
          <cell r="G755">
            <v>4</v>
          </cell>
          <cell r="H755">
            <v>0</v>
          </cell>
          <cell r="I755">
            <v>0</v>
          </cell>
          <cell r="J755">
            <v>0</v>
          </cell>
          <cell r="K755">
            <v>4</v>
          </cell>
          <cell r="L755">
            <v>2</v>
          </cell>
          <cell r="M755">
            <v>61.103200000000001</v>
          </cell>
          <cell r="N755">
            <v>61.103200000000001</v>
          </cell>
          <cell r="O755">
            <v>61.103200000000001</v>
          </cell>
          <cell r="Q755" t="str">
            <v/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2</v>
          </cell>
        </row>
        <row r="756">
          <cell r="A756">
            <v>80729</v>
          </cell>
          <cell r="B756" t="str">
            <v>LACRIFILM 15ML</v>
          </cell>
          <cell r="C756" t="str">
            <v>OTC</v>
          </cell>
          <cell r="D756" t="str">
            <v>COLIRIOS</v>
          </cell>
          <cell r="E756" t="str">
            <v>LACRIFILM</v>
          </cell>
          <cell r="F756">
            <v>6</v>
          </cell>
          <cell r="G756">
            <v>8</v>
          </cell>
          <cell r="H756">
            <v>0</v>
          </cell>
          <cell r="I756">
            <v>0</v>
          </cell>
          <cell r="J756">
            <v>0</v>
          </cell>
          <cell r="K756">
            <v>8</v>
          </cell>
          <cell r="L756">
            <v>2</v>
          </cell>
          <cell r="M756">
            <v>61.067799999999998</v>
          </cell>
          <cell r="N756">
            <v>61.067799999999998</v>
          </cell>
          <cell r="O756">
            <v>30.533899999999999</v>
          </cell>
          <cell r="Q756" t="str">
            <v/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2</v>
          </cell>
        </row>
        <row r="757">
          <cell r="A757">
            <v>300053</v>
          </cell>
          <cell r="B757" t="str">
            <v>ADDERA+IM KIDS 600 75</v>
          </cell>
          <cell r="C757" t="str">
            <v>SAUDE</v>
          </cell>
          <cell r="D757" t="str">
            <v>OSSEAS</v>
          </cell>
          <cell r="E757" t="str">
            <v>ADDERA +</v>
          </cell>
          <cell r="F757">
            <v>5</v>
          </cell>
          <cell r="G757">
            <v>4</v>
          </cell>
          <cell r="H757">
            <v>0</v>
          </cell>
          <cell r="I757">
            <v>0</v>
          </cell>
          <cell r="J757">
            <v>0</v>
          </cell>
          <cell r="K757">
            <v>4</v>
          </cell>
          <cell r="L757">
            <v>-1</v>
          </cell>
          <cell r="M757">
            <v>-61.002800000000001</v>
          </cell>
          <cell r="N757">
            <v>61.002800000000001</v>
          </cell>
          <cell r="O757">
            <v>-61.002800000000001</v>
          </cell>
          <cell r="Q757" t="str">
            <v/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-1</v>
          </cell>
        </row>
        <row r="758">
          <cell r="A758">
            <v>5211</v>
          </cell>
          <cell r="B758" t="str">
            <v>ENSOLEI AOX FPS30 50G</v>
          </cell>
          <cell r="C758" t="str">
            <v>BELEZA</v>
          </cell>
          <cell r="D758" t="str">
            <v>PROTEÇÃO SOLAR</v>
          </cell>
          <cell r="E758" t="str">
            <v>PROFUSE</v>
          </cell>
          <cell r="F758">
            <v>1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-1</v>
          </cell>
          <cell r="M758">
            <v>-60.937399999999997</v>
          </cell>
          <cell r="N758">
            <v>60.937399999999997</v>
          </cell>
          <cell r="O758">
            <v>-60.937399999999997</v>
          </cell>
          <cell r="Q758" t="str">
            <v/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-1</v>
          </cell>
        </row>
        <row r="759">
          <cell r="A759">
            <v>77297</v>
          </cell>
          <cell r="B759" t="str">
            <v>MAM ESC BRUSH ROSA C/2</v>
          </cell>
          <cell r="C759" t="str">
            <v>BELEZA</v>
          </cell>
          <cell r="D759" t="str">
            <v>HIGIENE BUCAL INFANTIL</v>
          </cell>
          <cell r="E759" t="str">
            <v>MAM</v>
          </cell>
          <cell r="F759">
            <v>2</v>
          </cell>
          <cell r="G759">
            <v>4</v>
          </cell>
          <cell r="H759">
            <v>0</v>
          </cell>
          <cell r="I759">
            <v>0</v>
          </cell>
          <cell r="J759">
            <v>0</v>
          </cell>
          <cell r="K759">
            <v>4</v>
          </cell>
          <cell r="L759">
            <v>2</v>
          </cell>
          <cell r="M759">
            <v>60.818399999999997</v>
          </cell>
          <cell r="N759">
            <v>60.818399999999997</v>
          </cell>
          <cell r="O759">
            <v>60.818399999999997</v>
          </cell>
          <cell r="Q759" t="str">
            <v/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2</v>
          </cell>
        </row>
        <row r="760">
          <cell r="A760">
            <v>340436</v>
          </cell>
          <cell r="B760" t="str">
            <v>ALW ABS NOT SUA G C/48</v>
          </cell>
          <cell r="C760" t="str">
            <v>HIGIENE</v>
          </cell>
          <cell r="D760" t="str">
            <v>ABSORVENTES</v>
          </cell>
          <cell r="E760" t="str">
            <v>ALWAYS</v>
          </cell>
          <cell r="F760">
            <v>2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-2</v>
          </cell>
          <cell r="M760">
            <v>-60.685000000000002</v>
          </cell>
          <cell r="N760">
            <v>60.685000000000002</v>
          </cell>
          <cell r="O760">
            <v>0</v>
          </cell>
          <cell r="Q760" t="str">
            <v/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-2</v>
          </cell>
        </row>
        <row r="761">
          <cell r="A761">
            <v>340435</v>
          </cell>
          <cell r="B761" t="str">
            <v>ALW ABS NOT SEC G C/48</v>
          </cell>
          <cell r="C761" t="str">
            <v>HIGIENE</v>
          </cell>
          <cell r="D761" t="str">
            <v>ABSORVENTES</v>
          </cell>
          <cell r="E761" t="str">
            <v>ALWAYS</v>
          </cell>
          <cell r="F761">
            <v>3</v>
          </cell>
          <cell r="G761">
            <v>5</v>
          </cell>
          <cell r="H761">
            <v>0</v>
          </cell>
          <cell r="I761">
            <v>0</v>
          </cell>
          <cell r="J761">
            <v>0</v>
          </cell>
          <cell r="K761">
            <v>5</v>
          </cell>
          <cell r="L761">
            <v>2</v>
          </cell>
          <cell r="M761">
            <v>60.654000000000003</v>
          </cell>
          <cell r="N761">
            <v>60.654000000000003</v>
          </cell>
          <cell r="O761">
            <v>0</v>
          </cell>
          <cell r="Q761" t="str">
            <v/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2</v>
          </cell>
        </row>
        <row r="762">
          <cell r="A762">
            <v>111122</v>
          </cell>
          <cell r="B762" t="str">
            <v>MULT MON ARTE PULSO</v>
          </cell>
          <cell r="C762" t="str">
            <v>SAUDE</v>
          </cell>
          <cell r="D762" t="str">
            <v>APARELHOS DE SAUDE</v>
          </cell>
          <cell r="E762" t="str">
            <v>MULTILASER</v>
          </cell>
          <cell r="F762">
            <v>3</v>
          </cell>
          <cell r="G762">
            <v>2</v>
          </cell>
          <cell r="H762">
            <v>0</v>
          </cell>
          <cell r="I762">
            <v>0</v>
          </cell>
          <cell r="J762">
            <v>0</v>
          </cell>
          <cell r="K762">
            <v>2</v>
          </cell>
          <cell r="L762">
            <v>-1</v>
          </cell>
          <cell r="M762">
            <v>-60.653599999999997</v>
          </cell>
          <cell r="N762">
            <v>60.653599999999997</v>
          </cell>
          <cell r="O762">
            <v>-60.653599999999997</v>
          </cell>
          <cell r="Q762" t="str">
            <v/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-1</v>
          </cell>
        </row>
        <row r="763">
          <cell r="A763">
            <v>49118</v>
          </cell>
          <cell r="B763" t="str">
            <v>AUSSIE CD MOIST 360ML</v>
          </cell>
          <cell r="C763" t="str">
            <v>BELEZA</v>
          </cell>
          <cell r="D763" t="str">
            <v>SHAMPOOS E CONDICIONADORES</v>
          </cell>
          <cell r="E763" t="str">
            <v>AUSSIE</v>
          </cell>
          <cell r="F763">
            <v>2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-2</v>
          </cell>
          <cell r="M763">
            <v>-60.467799999999997</v>
          </cell>
          <cell r="N763">
            <v>60.467799999999997</v>
          </cell>
          <cell r="O763">
            <v>-60.467799999999997</v>
          </cell>
          <cell r="Q763" t="str">
            <v/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-2</v>
          </cell>
        </row>
        <row r="764">
          <cell r="A764">
            <v>35239</v>
          </cell>
          <cell r="B764" t="str">
            <v>GINO CANESTEN CR C/3AP</v>
          </cell>
          <cell r="C764" t="str">
            <v>HIGIENE</v>
          </cell>
          <cell r="D764" t="str">
            <v>HIGIENE INTIMA</v>
          </cell>
          <cell r="E764" t="str">
            <v>GINO CANESTEN</v>
          </cell>
          <cell r="F764">
            <v>6</v>
          </cell>
          <cell r="G764">
            <v>6</v>
          </cell>
          <cell r="H764">
            <v>1</v>
          </cell>
          <cell r="I764">
            <v>0</v>
          </cell>
          <cell r="J764">
            <v>0</v>
          </cell>
          <cell r="K764">
            <v>7</v>
          </cell>
          <cell r="L764">
            <v>1</v>
          </cell>
          <cell r="M764">
            <v>60.216700000000003</v>
          </cell>
          <cell r="N764">
            <v>60.216700000000003</v>
          </cell>
          <cell r="O764">
            <v>60.216700000000003</v>
          </cell>
          <cell r="Q764" t="str">
            <v/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1</v>
          </cell>
        </row>
        <row r="765">
          <cell r="A765">
            <v>76612</v>
          </cell>
          <cell r="B765" t="str">
            <v>J&amp;J BB SB L C&amp;P RF 380</v>
          </cell>
          <cell r="C765" t="str">
            <v>BELEZA</v>
          </cell>
          <cell r="D765" t="str">
            <v>BANHO INFANTIL</v>
          </cell>
          <cell r="E765" t="str">
            <v>JOHNSON &amp; JOHNSON</v>
          </cell>
          <cell r="F765">
            <v>5</v>
          </cell>
          <cell r="G765">
            <v>0</v>
          </cell>
          <cell r="H765">
            <v>2</v>
          </cell>
          <cell r="I765">
            <v>0</v>
          </cell>
          <cell r="J765">
            <v>0</v>
          </cell>
          <cell r="K765">
            <v>2</v>
          </cell>
          <cell r="L765">
            <v>-3</v>
          </cell>
          <cell r="M765">
            <v>-60.198300000000003</v>
          </cell>
          <cell r="N765">
            <v>60.198300000000003</v>
          </cell>
          <cell r="O765">
            <v>-60.198300000000003</v>
          </cell>
          <cell r="Q765" t="str">
            <v/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-3</v>
          </cell>
        </row>
        <row r="766">
          <cell r="A766">
            <v>79358</v>
          </cell>
          <cell r="B766" t="str">
            <v>AMORA 21'S</v>
          </cell>
          <cell r="C766" t="str">
            <v>MEDICAMENTO RX</v>
          </cell>
          <cell r="D766" t="str">
            <v>RX - LETRA (A)</v>
          </cell>
          <cell r="E766" t="str">
            <v>AMORA</v>
          </cell>
          <cell r="F766">
            <v>9</v>
          </cell>
          <cell r="G766">
            <v>7</v>
          </cell>
          <cell r="H766">
            <v>0</v>
          </cell>
          <cell r="I766">
            <v>0</v>
          </cell>
          <cell r="J766">
            <v>0</v>
          </cell>
          <cell r="K766">
            <v>7</v>
          </cell>
          <cell r="L766">
            <v>-2</v>
          </cell>
          <cell r="M766">
            <v>-60.0974</v>
          </cell>
          <cell r="N766">
            <v>60.0974</v>
          </cell>
          <cell r="O766">
            <v>-60.0974</v>
          </cell>
          <cell r="Q766" t="str">
            <v/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-2</v>
          </cell>
        </row>
        <row r="767">
          <cell r="A767">
            <v>20227</v>
          </cell>
          <cell r="B767" t="str">
            <v>AVEN CLEANAN GEL 300ML</v>
          </cell>
          <cell r="C767" t="str">
            <v>BELEZA</v>
          </cell>
          <cell r="D767" t="str">
            <v>TRATAMENTO DA PELE MEDICINAIS</v>
          </cell>
          <cell r="E767" t="str">
            <v>AVENE</v>
          </cell>
          <cell r="F767">
            <v>6</v>
          </cell>
          <cell r="G767">
            <v>7</v>
          </cell>
          <cell r="H767">
            <v>0</v>
          </cell>
          <cell r="I767">
            <v>0</v>
          </cell>
          <cell r="J767">
            <v>0</v>
          </cell>
          <cell r="K767">
            <v>7</v>
          </cell>
          <cell r="L767">
            <v>1</v>
          </cell>
          <cell r="M767">
            <v>60.026699999999998</v>
          </cell>
          <cell r="N767">
            <v>60.026699999999998</v>
          </cell>
          <cell r="O767">
            <v>60.026699999999998</v>
          </cell>
          <cell r="Q767" t="str">
            <v/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1</v>
          </cell>
        </row>
        <row r="768">
          <cell r="A768">
            <v>117183</v>
          </cell>
          <cell r="B768" t="str">
            <v>AVEN CLEA INTENS 300ML</v>
          </cell>
          <cell r="C768" t="str">
            <v>BELEZA</v>
          </cell>
          <cell r="D768" t="str">
            <v>TRATAMENTO DA PELE MEDICINAIS</v>
          </cell>
          <cell r="E768" t="str">
            <v>AVENE</v>
          </cell>
          <cell r="F768">
            <v>8</v>
          </cell>
          <cell r="G768">
            <v>7</v>
          </cell>
          <cell r="H768">
            <v>0</v>
          </cell>
          <cell r="I768">
            <v>0</v>
          </cell>
          <cell r="J768">
            <v>0</v>
          </cell>
          <cell r="K768">
            <v>7</v>
          </cell>
          <cell r="L768">
            <v>-1</v>
          </cell>
          <cell r="M768">
            <v>-60.024500000000003</v>
          </cell>
          <cell r="N768">
            <v>60.024500000000003</v>
          </cell>
          <cell r="O768">
            <v>-60.024500000000003</v>
          </cell>
          <cell r="Q768" t="str">
            <v/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-1</v>
          </cell>
        </row>
        <row r="769">
          <cell r="A769">
            <v>75915</v>
          </cell>
          <cell r="B769" t="str">
            <v>PAMPERS LENC ALOE VE48</v>
          </cell>
          <cell r="C769" t="str">
            <v>BELEZA</v>
          </cell>
          <cell r="D769" t="str">
            <v>TROCA FRALDAS</v>
          </cell>
          <cell r="E769" t="str">
            <v>PAMPERS</v>
          </cell>
          <cell r="F769">
            <v>9</v>
          </cell>
          <cell r="G769">
            <v>4</v>
          </cell>
          <cell r="H769">
            <v>0</v>
          </cell>
          <cell r="I769">
            <v>0</v>
          </cell>
          <cell r="J769">
            <v>0</v>
          </cell>
          <cell r="K769">
            <v>4</v>
          </cell>
          <cell r="L769">
            <v>-5</v>
          </cell>
          <cell r="M769">
            <v>-59.965000000000003</v>
          </cell>
          <cell r="N769">
            <v>59.965000000000003</v>
          </cell>
          <cell r="O769">
            <v>0</v>
          </cell>
          <cell r="Q769" t="str">
            <v/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-5</v>
          </cell>
        </row>
        <row r="770">
          <cell r="A770">
            <v>138568</v>
          </cell>
          <cell r="B770" t="str">
            <v>NEEDS FRAL BABY M 48UN</v>
          </cell>
          <cell r="C770" t="str">
            <v>BELEZA</v>
          </cell>
          <cell r="D770" t="str">
            <v>FRALDAS INFANTIS</v>
          </cell>
          <cell r="E770" t="str">
            <v>NEEDS</v>
          </cell>
          <cell r="F770">
            <v>1</v>
          </cell>
          <cell r="G770">
            <v>3</v>
          </cell>
          <cell r="H770">
            <v>0</v>
          </cell>
          <cell r="I770">
            <v>0</v>
          </cell>
          <cell r="J770">
            <v>0</v>
          </cell>
          <cell r="K770">
            <v>3</v>
          </cell>
          <cell r="L770">
            <v>2</v>
          </cell>
          <cell r="M770">
            <v>59.836199999999998</v>
          </cell>
          <cell r="N770">
            <v>59.836199999999998</v>
          </cell>
          <cell r="O770">
            <v>0</v>
          </cell>
          <cell r="Q770" t="str">
            <v/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2</v>
          </cell>
        </row>
        <row r="771">
          <cell r="A771">
            <v>335537</v>
          </cell>
          <cell r="B771" t="str">
            <v>GUMMY HAIR MORANGO 60</v>
          </cell>
          <cell r="C771" t="str">
            <v>BELEZA</v>
          </cell>
          <cell r="D771" t="str">
            <v>TRATAMENTO DA PELE MEDICINAIS</v>
          </cell>
          <cell r="E771" t="str">
            <v>GUMMY HAIR</v>
          </cell>
          <cell r="F771">
            <v>5</v>
          </cell>
          <cell r="G771">
            <v>4</v>
          </cell>
          <cell r="H771">
            <v>0</v>
          </cell>
          <cell r="I771">
            <v>0</v>
          </cell>
          <cell r="J771">
            <v>0</v>
          </cell>
          <cell r="K771">
            <v>4</v>
          </cell>
          <cell r="L771">
            <v>-1</v>
          </cell>
          <cell r="M771">
            <v>-59.698799999999999</v>
          </cell>
          <cell r="N771">
            <v>59.698799999999999</v>
          </cell>
          <cell r="O771">
            <v>-59.698799999999999</v>
          </cell>
          <cell r="Q771" t="str">
            <v/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-1</v>
          </cell>
        </row>
        <row r="772">
          <cell r="A772">
            <v>250581</v>
          </cell>
          <cell r="B772" t="str">
            <v>GUMMY HAIR MELANC SONH</v>
          </cell>
          <cell r="C772" t="str">
            <v>BELEZA</v>
          </cell>
          <cell r="D772" t="str">
            <v>TRATAMENTO DA PELE MEDICINAIS</v>
          </cell>
          <cell r="E772" t="str">
            <v>GUMMY HAIR</v>
          </cell>
          <cell r="F772">
            <v>2</v>
          </cell>
          <cell r="G772">
            <v>1</v>
          </cell>
          <cell r="H772">
            <v>0</v>
          </cell>
          <cell r="I772">
            <v>0</v>
          </cell>
          <cell r="J772">
            <v>0</v>
          </cell>
          <cell r="K772">
            <v>1</v>
          </cell>
          <cell r="L772">
            <v>-1</v>
          </cell>
          <cell r="M772">
            <v>-59.669699999999999</v>
          </cell>
          <cell r="N772">
            <v>59.669699999999999</v>
          </cell>
          <cell r="O772">
            <v>-59.669699999999999</v>
          </cell>
          <cell r="Q772" t="str">
            <v/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-1</v>
          </cell>
        </row>
        <row r="773">
          <cell r="A773">
            <v>19908</v>
          </cell>
          <cell r="B773" t="str">
            <v>AG INST BRONZ FP30 237</v>
          </cell>
          <cell r="C773" t="str">
            <v>BELEZA</v>
          </cell>
          <cell r="D773" t="str">
            <v>PROTEÇÃO SOLAR</v>
          </cell>
          <cell r="E773" t="str">
            <v>AUSTRALIAN GOLD</v>
          </cell>
          <cell r="F773">
            <v>26</v>
          </cell>
          <cell r="G773">
            <v>25</v>
          </cell>
          <cell r="H773">
            <v>0</v>
          </cell>
          <cell r="I773">
            <v>0</v>
          </cell>
          <cell r="J773">
            <v>0</v>
          </cell>
          <cell r="K773">
            <v>25</v>
          </cell>
          <cell r="L773">
            <v>-1</v>
          </cell>
          <cell r="M773">
            <v>-59.657400000000003</v>
          </cell>
          <cell r="N773">
            <v>59.657400000000003</v>
          </cell>
          <cell r="O773">
            <v>-59.657400000000003</v>
          </cell>
          <cell r="Q773" t="str">
            <v/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-1</v>
          </cell>
        </row>
        <row r="774">
          <cell r="A774">
            <v>138567</v>
          </cell>
          <cell r="B774" t="str">
            <v>NEEDS FRAL BABY P 50UN</v>
          </cell>
          <cell r="C774" t="str">
            <v>BELEZA</v>
          </cell>
          <cell r="D774" t="str">
            <v>FRALDAS INFANTIS</v>
          </cell>
          <cell r="E774" t="str">
            <v>NEEDS</v>
          </cell>
          <cell r="F774">
            <v>3</v>
          </cell>
          <cell r="G774">
            <v>1</v>
          </cell>
          <cell r="H774">
            <v>0</v>
          </cell>
          <cell r="I774">
            <v>0</v>
          </cell>
          <cell r="J774">
            <v>0</v>
          </cell>
          <cell r="K774">
            <v>1</v>
          </cell>
          <cell r="L774">
            <v>-2</v>
          </cell>
          <cell r="M774">
            <v>-59.631999999999998</v>
          </cell>
          <cell r="N774">
            <v>59.631999999999998</v>
          </cell>
          <cell r="O774">
            <v>-59.631999999999998</v>
          </cell>
          <cell r="Q774" t="str">
            <v/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-2</v>
          </cell>
        </row>
        <row r="775">
          <cell r="A775">
            <v>84179</v>
          </cell>
          <cell r="B775" t="str">
            <v>FENTIZOL  600MG OV 1AP</v>
          </cell>
          <cell r="C775" t="str">
            <v>MEDICAMENTO RX</v>
          </cell>
          <cell r="D775" t="str">
            <v>RX - LETRA (F) ATE (H)</v>
          </cell>
          <cell r="E775" t="str">
            <v>FENTIZOL</v>
          </cell>
          <cell r="F775">
            <v>4</v>
          </cell>
          <cell r="G775">
            <v>3</v>
          </cell>
          <cell r="H775">
            <v>0</v>
          </cell>
          <cell r="I775">
            <v>0</v>
          </cell>
          <cell r="J775">
            <v>0</v>
          </cell>
          <cell r="K775">
            <v>3</v>
          </cell>
          <cell r="L775">
            <v>-1</v>
          </cell>
          <cell r="M775">
            <v>-59.597999999999999</v>
          </cell>
          <cell r="N775">
            <v>59.597999999999999</v>
          </cell>
          <cell r="O775">
            <v>-59.597999999999999</v>
          </cell>
          <cell r="Q775" t="str">
            <v/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-1</v>
          </cell>
        </row>
        <row r="776">
          <cell r="A776">
            <v>51895</v>
          </cell>
          <cell r="B776" t="str">
            <v>CATAFLAMPRO XT 100G</v>
          </cell>
          <cell r="C776" t="str">
            <v>OTC</v>
          </cell>
          <cell r="D776" t="str">
            <v>CONTUSOES</v>
          </cell>
          <cell r="E776" t="str">
            <v>CATAFLAMPROXT</v>
          </cell>
          <cell r="F776">
            <v>2</v>
          </cell>
          <cell r="G776">
            <v>1</v>
          </cell>
          <cell r="H776">
            <v>0</v>
          </cell>
          <cell r="I776">
            <v>0</v>
          </cell>
          <cell r="J776">
            <v>0</v>
          </cell>
          <cell r="K776">
            <v>1</v>
          </cell>
          <cell r="L776">
            <v>-1</v>
          </cell>
          <cell r="M776">
            <v>-59.537999999999997</v>
          </cell>
          <cell r="N776">
            <v>59.537999999999997</v>
          </cell>
          <cell r="O776">
            <v>-59.537999999999997</v>
          </cell>
          <cell r="Q776" t="str">
            <v/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-1</v>
          </cell>
        </row>
        <row r="777">
          <cell r="A777">
            <v>76104</v>
          </cell>
          <cell r="B777" t="str">
            <v>ENSOLEI U.SEC FPS30 50</v>
          </cell>
          <cell r="C777" t="str">
            <v>BELEZA</v>
          </cell>
          <cell r="D777" t="str">
            <v>PROTEÇÃO SOLAR</v>
          </cell>
          <cell r="E777" t="str">
            <v>PROFUSE</v>
          </cell>
          <cell r="F777">
            <v>1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-1</v>
          </cell>
          <cell r="M777">
            <v>-59.4938</v>
          </cell>
          <cell r="N777">
            <v>59.4938</v>
          </cell>
          <cell r="O777">
            <v>-59.4938</v>
          </cell>
          <cell r="Q777" t="str">
            <v/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-1</v>
          </cell>
        </row>
        <row r="778">
          <cell r="A778">
            <v>7389</v>
          </cell>
          <cell r="B778" t="str">
            <v>ADDERA D3 7000UI 10CAP</v>
          </cell>
          <cell r="C778" t="str">
            <v>MEDICAMENTO RX</v>
          </cell>
          <cell r="D778" t="str">
            <v>RX - LETRA (A)</v>
          </cell>
          <cell r="E778" t="str">
            <v>ADDERA D3</v>
          </cell>
          <cell r="F778">
            <v>3</v>
          </cell>
          <cell r="G778">
            <v>2</v>
          </cell>
          <cell r="H778">
            <v>0</v>
          </cell>
          <cell r="I778">
            <v>0</v>
          </cell>
          <cell r="J778">
            <v>0</v>
          </cell>
          <cell r="K778">
            <v>2</v>
          </cell>
          <cell r="L778">
            <v>-1</v>
          </cell>
          <cell r="M778">
            <v>-59.386400000000002</v>
          </cell>
          <cell r="N778">
            <v>59.386400000000002</v>
          </cell>
          <cell r="O778">
            <v>-59.386400000000002</v>
          </cell>
          <cell r="Q778" t="str">
            <v/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-1</v>
          </cell>
        </row>
        <row r="779">
          <cell r="A779">
            <v>239837</v>
          </cell>
          <cell r="B779" t="str">
            <v>AUSSIE COND BTX EFF360</v>
          </cell>
          <cell r="C779" t="str">
            <v>BELEZA</v>
          </cell>
          <cell r="D779" t="str">
            <v>SHAMPOOS E CONDICIONADORES</v>
          </cell>
          <cell r="E779" t="str">
            <v>AUSSIE</v>
          </cell>
          <cell r="F779">
            <v>3</v>
          </cell>
          <cell r="G779">
            <v>5</v>
          </cell>
          <cell r="H779">
            <v>0</v>
          </cell>
          <cell r="I779">
            <v>0</v>
          </cell>
          <cell r="J779">
            <v>0</v>
          </cell>
          <cell r="K779">
            <v>5</v>
          </cell>
          <cell r="L779">
            <v>2</v>
          </cell>
          <cell r="M779">
            <v>59.329799999999999</v>
          </cell>
          <cell r="N779">
            <v>59.329799999999999</v>
          </cell>
          <cell r="O779">
            <v>59.329799999999999</v>
          </cell>
          <cell r="Q779" t="str">
            <v/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2</v>
          </cell>
        </row>
        <row r="780">
          <cell r="A780">
            <v>33160</v>
          </cell>
          <cell r="B780" t="str">
            <v>GRAN SH BEBE TRAD 250</v>
          </cell>
          <cell r="C780" t="str">
            <v>BELEZA</v>
          </cell>
          <cell r="D780" t="str">
            <v>CABELOS INFANTIL</v>
          </cell>
          <cell r="E780" t="str">
            <v>GRANADO</v>
          </cell>
          <cell r="F780">
            <v>9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4</v>
          </cell>
          <cell r="L780">
            <v>-5</v>
          </cell>
          <cell r="M780">
            <v>-59.261000000000003</v>
          </cell>
          <cell r="N780">
            <v>59.261000000000003</v>
          </cell>
          <cell r="O780">
            <v>-59.261000000000003</v>
          </cell>
          <cell r="Q780" t="str">
            <v/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-5</v>
          </cell>
        </row>
        <row r="781">
          <cell r="A781">
            <v>110783</v>
          </cell>
          <cell r="B781" t="str">
            <v>NASOAR REFIL 30 ENVEL</v>
          </cell>
          <cell r="C781" t="str">
            <v>OTC</v>
          </cell>
          <cell r="D781" t="str">
            <v>DESCONGESTIONANTES NASAIS</v>
          </cell>
          <cell r="E781" t="str">
            <v>NASOAR</v>
          </cell>
          <cell r="F781">
            <v>13</v>
          </cell>
          <cell r="G781">
            <v>11</v>
          </cell>
          <cell r="H781">
            <v>1</v>
          </cell>
          <cell r="I781">
            <v>0</v>
          </cell>
          <cell r="J781">
            <v>0</v>
          </cell>
          <cell r="K781">
            <v>12</v>
          </cell>
          <cell r="L781">
            <v>-1</v>
          </cell>
          <cell r="M781">
            <v>-59.056699999999999</v>
          </cell>
          <cell r="N781">
            <v>59.056699999999999</v>
          </cell>
          <cell r="O781">
            <v>-59.056699999999999</v>
          </cell>
          <cell r="Q781" t="str">
            <v/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-1</v>
          </cell>
        </row>
        <row r="782">
          <cell r="A782">
            <v>24997</v>
          </cell>
          <cell r="B782" t="str">
            <v>*DAFORIN 20MG 30'S-C1</v>
          </cell>
          <cell r="C782" t="str">
            <v>PSICOTRÓPICOS</v>
          </cell>
          <cell r="D782" t="str">
            <v>PSICOTROPICOS</v>
          </cell>
          <cell r="E782" t="str">
            <v>DAFORIN</v>
          </cell>
          <cell r="F782">
            <v>5</v>
          </cell>
          <cell r="G782">
            <v>4</v>
          </cell>
          <cell r="H782">
            <v>0</v>
          </cell>
          <cell r="I782">
            <v>0</v>
          </cell>
          <cell r="J782">
            <v>0</v>
          </cell>
          <cell r="K782">
            <v>4</v>
          </cell>
          <cell r="L782">
            <v>-1</v>
          </cell>
          <cell r="M782">
            <v>-58.932000000000002</v>
          </cell>
          <cell r="N782">
            <v>58.932000000000002</v>
          </cell>
          <cell r="O782">
            <v>-58.932000000000002</v>
          </cell>
          <cell r="Q782" t="str">
            <v/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-1</v>
          </cell>
        </row>
        <row r="783">
          <cell r="A783">
            <v>73096</v>
          </cell>
          <cell r="B783" t="str">
            <v>OSCAL D 500+1000UI 60S</v>
          </cell>
          <cell r="C783" t="str">
            <v>SAUDE</v>
          </cell>
          <cell r="D783" t="str">
            <v>OSSEAS</v>
          </cell>
          <cell r="E783" t="str">
            <v>OSCAL D</v>
          </cell>
          <cell r="F783">
            <v>2</v>
          </cell>
          <cell r="G783">
            <v>1</v>
          </cell>
          <cell r="H783">
            <v>0</v>
          </cell>
          <cell r="I783">
            <v>0</v>
          </cell>
          <cell r="J783">
            <v>0</v>
          </cell>
          <cell r="K783">
            <v>1</v>
          </cell>
          <cell r="L783">
            <v>-1</v>
          </cell>
          <cell r="M783">
            <v>-58.912100000000002</v>
          </cell>
          <cell r="N783">
            <v>58.912100000000002</v>
          </cell>
          <cell r="O783">
            <v>-58.912100000000002</v>
          </cell>
          <cell r="Q783" t="str">
            <v/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-1</v>
          </cell>
        </row>
        <row r="784">
          <cell r="A784">
            <v>36517</v>
          </cell>
          <cell r="B784" t="str">
            <v>ELSEVE OL TRAT EXT 100</v>
          </cell>
          <cell r="C784" t="str">
            <v>BELEZA</v>
          </cell>
          <cell r="D784" t="str">
            <v>CREMES E OLEOS</v>
          </cell>
          <cell r="E784" t="str">
            <v>ELSEVE</v>
          </cell>
          <cell r="F784">
            <v>19</v>
          </cell>
          <cell r="G784">
            <v>15</v>
          </cell>
          <cell r="H784">
            <v>2</v>
          </cell>
          <cell r="I784">
            <v>0</v>
          </cell>
          <cell r="J784">
            <v>0</v>
          </cell>
          <cell r="K784">
            <v>17</v>
          </cell>
          <cell r="L784">
            <v>-2</v>
          </cell>
          <cell r="M784">
            <v>-58.863599999999998</v>
          </cell>
          <cell r="N784">
            <v>58.863599999999998</v>
          </cell>
          <cell r="O784">
            <v>-58.863599999999998</v>
          </cell>
          <cell r="Q784" t="str">
            <v/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-2</v>
          </cell>
        </row>
        <row r="785">
          <cell r="A785">
            <v>46344</v>
          </cell>
          <cell r="B785" t="str">
            <v>CICATRICURE CR ANT 30G</v>
          </cell>
          <cell r="C785" t="str">
            <v>BELEZA</v>
          </cell>
          <cell r="D785" t="str">
            <v>TRATAMENTO DA PELE</v>
          </cell>
          <cell r="E785" t="str">
            <v>CICATRICURE</v>
          </cell>
          <cell r="F785">
            <v>11</v>
          </cell>
          <cell r="G785">
            <v>9</v>
          </cell>
          <cell r="H785">
            <v>0</v>
          </cell>
          <cell r="I785">
            <v>0</v>
          </cell>
          <cell r="J785">
            <v>0</v>
          </cell>
          <cell r="K785">
            <v>9</v>
          </cell>
          <cell r="L785">
            <v>-2</v>
          </cell>
          <cell r="M785">
            <v>-58.75</v>
          </cell>
          <cell r="N785">
            <v>58.75</v>
          </cell>
          <cell r="O785">
            <v>-58.75</v>
          </cell>
          <cell r="Q785" t="str">
            <v/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-2</v>
          </cell>
        </row>
        <row r="786">
          <cell r="A786">
            <v>46332</v>
          </cell>
          <cell r="B786" t="str">
            <v>HYDRAPORIN AI 120G</v>
          </cell>
          <cell r="C786" t="str">
            <v>BELEZA</v>
          </cell>
          <cell r="D786" t="str">
            <v>TRATAMENTO DA PELE MEDICINAIS</v>
          </cell>
          <cell r="E786" t="str">
            <v>HYDRAPORIN</v>
          </cell>
          <cell r="F786">
            <v>2</v>
          </cell>
          <cell r="G786">
            <v>0</v>
          </cell>
          <cell r="H786">
            <v>1</v>
          </cell>
          <cell r="I786">
            <v>0</v>
          </cell>
          <cell r="J786">
            <v>0</v>
          </cell>
          <cell r="K786">
            <v>1</v>
          </cell>
          <cell r="L786">
            <v>-1</v>
          </cell>
          <cell r="M786">
            <v>-58.738500000000002</v>
          </cell>
          <cell r="N786">
            <v>58.738500000000002</v>
          </cell>
          <cell r="O786">
            <v>0</v>
          </cell>
          <cell r="Q786" t="str">
            <v/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-1</v>
          </cell>
        </row>
        <row r="787">
          <cell r="A787">
            <v>40282</v>
          </cell>
          <cell r="B787" t="str">
            <v>ALOXIDIL 50 SOLUCAO</v>
          </cell>
          <cell r="C787" t="str">
            <v>MEDICAMENTO RX</v>
          </cell>
          <cell r="D787" t="str">
            <v>RX - LETRA (A)</v>
          </cell>
          <cell r="E787" t="str">
            <v>ALOXIDIL</v>
          </cell>
          <cell r="F787">
            <v>4</v>
          </cell>
          <cell r="G787">
            <v>3</v>
          </cell>
          <cell r="H787">
            <v>0</v>
          </cell>
          <cell r="I787">
            <v>0</v>
          </cell>
          <cell r="J787">
            <v>0</v>
          </cell>
          <cell r="K787">
            <v>3</v>
          </cell>
          <cell r="L787">
            <v>-1</v>
          </cell>
          <cell r="M787">
            <v>-58.727600000000002</v>
          </cell>
          <cell r="N787">
            <v>58.727600000000002</v>
          </cell>
          <cell r="O787">
            <v>-58.727600000000002</v>
          </cell>
          <cell r="Q787" t="str">
            <v/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-1</v>
          </cell>
        </row>
        <row r="788">
          <cell r="A788">
            <v>56997</v>
          </cell>
          <cell r="B788" t="str">
            <v>GRANAD SAB BB LAVA 250</v>
          </cell>
          <cell r="C788" t="str">
            <v>BELEZA</v>
          </cell>
          <cell r="D788" t="str">
            <v>BANHO INFANTIL</v>
          </cell>
          <cell r="E788" t="str">
            <v>GRANADO</v>
          </cell>
          <cell r="F788">
            <v>11</v>
          </cell>
          <cell r="G788">
            <v>6</v>
          </cell>
          <cell r="H788">
            <v>0</v>
          </cell>
          <cell r="I788">
            <v>0</v>
          </cell>
          <cell r="J788">
            <v>0</v>
          </cell>
          <cell r="K788">
            <v>6</v>
          </cell>
          <cell r="L788">
            <v>-5</v>
          </cell>
          <cell r="M788">
            <v>-58.719000000000001</v>
          </cell>
          <cell r="N788">
            <v>58.719000000000001</v>
          </cell>
          <cell r="O788">
            <v>-58.719000000000001</v>
          </cell>
          <cell r="Q788" t="str">
            <v/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-5</v>
          </cell>
        </row>
        <row r="789">
          <cell r="A789">
            <v>682446</v>
          </cell>
          <cell r="B789" t="str">
            <v>BEPANTRIZ TAT CREM 20G</v>
          </cell>
          <cell r="C789" t="str">
            <v>BELEZA</v>
          </cell>
          <cell r="D789" t="str">
            <v>TRATAMENTO DA PELE</v>
          </cell>
          <cell r="E789" t="str">
            <v>BEPANTRIZ</v>
          </cell>
          <cell r="F789">
            <v>6</v>
          </cell>
          <cell r="G789">
            <v>1</v>
          </cell>
          <cell r="H789">
            <v>1</v>
          </cell>
          <cell r="I789">
            <v>0</v>
          </cell>
          <cell r="J789">
            <v>0</v>
          </cell>
          <cell r="K789">
            <v>2</v>
          </cell>
          <cell r="L789">
            <v>-4</v>
          </cell>
          <cell r="M789">
            <v>-58.552799999999998</v>
          </cell>
          <cell r="N789">
            <v>58.552799999999998</v>
          </cell>
          <cell r="O789">
            <v>-58.552799999999998</v>
          </cell>
          <cell r="Q789" t="str">
            <v/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-4</v>
          </cell>
        </row>
        <row r="790">
          <cell r="A790">
            <v>177336</v>
          </cell>
          <cell r="B790" t="str">
            <v>AGOLD PROT FAC FP70 50</v>
          </cell>
          <cell r="C790" t="str">
            <v>BELEZA</v>
          </cell>
          <cell r="D790" t="str">
            <v>PROTEÇÃO SOLAR</v>
          </cell>
          <cell r="E790" t="str">
            <v>AUSTRALIAN GOLD</v>
          </cell>
          <cell r="F790">
            <v>10</v>
          </cell>
          <cell r="G790">
            <v>11</v>
          </cell>
          <cell r="H790">
            <v>0</v>
          </cell>
          <cell r="I790">
            <v>0</v>
          </cell>
          <cell r="J790">
            <v>0</v>
          </cell>
          <cell r="K790">
            <v>11</v>
          </cell>
          <cell r="L790">
            <v>1</v>
          </cell>
          <cell r="M790">
            <v>58.552500000000002</v>
          </cell>
          <cell r="N790">
            <v>58.552500000000002</v>
          </cell>
          <cell r="O790">
            <v>58.552500000000002</v>
          </cell>
          <cell r="Q790" t="str">
            <v/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1</v>
          </cell>
        </row>
        <row r="791">
          <cell r="A791">
            <v>538255</v>
          </cell>
          <cell r="B791" t="str">
            <v>PICBAM 5MG 20'S</v>
          </cell>
          <cell r="C791" t="str">
            <v>MEDICAMENTO RX</v>
          </cell>
          <cell r="D791" t="str">
            <v>RX - LETRA (O) ATE (Q)</v>
          </cell>
          <cell r="E791" t="str">
            <v>PICBAM</v>
          </cell>
          <cell r="F791">
            <v>2</v>
          </cell>
          <cell r="G791">
            <v>1</v>
          </cell>
          <cell r="H791">
            <v>0</v>
          </cell>
          <cell r="I791">
            <v>0</v>
          </cell>
          <cell r="J791">
            <v>0</v>
          </cell>
          <cell r="K791">
            <v>1</v>
          </cell>
          <cell r="L791">
            <v>-1</v>
          </cell>
          <cell r="M791">
            <v>-58.521099999999997</v>
          </cell>
          <cell r="N791">
            <v>58.521099999999997</v>
          </cell>
          <cell r="O791">
            <v>-58.521099999999997</v>
          </cell>
          <cell r="Q791" t="str">
            <v/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-1</v>
          </cell>
        </row>
        <row r="792">
          <cell r="A792">
            <v>20771</v>
          </cell>
          <cell r="B792" t="str">
            <v>INELATTE CAPPUCINO C60</v>
          </cell>
          <cell r="C792" t="str">
            <v>SAUDE</v>
          </cell>
          <cell r="D792" t="str">
            <v>OSSEAS</v>
          </cell>
          <cell r="E792" t="str">
            <v>INELATTE</v>
          </cell>
          <cell r="F792">
            <v>2</v>
          </cell>
          <cell r="G792">
            <v>1</v>
          </cell>
          <cell r="H792">
            <v>0</v>
          </cell>
          <cell r="I792">
            <v>0</v>
          </cell>
          <cell r="J792">
            <v>0</v>
          </cell>
          <cell r="K792">
            <v>1</v>
          </cell>
          <cell r="L792">
            <v>-1</v>
          </cell>
          <cell r="M792">
            <v>-58.459800000000001</v>
          </cell>
          <cell r="N792">
            <v>58.459800000000001</v>
          </cell>
          <cell r="O792">
            <v>0</v>
          </cell>
          <cell r="Q792" t="str">
            <v/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-1</v>
          </cell>
        </row>
        <row r="793">
          <cell r="A793">
            <v>44050</v>
          </cell>
          <cell r="B793" t="str">
            <v>*LAMICTAL DISP25 30-C1</v>
          </cell>
          <cell r="C793" t="str">
            <v>PSICOTRÓPICOS</v>
          </cell>
          <cell r="D793" t="str">
            <v>PSICOTROPICOS</v>
          </cell>
          <cell r="E793" t="str">
            <v>LAMICTAL DISPERSIVEL</v>
          </cell>
          <cell r="F793">
            <v>1</v>
          </cell>
          <cell r="G793">
            <v>2</v>
          </cell>
          <cell r="H793">
            <v>0</v>
          </cell>
          <cell r="I793">
            <v>0</v>
          </cell>
          <cell r="J793">
            <v>0</v>
          </cell>
          <cell r="K793">
            <v>2</v>
          </cell>
          <cell r="L793">
            <v>1</v>
          </cell>
          <cell r="M793">
            <v>58.440199999999997</v>
          </cell>
          <cell r="N793">
            <v>58.440199999999997</v>
          </cell>
          <cell r="O793">
            <v>58.440199999999997</v>
          </cell>
          <cell r="Q793" t="str">
            <v/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1</v>
          </cell>
        </row>
        <row r="794">
          <cell r="A794">
            <v>22806</v>
          </cell>
          <cell r="B794" t="str">
            <v>ADVANTAN CR 15G</v>
          </cell>
          <cell r="C794" t="str">
            <v>MEDICAMENTO RX</v>
          </cell>
          <cell r="D794" t="str">
            <v>RX - LETRA (A)</v>
          </cell>
          <cell r="E794" t="str">
            <v>ADVANTAN</v>
          </cell>
          <cell r="F794">
            <v>2</v>
          </cell>
          <cell r="G794">
            <v>3</v>
          </cell>
          <cell r="H794">
            <v>0</v>
          </cell>
          <cell r="I794">
            <v>0</v>
          </cell>
          <cell r="J794">
            <v>0</v>
          </cell>
          <cell r="K794">
            <v>3</v>
          </cell>
          <cell r="L794">
            <v>1</v>
          </cell>
          <cell r="M794">
            <v>58.2151</v>
          </cell>
          <cell r="N794">
            <v>58.2151</v>
          </cell>
          <cell r="O794">
            <v>58.2151</v>
          </cell>
          <cell r="Q794" t="str">
            <v/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1</v>
          </cell>
        </row>
        <row r="795">
          <cell r="A795">
            <v>111053</v>
          </cell>
          <cell r="B795" t="str">
            <v>ADDERA + IMUNIDAD 30'S</v>
          </cell>
          <cell r="C795" t="str">
            <v>SAUDE</v>
          </cell>
          <cell r="D795" t="str">
            <v>OSSEAS</v>
          </cell>
          <cell r="E795" t="str">
            <v>ADDERA +</v>
          </cell>
          <cell r="F795">
            <v>1</v>
          </cell>
          <cell r="G795">
            <v>2</v>
          </cell>
          <cell r="H795">
            <v>0</v>
          </cell>
          <cell r="I795">
            <v>0</v>
          </cell>
          <cell r="J795">
            <v>0</v>
          </cell>
          <cell r="K795">
            <v>2</v>
          </cell>
          <cell r="L795">
            <v>1</v>
          </cell>
          <cell r="M795">
            <v>58.148800000000001</v>
          </cell>
          <cell r="N795">
            <v>58.148800000000001</v>
          </cell>
          <cell r="O795">
            <v>58.148800000000001</v>
          </cell>
          <cell r="Q795" t="str">
            <v/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1</v>
          </cell>
        </row>
        <row r="796">
          <cell r="A796">
            <v>14913</v>
          </cell>
          <cell r="B796" t="str">
            <v>APTANUTRI PREM 3 800G</v>
          </cell>
          <cell r="C796" t="str">
            <v>BELEZA</v>
          </cell>
          <cell r="D796" t="str">
            <v>LEITES INFANTIS</v>
          </cell>
          <cell r="E796" t="str">
            <v>APTANUTRI PREMIUM</v>
          </cell>
          <cell r="F796">
            <v>6</v>
          </cell>
          <cell r="G796">
            <v>4</v>
          </cell>
          <cell r="H796">
            <v>3</v>
          </cell>
          <cell r="I796">
            <v>0</v>
          </cell>
          <cell r="J796">
            <v>0</v>
          </cell>
          <cell r="K796">
            <v>7</v>
          </cell>
          <cell r="L796">
            <v>1</v>
          </cell>
          <cell r="M796">
            <v>58.028199999999998</v>
          </cell>
          <cell r="N796">
            <v>58.028199999999998</v>
          </cell>
          <cell r="O796">
            <v>58.028199999999998</v>
          </cell>
          <cell r="Q796" t="str">
            <v/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1</v>
          </cell>
        </row>
        <row r="797">
          <cell r="A797">
            <v>29729</v>
          </cell>
          <cell r="B797" t="str">
            <v>ALLEGRA 120MG 10'S</v>
          </cell>
          <cell r="C797" t="str">
            <v>OTC</v>
          </cell>
          <cell r="D797" t="str">
            <v>ALERGIA E RINITE</v>
          </cell>
          <cell r="E797" t="str">
            <v>ALLEGRA</v>
          </cell>
          <cell r="F797">
            <v>4</v>
          </cell>
          <cell r="G797">
            <v>3</v>
          </cell>
          <cell r="H797">
            <v>0</v>
          </cell>
          <cell r="I797">
            <v>0</v>
          </cell>
          <cell r="J797">
            <v>0</v>
          </cell>
          <cell r="K797">
            <v>3</v>
          </cell>
          <cell r="L797">
            <v>-1</v>
          </cell>
          <cell r="M797">
            <v>-57.931899999999999</v>
          </cell>
          <cell r="N797">
            <v>57.931899999999999</v>
          </cell>
          <cell r="O797">
            <v>-57.931899999999999</v>
          </cell>
          <cell r="Q797" t="str">
            <v/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-1</v>
          </cell>
        </row>
        <row r="798">
          <cell r="A798">
            <v>59450</v>
          </cell>
          <cell r="B798" t="str">
            <v>LINEA CHO ZERO BRA 30G</v>
          </cell>
          <cell r="C798" t="str">
            <v>SAUDE</v>
          </cell>
          <cell r="D798" t="str">
            <v>CHOCOLATES</v>
          </cell>
          <cell r="E798" t="str">
            <v>LINEA</v>
          </cell>
          <cell r="F798">
            <v>6</v>
          </cell>
          <cell r="G798">
            <v>22</v>
          </cell>
          <cell r="H798">
            <v>0</v>
          </cell>
          <cell r="I798">
            <v>0</v>
          </cell>
          <cell r="J798">
            <v>0</v>
          </cell>
          <cell r="K798">
            <v>22</v>
          </cell>
          <cell r="L798">
            <v>16</v>
          </cell>
          <cell r="M798">
            <v>57.830399999999997</v>
          </cell>
          <cell r="N798">
            <v>57.830399999999997</v>
          </cell>
          <cell r="O798">
            <v>0</v>
          </cell>
          <cell r="Q798" t="str">
            <v/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16</v>
          </cell>
        </row>
        <row r="799">
          <cell r="A799">
            <v>34722</v>
          </cell>
          <cell r="B799" t="str">
            <v>DUPHASTON 10MG 28'S</v>
          </cell>
          <cell r="C799" t="str">
            <v>MEDICAMENTO RX</v>
          </cell>
          <cell r="D799" t="str">
            <v>RX - DERMAVITE ATE (E)</v>
          </cell>
          <cell r="E799" t="str">
            <v>DUPHASTON</v>
          </cell>
          <cell r="F799">
            <v>5</v>
          </cell>
          <cell r="G799">
            <v>4</v>
          </cell>
          <cell r="H799">
            <v>0</v>
          </cell>
          <cell r="I799">
            <v>0</v>
          </cell>
          <cell r="J799">
            <v>0</v>
          </cell>
          <cell r="K799">
            <v>4</v>
          </cell>
          <cell r="L799">
            <v>-1</v>
          </cell>
          <cell r="M799">
            <v>-57.823799999999999</v>
          </cell>
          <cell r="N799">
            <v>57.823799999999999</v>
          </cell>
          <cell r="O799">
            <v>-57.823799999999999</v>
          </cell>
          <cell r="Q799" t="str">
            <v/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-1</v>
          </cell>
        </row>
        <row r="800">
          <cell r="A800">
            <v>53477</v>
          </cell>
          <cell r="B800" t="str">
            <v>*INSIT 50MG 30'S - C1</v>
          </cell>
          <cell r="C800" t="str">
            <v>PSICOTRÓPICOS</v>
          </cell>
          <cell r="D800" t="str">
            <v>PSICOTROPICOS</v>
          </cell>
          <cell r="E800" t="str">
            <v>INSIT</v>
          </cell>
          <cell r="F800">
            <v>7</v>
          </cell>
          <cell r="G800">
            <v>6</v>
          </cell>
          <cell r="H800">
            <v>0</v>
          </cell>
          <cell r="I800">
            <v>0</v>
          </cell>
          <cell r="J800">
            <v>0</v>
          </cell>
          <cell r="K800">
            <v>6</v>
          </cell>
          <cell r="L800">
            <v>-1</v>
          </cell>
          <cell r="M800">
            <v>-57.663899999999998</v>
          </cell>
          <cell r="N800">
            <v>57.663899999999998</v>
          </cell>
          <cell r="O800">
            <v>-57.663899999999998</v>
          </cell>
          <cell r="Q800" t="str">
            <v/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-1</v>
          </cell>
        </row>
        <row r="801">
          <cell r="A801">
            <v>541295</v>
          </cell>
          <cell r="B801" t="str">
            <v>ARTRODEX TRAT-M 60'S</v>
          </cell>
          <cell r="C801" t="str">
            <v>SAUDE</v>
          </cell>
          <cell r="D801" t="str">
            <v>COLAGENOS</v>
          </cell>
          <cell r="E801" t="str">
            <v>ARTROGEN</v>
          </cell>
          <cell r="F801">
            <v>4</v>
          </cell>
          <cell r="G801">
            <v>3</v>
          </cell>
          <cell r="H801">
            <v>0</v>
          </cell>
          <cell r="I801">
            <v>0</v>
          </cell>
          <cell r="J801">
            <v>0</v>
          </cell>
          <cell r="K801">
            <v>3</v>
          </cell>
          <cell r="L801">
            <v>-1</v>
          </cell>
          <cell r="M801">
            <v>-57.541400000000003</v>
          </cell>
          <cell r="N801">
            <v>57.541400000000003</v>
          </cell>
          <cell r="O801">
            <v>-57.541400000000003</v>
          </cell>
          <cell r="Q801" t="str">
            <v/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-1</v>
          </cell>
        </row>
        <row r="802">
          <cell r="A802">
            <v>27444</v>
          </cell>
          <cell r="B802" t="str">
            <v>CERAVE CR RENOV PES 88</v>
          </cell>
          <cell r="C802" t="str">
            <v>BELEZA</v>
          </cell>
          <cell r="D802" t="str">
            <v>TRATAMENTO DA PELE MEDICINAIS</v>
          </cell>
          <cell r="E802" t="str">
            <v>CERAVE</v>
          </cell>
          <cell r="F802">
            <v>2</v>
          </cell>
          <cell r="G802">
            <v>3</v>
          </cell>
          <cell r="H802">
            <v>0</v>
          </cell>
          <cell r="I802">
            <v>0</v>
          </cell>
          <cell r="J802">
            <v>0</v>
          </cell>
          <cell r="K802">
            <v>3</v>
          </cell>
          <cell r="L802">
            <v>1</v>
          </cell>
          <cell r="M802">
            <v>57.476999999999997</v>
          </cell>
          <cell r="N802">
            <v>57.476999999999997</v>
          </cell>
          <cell r="O802">
            <v>57.476999999999997</v>
          </cell>
          <cell r="Q802" t="str">
            <v/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1</v>
          </cell>
        </row>
        <row r="803">
          <cell r="A803">
            <v>348545</v>
          </cell>
          <cell r="B803" t="str">
            <v>EUDORA KID COL IMA 100</v>
          </cell>
          <cell r="C803" t="str">
            <v>BELEZA</v>
          </cell>
          <cell r="D803" t="str">
            <v>BANHO INFANTIL</v>
          </cell>
          <cell r="E803" t="str">
            <v>EUDORA</v>
          </cell>
          <cell r="F803">
            <v>10</v>
          </cell>
          <cell r="G803">
            <v>9</v>
          </cell>
          <cell r="H803">
            <v>0</v>
          </cell>
          <cell r="I803">
            <v>0</v>
          </cell>
          <cell r="J803">
            <v>0</v>
          </cell>
          <cell r="K803">
            <v>9</v>
          </cell>
          <cell r="L803">
            <v>-1</v>
          </cell>
          <cell r="M803">
            <v>-57.475299999999997</v>
          </cell>
          <cell r="N803">
            <v>57.475299999999997</v>
          </cell>
          <cell r="O803">
            <v>-57.475299999999997</v>
          </cell>
          <cell r="Q803" t="str">
            <v/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-1</v>
          </cell>
        </row>
        <row r="804">
          <cell r="A804">
            <v>117251</v>
          </cell>
          <cell r="B804" t="str">
            <v>ALLES 30 75+30MCG 63'S</v>
          </cell>
          <cell r="C804" t="str">
            <v>MEDICAMENTO RX</v>
          </cell>
          <cell r="D804" t="str">
            <v>RX - LETRA (A)</v>
          </cell>
          <cell r="E804" t="str">
            <v>ALLESTRA 30</v>
          </cell>
          <cell r="F804">
            <v>3</v>
          </cell>
          <cell r="G804">
            <v>2</v>
          </cell>
          <cell r="H804">
            <v>0</v>
          </cell>
          <cell r="I804">
            <v>0</v>
          </cell>
          <cell r="J804">
            <v>0</v>
          </cell>
          <cell r="K804">
            <v>2</v>
          </cell>
          <cell r="L804">
            <v>-1</v>
          </cell>
          <cell r="M804">
            <v>-57.467599999999997</v>
          </cell>
          <cell r="N804">
            <v>57.467599999999997</v>
          </cell>
          <cell r="O804">
            <v>-57.467599999999997</v>
          </cell>
          <cell r="Q804" t="str">
            <v/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-1</v>
          </cell>
        </row>
        <row r="805">
          <cell r="A805">
            <v>37705</v>
          </cell>
          <cell r="B805" t="str">
            <v>C&amp;B OL FPS15 SPR 110ML</v>
          </cell>
          <cell r="C805" t="str">
            <v>BELEZA</v>
          </cell>
          <cell r="D805" t="str">
            <v>PROTEÇÃO SOLAR</v>
          </cell>
          <cell r="E805" t="str">
            <v>CENOURA &amp; BRONZE</v>
          </cell>
          <cell r="F805">
            <v>3</v>
          </cell>
          <cell r="G805">
            <v>1</v>
          </cell>
          <cell r="H805">
            <v>0</v>
          </cell>
          <cell r="I805">
            <v>0</v>
          </cell>
          <cell r="J805">
            <v>0</v>
          </cell>
          <cell r="K805">
            <v>1</v>
          </cell>
          <cell r="L805">
            <v>-2</v>
          </cell>
          <cell r="M805">
            <v>-57.266199999999998</v>
          </cell>
          <cell r="N805">
            <v>57.266199999999998</v>
          </cell>
          <cell r="O805">
            <v>-57.266199999999998</v>
          </cell>
          <cell r="Q805" t="str">
            <v/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-2</v>
          </cell>
        </row>
        <row r="806">
          <cell r="A806">
            <v>348494</v>
          </cell>
          <cell r="B806" t="str">
            <v>EUDORA KID COL ERA 100</v>
          </cell>
          <cell r="C806" t="str">
            <v>BELEZA</v>
          </cell>
          <cell r="D806" t="str">
            <v>BANHO INFANTIL</v>
          </cell>
          <cell r="E806" t="str">
            <v>EUDORA</v>
          </cell>
          <cell r="F806">
            <v>12</v>
          </cell>
          <cell r="G806">
            <v>11</v>
          </cell>
          <cell r="H806">
            <v>0</v>
          </cell>
          <cell r="I806">
            <v>0</v>
          </cell>
          <cell r="J806">
            <v>0</v>
          </cell>
          <cell r="K806">
            <v>11</v>
          </cell>
          <cell r="L806">
            <v>-1</v>
          </cell>
          <cell r="M806">
            <v>-57.258000000000003</v>
          </cell>
          <cell r="N806">
            <v>57.258000000000003</v>
          </cell>
          <cell r="O806">
            <v>-57.258000000000003</v>
          </cell>
          <cell r="Q806" t="str">
            <v/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-1</v>
          </cell>
        </row>
        <row r="807">
          <cell r="A807">
            <v>73215</v>
          </cell>
          <cell r="B807" t="str">
            <v>ORLIST 120MG NEQ 30S</v>
          </cell>
          <cell r="C807" t="str">
            <v>MEDICAMENTO RX</v>
          </cell>
          <cell r="D807" t="str">
            <v>GENERICOS</v>
          </cell>
          <cell r="E807" t="str">
            <v>ORLISTATE</v>
          </cell>
          <cell r="F807">
            <v>1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-1</v>
          </cell>
          <cell r="M807">
            <v>-57.193800000000003</v>
          </cell>
          <cell r="N807">
            <v>57.193800000000003</v>
          </cell>
          <cell r="O807">
            <v>-57.193800000000003</v>
          </cell>
          <cell r="Q807" t="str">
            <v/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-1</v>
          </cell>
        </row>
        <row r="808">
          <cell r="A808">
            <v>829971</v>
          </cell>
          <cell r="B808" t="str">
            <v>PAMP SH GLICER 350ML</v>
          </cell>
          <cell r="C808" t="str">
            <v>BELEZA</v>
          </cell>
          <cell r="D808" t="str">
            <v>CABELOS INFANTIL</v>
          </cell>
          <cell r="E808" t="str">
            <v>PAMPERS</v>
          </cell>
          <cell r="F808">
            <v>3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-3</v>
          </cell>
          <cell r="M808">
            <v>-57.1113</v>
          </cell>
          <cell r="N808">
            <v>57.1113</v>
          </cell>
          <cell r="O808">
            <v>-57.1113</v>
          </cell>
          <cell r="Q808" t="str">
            <v/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-3</v>
          </cell>
        </row>
        <row r="809">
          <cell r="A809">
            <v>846484</v>
          </cell>
          <cell r="B809" t="str">
            <v>HIPOGLOS ORIGINAL 40G</v>
          </cell>
          <cell r="C809" t="str">
            <v>BELEZA</v>
          </cell>
          <cell r="D809" t="str">
            <v>TROCA FRALDAS</v>
          </cell>
          <cell r="E809" t="str">
            <v>HIPOGLOS</v>
          </cell>
          <cell r="F809">
            <v>3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-3</v>
          </cell>
          <cell r="M809">
            <v>-57.1023</v>
          </cell>
          <cell r="N809">
            <v>57.1023</v>
          </cell>
          <cell r="O809">
            <v>-57.1023</v>
          </cell>
          <cell r="Q809" t="str">
            <v/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-3</v>
          </cell>
        </row>
        <row r="810">
          <cell r="A810">
            <v>83345</v>
          </cell>
          <cell r="B810" t="str">
            <v>BRONDILAT PED 120ML</v>
          </cell>
          <cell r="C810" t="str">
            <v>MEDICAMENTO RX</v>
          </cell>
          <cell r="D810" t="str">
            <v>RX - LETRA (B)</v>
          </cell>
          <cell r="E810" t="str">
            <v>BRONDILAT</v>
          </cell>
          <cell r="F810">
            <v>3</v>
          </cell>
          <cell r="G810">
            <v>1</v>
          </cell>
          <cell r="H810">
            <v>0</v>
          </cell>
          <cell r="I810">
            <v>0</v>
          </cell>
          <cell r="J810">
            <v>0</v>
          </cell>
          <cell r="K810">
            <v>1</v>
          </cell>
          <cell r="L810">
            <v>-2</v>
          </cell>
          <cell r="M810">
            <v>-57.097799999999999</v>
          </cell>
          <cell r="N810">
            <v>57.097799999999999</v>
          </cell>
          <cell r="O810">
            <v>-57.097799999999999</v>
          </cell>
          <cell r="Q810" t="str">
            <v/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-2</v>
          </cell>
        </row>
        <row r="811">
          <cell r="A811">
            <v>771781</v>
          </cell>
          <cell r="B811" t="str">
            <v>NEBACETIN CR REG 30G</v>
          </cell>
          <cell r="C811" t="str">
            <v>BELEZA</v>
          </cell>
          <cell r="D811" t="str">
            <v>TROCA FRALDAS</v>
          </cell>
          <cell r="E811" t="str">
            <v>NEBACETIN</v>
          </cell>
          <cell r="F811">
            <v>4</v>
          </cell>
          <cell r="G811">
            <v>7</v>
          </cell>
          <cell r="H811">
            <v>0</v>
          </cell>
          <cell r="I811">
            <v>0</v>
          </cell>
          <cell r="J811">
            <v>0</v>
          </cell>
          <cell r="K811">
            <v>7</v>
          </cell>
          <cell r="L811">
            <v>3</v>
          </cell>
          <cell r="M811">
            <v>57.008699999999997</v>
          </cell>
          <cell r="N811">
            <v>57.008699999999997</v>
          </cell>
          <cell r="O811">
            <v>57.008699999999997</v>
          </cell>
          <cell r="Q811" t="str">
            <v/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3</v>
          </cell>
        </row>
        <row r="812">
          <cell r="A812">
            <v>612990</v>
          </cell>
          <cell r="B812" t="str">
            <v>GLYCARE GEL LIMP 300G</v>
          </cell>
          <cell r="C812" t="str">
            <v>BELEZA</v>
          </cell>
          <cell r="D812" t="str">
            <v>TRATAMENTO DA PELE MEDICINAIS</v>
          </cell>
          <cell r="E812" t="str">
            <v>GLYCARE</v>
          </cell>
          <cell r="F812">
            <v>2</v>
          </cell>
          <cell r="G812">
            <v>3</v>
          </cell>
          <cell r="H812">
            <v>0</v>
          </cell>
          <cell r="I812">
            <v>0</v>
          </cell>
          <cell r="J812">
            <v>0</v>
          </cell>
          <cell r="K812">
            <v>3</v>
          </cell>
          <cell r="L812">
            <v>1</v>
          </cell>
          <cell r="M812">
            <v>57.003799999999998</v>
          </cell>
          <cell r="N812">
            <v>57.003799999999998</v>
          </cell>
          <cell r="O812">
            <v>0</v>
          </cell>
          <cell r="Q812" t="str">
            <v/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1</v>
          </cell>
        </row>
        <row r="813">
          <cell r="A813">
            <v>73966</v>
          </cell>
          <cell r="B813" t="str">
            <v>ALDOMET 500MG 30'S</v>
          </cell>
          <cell r="C813" t="str">
            <v>MEDICAMENTO RX</v>
          </cell>
          <cell r="D813" t="str">
            <v>RX - LETRA (A)</v>
          </cell>
          <cell r="E813" t="str">
            <v>ALDOMET</v>
          </cell>
          <cell r="F813">
            <v>2</v>
          </cell>
          <cell r="G813">
            <v>1</v>
          </cell>
          <cell r="H813">
            <v>0</v>
          </cell>
          <cell r="I813">
            <v>0</v>
          </cell>
          <cell r="J813">
            <v>0</v>
          </cell>
          <cell r="K813">
            <v>1</v>
          </cell>
          <cell r="L813">
            <v>-1</v>
          </cell>
          <cell r="M813">
            <v>-56.960799999999999</v>
          </cell>
          <cell r="N813">
            <v>56.960799999999999</v>
          </cell>
          <cell r="O813">
            <v>-56.960799999999999</v>
          </cell>
          <cell r="Q813" t="str">
            <v/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-1</v>
          </cell>
        </row>
        <row r="814">
          <cell r="A814">
            <v>493841</v>
          </cell>
          <cell r="B814" t="str">
            <v>NEEDS CONJ 2 NECESSAIR</v>
          </cell>
          <cell r="C814" t="str">
            <v>BELEZA</v>
          </cell>
          <cell r="D814" t="str">
            <v>ACESSORIOS P/ BELEZA</v>
          </cell>
          <cell r="E814" t="str">
            <v>NEEDS</v>
          </cell>
          <cell r="F814">
            <v>3</v>
          </cell>
          <cell r="G814">
            <v>2</v>
          </cell>
          <cell r="H814">
            <v>0</v>
          </cell>
          <cell r="I814">
            <v>0</v>
          </cell>
          <cell r="J814">
            <v>0</v>
          </cell>
          <cell r="K814">
            <v>2</v>
          </cell>
          <cell r="L814">
            <v>-1</v>
          </cell>
          <cell r="M814">
            <v>-56.881700000000002</v>
          </cell>
          <cell r="N814">
            <v>56.881700000000002</v>
          </cell>
          <cell r="O814">
            <v>-56.881700000000002</v>
          </cell>
          <cell r="Q814" t="str">
            <v/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-1</v>
          </cell>
        </row>
        <row r="815">
          <cell r="A815">
            <v>81184</v>
          </cell>
          <cell r="B815" t="str">
            <v>TRUSS SH EQUILIB 300ML</v>
          </cell>
          <cell r="C815" t="str">
            <v>BELEZA</v>
          </cell>
          <cell r="D815" t="str">
            <v>SHAMPOOS E CONDICIONADORES</v>
          </cell>
          <cell r="E815" t="str">
            <v>TRUSS</v>
          </cell>
          <cell r="F815">
            <v>4</v>
          </cell>
          <cell r="G815">
            <v>5</v>
          </cell>
          <cell r="H815">
            <v>0</v>
          </cell>
          <cell r="I815">
            <v>0</v>
          </cell>
          <cell r="J815">
            <v>0</v>
          </cell>
          <cell r="K815">
            <v>5</v>
          </cell>
          <cell r="L815">
            <v>1</v>
          </cell>
          <cell r="M815">
            <v>56.875900000000001</v>
          </cell>
          <cell r="N815">
            <v>56.875900000000001</v>
          </cell>
          <cell r="O815">
            <v>56.875900000000001</v>
          </cell>
          <cell r="Q815" t="str">
            <v/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1</v>
          </cell>
        </row>
        <row r="816">
          <cell r="A816">
            <v>7179</v>
          </cell>
          <cell r="B816" t="str">
            <v>MENTOS KISS FROZEN 35G</v>
          </cell>
          <cell r="C816" t="str">
            <v>SAUDE</v>
          </cell>
          <cell r="D816" t="str">
            <v>BALAS E GOMAS</v>
          </cell>
          <cell r="E816" t="str">
            <v>MENTOS</v>
          </cell>
          <cell r="F816">
            <v>12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-12</v>
          </cell>
          <cell r="M816">
            <v>-56.826000000000001</v>
          </cell>
          <cell r="N816">
            <v>56.826000000000001</v>
          </cell>
          <cell r="O816">
            <v>-56.826000000000001</v>
          </cell>
          <cell r="Q816" t="str">
            <v/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-12</v>
          </cell>
        </row>
        <row r="817">
          <cell r="A817">
            <v>110025</v>
          </cell>
          <cell r="B817" t="str">
            <v>BB CR OIL FREE MORENA</v>
          </cell>
          <cell r="C817" t="str">
            <v>BELEZA</v>
          </cell>
          <cell r="D817" t="str">
            <v>TRATAMENTO DA PELE</v>
          </cell>
          <cell r="E817" t="str">
            <v>LOREAL</v>
          </cell>
          <cell r="F817">
            <v>4</v>
          </cell>
          <cell r="G817">
            <v>2</v>
          </cell>
          <cell r="H817">
            <v>0</v>
          </cell>
          <cell r="I817">
            <v>0</v>
          </cell>
          <cell r="J817">
            <v>0</v>
          </cell>
          <cell r="K817">
            <v>2</v>
          </cell>
          <cell r="L817">
            <v>-2</v>
          </cell>
          <cell r="M817">
            <v>-56.823799999999999</v>
          </cell>
          <cell r="N817">
            <v>56.823799999999999</v>
          </cell>
          <cell r="O817">
            <v>-56.823799999999999</v>
          </cell>
          <cell r="Q817" t="str">
            <v/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-2</v>
          </cell>
        </row>
        <row r="818">
          <cell r="A818">
            <v>615808</v>
          </cell>
          <cell r="B818" t="str">
            <v xml:space="preserve">BWELL OMEGA 3 180'S </v>
          </cell>
          <cell r="C818" t="str">
            <v>SAUDE</v>
          </cell>
          <cell r="D818" t="str">
            <v>OMEGA</v>
          </cell>
          <cell r="E818" t="str">
            <v>BWELL</v>
          </cell>
          <cell r="F818">
            <v>5</v>
          </cell>
          <cell r="G818">
            <v>3</v>
          </cell>
          <cell r="H818">
            <v>0</v>
          </cell>
          <cell r="I818">
            <v>0</v>
          </cell>
          <cell r="J818">
            <v>0</v>
          </cell>
          <cell r="K818">
            <v>3</v>
          </cell>
          <cell r="L818">
            <v>-2</v>
          </cell>
          <cell r="M818">
            <v>-56.682000000000002</v>
          </cell>
          <cell r="N818">
            <v>56.682000000000002</v>
          </cell>
          <cell r="O818">
            <v>-56.682000000000002</v>
          </cell>
          <cell r="Q818" t="str">
            <v/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-2</v>
          </cell>
        </row>
        <row r="819">
          <cell r="A819">
            <v>61508</v>
          </cell>
          <cell r="B819" t="str">
            <v>HIPERICIN 30 CAPSULAS</v>
          </cell>
          <cell r="C819" t="str">
            <v>MEDICAMENTO RX</v>
          </cell>
          <cell r="D819" t="str">
            <v>RX - LETRA (F) ATE (H)</v>
          </cell>
          <cell r="E819" t="str">
            <v>HERBARIUM HIPERICIN</v>
          </cell>
          <cell r="F819">
            <v>1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-1</v>
          </cell>
          <cell r="M819">
            <v>-56.463700000000003</v>
          </cell>
          <cell r="N819">
            <v>56.463700000000003</v>
          </cell>
          <cell r="O819">
            <v>-56.463700000000003</v>
          </cell>
          <cell r="Q819" t="str">
            <v/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-1</v>
          </cell>
        </row>
        <row r="820">
          <cell r="A820">
            <v>12165</v>
          </cell>
          <cell r="B820" t="str">
            <v>FLEBON 50 MG 30'S</v>
          </cell>
          <cell r="C820" t="str">
            <v>MEDICAMENTO RX</v>
          </cell>
          <cell r="D820" t="str">
            <v>RX - LETRA (F) ATE (H)</v>
          </cell>
          <cell r="E820" t="str">
            <v>FLEBON</v>
          </cell>
          <cell r="F820">
            <v>7</v>
          </cell>
          <cell r="G820">
            <v>6</v>
          </cell>
          <cell r="H820">
            <v>0</v>
          </cell>
          <cell r="I820">
            <v>0</v>
          </cell>
          <cell r="J820">
            <v>0</v>
          </cell>
          <cell r="K820">
            <v>6</v>
          </cell>
          <cell r="L820">
            <v>-1</v>
          </cell>
          <cell r="M820">
            <v>-56.426499999999997</v>
          </cell>
          <cell r="N820">
            <v>56.426499999999997</v>
          </cell>
          <cell r="O820">
            <v>0</v>
          </cell>
          <cell r="Q820" t="str">
            <v/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-1</v>
          </cell>
        </row>
        <row r="821">
          <cell r="A821">
            <v>40956</v>
          </cell>
          <cell r="B821" t="str">
            <v>EUCERIN UREIA PE 100ML</v>
          </cell>
          <cell r="C821" t="str">
            <v>BELEZA</v>
          </cell>
          <cell r="D821" t="str">
            <v>TRATAMENTO DA PELE MEDICINAIS</v>
          </cell>
          <cell r="E821" t="str">
            <v>EUCERIN</v>
          </cell>
          <cell r="F821">
            <v>1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-1</v>
          </cell>
          <cell r="M821">
            <v>-56.401299999999999</v>
          </cell>
          <cell r="N821">
            <v>56.401299999999999</v>
          </cell>
          <cell r="O821">
            <v>-56.401299999999999</v>
          </cell>
          <cell r="Q821" t="str">
            <v/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-1</v>
          </cell>
        </row>
        <row r="822">
          <cell r="A822">
            <v>33757</v>
          </cell>
          <cell r="B822" t="str">
            <v>BIFILAC 30 CAPSULAS</v>
          </cell>
          <cell r="C822" t="str">
            <v>SAUDE</v>
          </cell>
          <cell r="D822" t="str">
            <v>REGULADOR INTESTINAL</v>
          </cell>
          <cell r="E822" t="str">
            <v>BIFILAC</v>
          </cell>
          <cell r="F822">
            <v>2</v>
          </cell>
          <cell r="G822">
            <v>1</v>
          </cell>
          <cell r="H822">
            <v>0</v>
          </cell>
          <cell r="I822">
            <v>0</v>
          </cell>
          <cell r="J822">
            <v>0</v>
          </cell>
          <cell r="K822">
            <v>1</v>
          </cell>
          <cell r="L822">
            <v>-1</v>
          </cell>
          <cell r="M822">
            <v>-56.390900000000002</v>
          </cell>
          <cell r="N822">
            <v>56.390900000000002</v>
          </cell>
          <cell r="O822">
            <v>-56.390900000000002</v>
          </cell>
          <cell r="Q822" t="str">
            <v/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-1</v>
          </cell>
        </row>
        <row r="823">
          <cell r="A823">
            <v>302175</v>
          </cell>
          <cell r="B823" t="str">
            <v>RIVAROXAB 20MG GEG 30S</v>
          </cell>
          <cell r="C823" t="str">
            <v>MEDICAMENTO RX</v>
          </cell>
          <cell r="D823" t="str">
            <v>GENERICOS</v>
          </cell>
          <cell r="E823" t="str">
            <v>RIVAROXABANA</v>
          </cell>
          <cell r="F823">
            <v>3</v>
          </cell>
          <cell r="G823">
            <v>2</v>
          </cell>
          <cell r="H823">
            <v>0</v>
          </cell>
          <cell r="I823">
            <v>0</v>
          </cell>
          <cell r="J823">
            <v>0</v>
          </cell>
          <cell r="K823">
            <v>2</v>
          </cell>
          <cell r="L823">
            <v>-1</v>
          </cell>
          <cell r="M823">
            <v>-56.3337</v>
          </cell>
          <cell r="N823">
            <v>56.3337</v>
          </cell>
          <cell r="O823">
            <v>0</v>
          </cell>
          <cell r="Q823" t="str">
            <v/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-1</v>
          </cell>
        </row>
        <row r="824">
          <cell r="A824">
            <v>404541</v>
          </cell>
          <cell r="B824" t="str">
            <v>DOCTAR SH SALIC 140ML</v>
          </cell>
          <cell r="C824" t="str">
            <v>BELEZA</v>
          </cell>
          <cell r="D824" t="str">
            <v>SHAMPOOS E CONDICIONADORES</v>
          </cell>
          <cell r="E824" t="str">
            <v>DARROW</v>
          </cell>
          <cell r="F824">
            <v>1</v>
          </cell>
          <cell r="G824">
            <v>2</v>
          </cell>
          <cell r="H824">
            <v>0</v>
          </cell>
          <cell r="I824">
            <v>0</v>
          </cell>
          <cell r="J824">
            <v>0</v>
          </cell>
          <cell r="K824">
            <v>2</v>
          </cell>
          <cell r="L824">
            <v>1</v>
          </cell>
          <cell r="M824">
            <v>55.996600000000001</v>
          </cell>
          <cell r="N824">
            <v>55.996600000000001</v>
          </cell>
          <cell r="O824">
            <v>0</v>
          </cell>
          <cell r="Q824" t="str">
            <v/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1</v>
          </cell>
        </row>
        <row r="825">
          <cell r="A825">
            <v>57696</v>
          </cell>
          <cell r="B825" t="str">
            <v xml:space="preserve">ARFLEX RET200 12S </v>
          </cell>
          <cell r="C825" t="str">
            <v>MEDICAMENTO RX</v>
          </cell>
          <cell r="D825" t="str">
            <v>RX - LETRA (A)</v>
          </cell>
          <cell r="E825" t="str">
            <v>ARFLEX</v>
          </cell>
          <cell r="F825">
            <v>6</v>
          </cell>
          <cell r="G825">
            <v>5</v>
          </cell>
          <cell r="H825">
            <v>0</v>
          </cell>
          <cell r="I825">
            <v>0</v>
          </cell>
          <cell r="J825">
            <v>0</v>
          </cell>
          <cell r="K825">
            <v>5</v>
          </cell>
          <cell r="L825">
            <v>-1</v>
          </cell>
          <cell r="M825">
            <v>-55.929200000000002</v>
          </cell>
          <cell r="N825">
            <v>55.929200000000002</v>
          </cell>
          <cell r="O825">
            <v>-55.929200000000002</v>
          </cell>
          <cell r="Q825" t="str">
            <v/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-1</v>
          </cell>
        </row>
        <row r="826">
          <cell r="A826">
            <v>18945</v>
          </cell>
          <cell r="B826" t="str">
            <v>CONCARDIO 2,5 MG 30 'S</v>
          </cell>
          <cell r="C826" t="str">
            <v>MEDICAMENTO RX</v>
          </cell>
          <cell r="D826" t="str">
            <v>RX - LETRA (C) ATE DERMATOP</v>
          </cell>
          <cell r="E826" t="str">
            <v>CONCARDIO</v>
          </cell>
          <cell r="F826">
            <v>2</v>
          </cell>
          <cell r="G826">
            <v>1</v>
          </cell>
          <cell r="H826">
            <v>0</v>
          </cell>
          <cell r="I826">
            <v>0</v>
          </cell>
          <cell r="J826">
            <v>0</v>
          </cell>
          <cell r="K826">
            <v>1</v>
          </cell>
          <cell r="L826">
            <v>-1</v>
          </cell>
          <cell r="M826">
            <v>-55.926200000000001</v>
          </cell>
          <cell r="N826">
            <v>55.926200000000001</v>
          </cell>
          <cell r="O826">
            <v>-55.926200000000001</v>
          </cell>
          <cell r="Q826" t="str">
            <v/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-1</v>
          </cell>
        </row>
        <row r="827">
          <cell r="A827">
            <v>22162</v>
          </cell>
          <cell r="B827" t="str">
            <v>CARETECH MONITOR PULSO</v>
          </cell>
          <cell r="C827" t="str">
            <v>SAUDE</v>
          </cell>
          <cell r="D827" t="str">
            <v>APARELHOS DE SAUDE</v>
          </cell>
          <cell r="E827" t="str">
            <v>CARETECH</v>
          </cell>
          <cell r="F827">
            <v>1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-1</v>
          </cell>
          <cell r="M827">
            <v>-55.8476</v>
          </cell>
          <cell r="N827">
            <v>55.8476</v>
          </cell>
          <cell r="O827">
            <v>-55.8476</v>
          </cell>
          <cell r="Q827" t="str">
            <v/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-1</v>
          </cell>
        </row>
        <row r="828">
          <cell r="A828">
            <v>9435</v>
          </cell>
          <cell r="B828" t="str">
            <v>NUTREN SENIOR BAU 370G</v>
          </cell>
          <cell r="C828" t="str">
            <v>SAUDE</v>
          </cell>
          <cell r="D828" t="str">
            <v>COMPLEMENTOS ALIMENTARES</v>
          </cell>
          <cell r="E828" t="str">
            <v>NUTREN</v>
          </cell>
          <cell r="F828">
            <v>1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-1</v>
          </cell>
          <cell r="M828">
            <v>-55.794899999999998</v>
          </cell>
          <cell r="N828">
            <v>55.794899999999998</v>
          </cell>
          <cell r="O828">
            <v>-55.794899999999998</v>
          </cell>
          <cell r="Q828" t="str">
            <v/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-1</v>
          </cell>
        </row>
        <row r="829">
          <cell r="A829">
            <v>76304</v>
          </cell>
          <cell r="B829" t="str">
            <v>BEST WHEY BR BROWNIE32</v>
          </cell>
          <cell r="C829" t="str">
            <v>SAUDE</v>
          </cell>
          <cell r="D829" t="str">
            <v>SUPLEMENTOS</v>
          </cell>
          <cell r="E829" t="str">
            <v>BEST WHEY</v>
          </cell>
          <cell r="F829">
            <v>13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-13</v>
          </cell>
          <cell r="M829">
            <v>-55.759599999999999</v>
          </cell>
          <cell r="N829">
            <v>55.759599999999999</v>
          </cell>
          <cell r="O829">
            <v>-55.759599999999999</v>
          </cell>
          <cell r="Q829" t="str">
            <v/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-13</v>
          </cell>
        </row>
        <row r="830">
          <cell r="A830">
            <v>19307</v>
          </cell>
          <cell r="B830" t="str">
            <v>TANTIN 60/15MCG 84'S</v>
          </cell>
          <cell r="C830" t="str">
            <v>MEDICAMENTO RX</v>
          </cell>
          <cell r="D830" t="str">
            <v>RX - LETRA (T) ATE (U)</v>
          </cell>
          <cell r="E830" t="str">
            <v>TANTIN</v>
          </cell>
          <cell r="F830">
            <v>2</v>
          </cell>
          <cell r="G830">
            <v>3</v>
          </cell>
          <cell r="H830">
            <v>0</v>
          </cell>
          <cell r="I830">
            <v>0</v>
          </cell>
          <cell r="J830">
            <v>0</v>
          </cell>
          <cell r="K830">
            <v>3</v>
          </cell>
          <cell r="L830">
            <v>1</v>
          </cell>
          <cell r="M830">
            <v>55.718400000000003</v>
          </cell>
          <cell r="N830">
            <v>55.718400000000003</v>
          </cell>
          <cell r="O830">
            <v>0</v>
          </cell>
          <cell r="Q830" t="str">
            <v/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1</v>
          </cell>
        </row>
        <row r="831">
          <cell r="A831">
            <v>156310</v>
          </cell>
          <cell r="B831" t="str">
            <v>ADDERA D3 4.000UI 30'S</v>
          </cell>
          <cell r="C831" t="str">
            <v>MEDICAMENTO RX</v>
          </cell>
          <cell r="D831" t="str">
            <v>RX - LETRA (A)</v>
          </cell>
          <cell r="E831" t="str">
            <v>ADDERA D3</v>
          </cell>
          <cell r="F831">
            <v>1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-1</v>
          </cell>
          <cell r="M831">
            <v>-55.713500000000003</v>
          </cell>
          <cell r="N831">
            <v>55.713500000000003</v>
          </cell>
          <cell r="O831">
            <v>-55.713500000000003</v>
          </cell>
          <cell r="Q831" t="str">
            <v/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-1</v>
          </cell>
        </row>
        <row r="832">
          <cell r="A832">
            <v>35458</v>
          </cell>
          <cell r="B832" t="str">
            <v>TREZOR 20 MG 30'S</v>
          </cell>
          <cell r="C832" t="str">
            <v>MEDICAMENTO RX</v>
          </cell>
          <cell r="D832" t="str">
            <v>RX - LETRA (T) ATE (U)</v>
          </cell>
          <cell r="E832" t="str">
            <v>TREZOR</v>
          </cell>
          <cell r="F832">
            <v>5</v>
          </cell>
          <cell r="G832">
            <v>4</v>
          </cell>
          <cell r="H832">
            <v>0</v>
          </cell>
          <cell r="I832">
            <v>0</v>
          </cell>
          <cell r="J832">
            <v>0</v>
          </cell>
          <cell r="K832">
            <v>4</v>
          </cell>
          <cell r="L832">
            <v>-1</v>
          </cell>
          <cell r="M832">
            <v>-55.680900000000001</v>
          </cell>
          <cell r="N832">
            <v>55.680900000000001</v>
          </cell>
          <cell r="O832">
            <v>-55.680900000000001</v>
          </cell>
          <cell r="Q832" t="str">
            <v>1º RECONTAGEM</v>
          </cell>
          <cell r="R832">
            <v>5</v>
          </cell>
          <cell r="S832">
            <v>3</v>
          </cell>
          <cell r="T832">
            <v>0</v>
          </cell>
          <cell r="U832">
            <v>0</v>
          </cell>
          <cell r="V832">
            <v>3</v>
          </cell>
          <cell r="W832">
            <v>-2</v>
          </cell>
          <cell r="X832">
            <v>-2</v>
          </cell>
        </row>
        <row r="833">
          <cell r="A833">
            <v>505374</v>
          </cell>
          <cell r="B833" t="str">
            <v>ALLOVITA 50MG/ML 50ML</v>
          </cell>
          <cell r="C833" t="str">
            <v>MEDICAMENTO RX</v>
          </cell>
          <cell r="D833" t="str">
            <v>RX - LETRA (A)</v>
          </cell>
          <cell r="E833" t="str">
            <v>ALLOVITA</v>
          </cell>
          <cell r="F833">
            <v>5</v>
          </cell>
          <cell r="G833">
            <v>3</v>
          </cell>
          <cell r="H833">
            <v>0</v>
          </cell>
          <cell r="I833">
            <v>0</v>
          </cell>
          <cell r="J833">
            <v>0</v>
          </cell>
          <cell r="K833">
            <v>3</v>
          </cell>
          <cell r="L833">
            <v>-2</v>
          </cell>
          <cell r="M833">
            <v>-55.537999999999997</v>
          </cell>
          <cell r="N833">
            <v>55.537999999999997</v>
          </cell>
          <cell r="O833">
            <v>0</v>
          </cell>
          <cell r="Q833" t="str">
            <v/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-2</v>
          </cell>
        </row>
        <row r="834">
          <cell r="A834">
            <v>31856</v>
          </cell>
          <cell r="B834" t="str">
            <v>SELOZOK 50MG 30 'S</v>
          </cell>
          <cell r="C834" t="str">
            <v>MEDICAMENTO RX</v>
          </cell>
          <cell r="D834" t="str">
            <v>RX - LETRA (R) ATE (S)</v>
          </cell>
          <cell r="E834" t="str">
            <v>SELOZOK</v>
          </cell>
          <cell r="F834">
            <v>3</v>
          </cell>
          <cell r="G834">
            <v>2</v>
          </cell>
          <cell r="H834">
            <v>0</v>
          </cell>
          <cell r="I834">
            <v>0</v>
          </cell>
          <cell r="J834">
            <v>0</v>
          </cell>
          <cell r="K834">
            <v>2</v>
          </cell>
          <cell r="L834">
            <v>-1</v>
          </cell>
          <cell r="M834">
            <v>-55.481400000000001</v>
          </cell>
          <cell r="N834">
            <v>55.481400000000001</v>
          </cell>
          <cell r="O834">
            <v>-55.481400000000001</v>
          </cell>
          <cell r="Q834" t="str">
            <v/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-1</v>
          </cell>
        </row>
        <row r="835">
          <cell r="A835">
            <v>34297</v>
          </cell>
          <cell r="B835" t="str">
            <v>APTAMIL PREMIUM 1 800G</v>
          </cell>
          <cell r="C835" t="str">
            <v>BELEZA</v>
          </cell>
          <cell r="D835" t="str">
            <v>LEITES INFANTIS</v>
          </cell>
          <cell r="E835" t="str">
            <v>APTAMIL PREMIUM</v>
          </cell>
          <cell r="F835">
            <v>5</v>
          </cell>
          <cell r="G835">
            <v>4</v>
          </cell>
          <cell r="H835">
            <v>2</v>
          </cell>
          <cell r="I835">
            <v>0</v>
          </cell>
          <cell r="J835">
            <v>0</v>
          </cell>
          <cell r="K835">
            <v>6</v>
          </cell>
          <cell r="L835">
            <v>1</v>
          </cell>
          <cell r="M835">
            <v>55.459400000000002</v>
          </cell>
          <cell r="N835">
            <v>55.459400000000002</v>
          </cell>
          <cell r="O835">
            <v>0</v>
          </cell>
          <cell r="Q835" t="str">
            <v/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1</v>
          </cell>
        </row>
        <row r="836">
          <cell r="A836">
            <v>414101</v>
          </cell>
          <cell r="B836" t="str">
            <v>TENA PANTS CO G L24P22</v>
          </cell>
          <cell r="C836" t="str">
            <v>HIGIENE</v>
          </cell>
          <cell r="D836" t="str">
            <v>CUIDADO ADULTO</v>
          </cell>
          <cell r="E836" t="str">
            <v>TENA</v>
          </cell>
          <cell r="F836">
            <v>0</v>
          </cell>
          <cell r="G836">
            <v>1</v>
          </cell>
          <cell r="H836">
            <v>0</v>
          </cell>
          <cell r="I836">
            <v>0</v>
          </cell>
          <cell r="J836">
            <v>0</v>
          </cell>
          <cell r="K836">
            <v>1</v>
          </cell>
          <cell r="L836">
            <v>1</v>
          </cell>
          <cell r="M836">
            <v>55.418500000000002</v>
          </cell>
          <cell r="N836">
            <v>55.418500000000002</v>
          </cell>
          <cell r="O836">
            <v>55.418500000000002</v>
          </cell>
          <cell r="Q836" t="str">
            <v/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1</v>
          </cell>
        </row>
        <row r="837">
          <cell r="A837">
            <v>73406</v>
          </cell>
          <cell r="B837" t="str">
            <v>SBP REP SUAV REF+50%SG</v>
          </cell>
          <cell r="C837" t="str">
            <v>BELEZA</v>
          </cell>
          <cell r="D837" t="str">
            <v>REPELENTES</v>
          </cell>
          <cell r="E837" t="str">
            <v>SBP REFIL</v>
          </cell>
          <cell r="F837">
            <v>6</v>
          </cell>
          <cell r="G837">
            <v>1</v>
          </cell>
          <cell r="H837">
            <v>0</v>
          </cell>
          <cell r="I837">
            <v>0</v>
          </cell>
          <cell r="J837">
            <v>0</v>
          </cell>
          <cell r="K837">
            <v>1</v>
          </cell>
          <cell r="L837">
            <v>-5</v>
          </cell>
          <cell r="M837">
            <v>-55.405000000000001</v>
          </cell>
          <cell r="N837">
            <v>55.405000000000001</v>
          </cell>
          <cell r="O837">
            <v>-55.405000000000001</v>
          </cell>
          <cell r="Q837" t="str">
            <v/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-5</v>
          </cell>
        </row>
        <row r="838">
          <cell r="A838">
            <v>11916</v>
          </cell>
          <cell r="B838" t="str">
            <v>FOLDAN POM 45G</v>
          </cell>
          <cell r="C838" t="str">
            <v>OTC</v>
          </cell>
          <cell r="D838" t="str">
            <v>PELE</v>
          </cell>
          <cell r="E838" t="str">
            <v>FOLDAN</v>
          </cell>
          <cell r="F838">
            <v>2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-2</v>
          </cell>
          <cell r="M838">
            <v>-55.378</v>
          </cell>
          <cell r="N838">
            <v>55.378</v>
          </cell>
          <cell r="O838">
            <v>-55.378</v>
          </cell>
          <cell r="Q838" t="str">
            <v/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-2</v>
          </cell>
        </row>
        <row r="839">
          <cell r="A839">
            <v>177348</v>
          </cell>
          <cell r="B839" t="str">
            <v>AGOLD PROT FAC COR 02</v>
          </cell>
          <cell r="C839" t="str">
            <v>BELEZA</v>
          </cell>
          <cell r="D839" t="str">
            <v>PROTEÇÃO SOLAR</v>
          </cell>
          <cell r="E839" t="str">
            <v>AUSTRALIAN GOLD</v>
          </cell>
          <cell r="F839">
            <v>5</v>
          </cell>
          <cell r="G839">
            <v>4</v>
          </cell>
          <cell r="H839">
            <v>0</v>
          </cell>
          <cell r="I839">
            <v>0</v>
          </cell>
          <cell r="J839">
            <v>0</v>
          </cell>
          <cell r="K839">
            <v>4</v>
          </cell>
          <cell r="L839">
            <v>-1</v>
          </cell>
          <cell r="M839">
            <v>-55.362400000000001</v>
          </cell>
          <cell r="N839">
            <v>55.362400000000001</v>
          </cell>
          <cell r="O839">
            <v>-55.362400000000001</v>
          </cell>
          <cell r="Q839" t="str">
            <v/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-1</v>
          </cell>
        </row>
        <row r="840">
          <cell r="A840">
            <v>73269</v>
          </cell>
          <cell r="B840" t="str">
            <v>DESINCHA NOITE 60 SC</v>
          </cell>
          <cell r="C840" t="str">
            <v>SAUDE</v>
          </cell>
          <cell r="D840" t="str">
            <v>BEBIDAS</v>
          </cell>
          <cell r="E840" t="str">
            <v>DESINCHA</v>
          </cell>
          <cell r="F840">
            <v>2</v>
          </cell>
          <cell r="G840">
            <v>3</v>
          </cell>
          <cell r="H840">
            <v>0</v>
          </cell>
          <cell r="I840">
            <v>0</v>
          </cell>
          <cell r="J840">
            <v>0</v>
          </cell>
          <cell r="K840">
            <v>3</v>
          </cell>
          <cell r="L840">
            <v>1</v>
          </cell>
          <cell r="M840">
            <v>55.352899999999998</v>
          </cell>
          <cell r="N840">
            <v>55.352899999999998</v>
          </cell>
          <cell r="O840">
            <v>55.352899999999998</v>
          </cell>
          <cell r="Q840" t="str">
            <v/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1</v>
          </cell>
        </row>
        <row r="841">
          <cell r="A841">
            <v>111057</v>
          </cell>
          <cell r="B841" t="str">
            <v>ADDE D3 FLAS 2000UI 30</v>
          </cell>
          <cell r="C841" t="str">
            <v>SAUDE</v>
          </cell>
          <cell r="D841" t="str">
            <v>OSSEAS</v>
          </cell>
          <cell r="E841" t="str">
            <v>ADDERA</v>
          </cell>
          <cell r="F841">
            <v>0</v>
          </cell>
          <cell r="G841">
            <v>1</v>
          </cell>
          <cell r="H841">
            <v>0</v>
          </cell>
          <cell r="I841">
            <v>0</v>
          </cell>
          <cell r="J841">
            <v>0</v>
          </cell>
          <cell r="K841">
            <v>1</v>
          </cell>
          <cell r="L841">
            <v>1</v>
          </cell>
          <cell r="M841">
            <v>55.335299999999997</v>
          </cell>
          <cell r="N841">
            <v>55.335299999999997</v>
          </cell>
          <cell r="O841">
            <v>0</v>
          </cell>
          <cell r="Q841" t="str">
            <v/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1</v>
          </cell>
        </row>
        <row r="842">
          <cell r="A842">
            <v>316752</v>
          </cell>
          <cell r="B842" t="str">
            <v>PANTENE SH COLAG 300ML</v>
          </cell>
          <cell r="C842" t="str">
            <v>BELEZA</v>
          </cell>
          <cell r="D842" t="str">
            <v>SHAMPOOS E CONDICIONADORES</v>
          </cell>
          <cell r="E842" t="str">
            <v>PANTENE</v>
          </cell>
          <cell r="F842">
            <v>3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-3</v>
          </cell>
          <cell r="M842">
            <v>-55.308</v>
          </cell>
          <cell r="N842">
            <v>55.308</v>
          </cell>
          <cell r="O842">
            <v>-55.308</v>
          </cell>
          <cell r="Q842" t="str">
            <v/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-3</v>
          </cell>
        </row>
        <row r="843">
          <cell r="A843">
            <v>850</v>
          </cell>
          <cell r="B843" t="str">
            <v>HOLMES H 40/12,5MG 30S</v>
          </cell>
          <cell r="C843" t="str">
            <v>MEDICAMENTO RX</v>
          </cell>
          <cell r="D843" t="str">
            <v>RX - LETRA (F) ATE (H)</v>
          </cell>
          <cell r="E843" t="str">
            <v>HOLMES</v>
          </cell>
          <cell r="F843">
            <v>4</v>
          </cell>
          <cell r="G843">
            <v>5</v>
          </cell>
          <cell r="H843">
            <v>0</v>
          </cell>
          <cell r="I843">
            <v>0</v>
          </cell>
          <cell r="J843">
            <v>0</v>
          </cell>
          <cell r="K843">
            <v>5</v>
          </cell>
          <cell r="L843">
            <v>1</v>
          </cell>
          <cell r="M843">
            <v>55.186799999999998</v>
          </cell>
          <cell r="N843">
            <v>55.186799999999998</v>
          </cell>
          <cell r="O843">
            <v>55.186799999999998</v>
          </cell>
          <cell r="Q843" t="str">
            <v/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1</v>
          </cell>
        </row>
        <row r="844">
          <cell r="A844">
            <v>76404</v>
          </cell>
          <cell r="B844" t="str">
            <v>HERBAL SH OLE MOR 400M</v>
          </cell>
          <cell r="C844" t="str">
            <v>BELEZA</v>
          </cell>
          <cell r="D844" t="str">
            <v>SHAMPOOS E CONDICIONADORES</v>
          </cell>
          <cell r="E844" t="str">
            <v>HERBAL ESSENCES</v>
          </cell>
          <cell r="F844">
            <v>2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-2</v>
          </cell>
          <cell r="M844">
            <v>-55.084400000000002</v>
          </cell>
          <cell r="N844">
            <v>55.084400000000002</v>
          </cell>
          <cell r="O844">
            <v>-55.084400000000002</v>
          </cell>
          <cell r="Q844" t="str">
            <v/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-2</v>
          </cell>
        </row>
        <row r="845">
          <cell r="A845">
            <v>15898</v>
          </cell>
          <cell r="B845" t="str">
            <v>OSCAL D 500MG 60'S</v>
          </cell>
          <cell r="C845" t="str">
            <v>SAUDE</v>
          </cell>
          <cell r="D845" t="str">
            <v>OSSEAS</v>
          </cell>
          <cell r="E845" t="str">
            <v>OSCAL D</v>
          </cell>
          <cell r="F845">
            <v>3</v>
          </cell>
          <cell r="G845">
            <v>4</v>
          </cell>
          <cell r="H845">
            <v>0</v>
          </cell>
          <cell r="I845">
            <v>0</v>
          </cell>
          <cell r="J845">
            <v>0</v>
          </cell>
          <cell r="K845">
            <v>4</v>
          </cell>
          <cell r="L845">
            <v>1</v>
          </cell>
          <cell r="M845">
            <v>54.9696</v>
          </cell>
          <cell r="N845">
            <v>54.9696</v>
          </cell>
          <cell r="O845">
            <v>0</v>
          </cell>
          <cell r="Q845" t="str">
            <v/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1</v>
          </cell>
        </row>
        <row r="846">
          <cell r="A846">
            <v>72459</v>
          </cell>
          <cell r="B846" t="str">
            <v>AGOLD INS BRON FP8 SPR</v>
          </cell>
          <cell r="C846" t="str">
            <v>BELEZA</v>
          </cell>
          <cell r="D846" t="str">
            <v>PROTEÇÃO SOLAR</v>
          </cell>
          <cell r="E846" t="str">
            <v>AUSTRALIAN GOLD</v>
          </cell>
          <cell r="F846">
            <v>18</v>
          </cell>
          <cell r="G846">
            <v>17</v>
          </cell>
          <cell r="H846">
            <v>0</v>
          </cell>
          <cell r="I846">
            <v>0</v>
          </cell>
          <cell r="J846">
            <v>0</v>
          </cell>
          <cell r="K846">
            <v>17</v>
          </cell>
          <cell r="L846">
            <v>-1</v>
          </cell>
          <cell r="M846">
            <v>-54.921799999999998</v>
          </cell>
          <cell r="N846">
            <v>54.921799999999998</v>
          </cell>
          <cell r="O846">
            <v>-54.921799999999998</v>
          </cell>
          <cell r="Q846" t="str">
            <v/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-1</v>
          </cell>
        </row>
        <row r="847">
          <cell r="A847">
            <v>41462</v>
          </cell>
          <cell r="B847" t="str">
            <v>LISTERINE CL MINT 500</v>
          </cell>
          <cell r="C847" t="str">
            <v>HIGIENE</v>
          </cell>
          <cell r="D847" t="str">
            <v>ANTISSEPTICOS BUCAIS</v>
          </cell>
          <cell r="E847" t="str">
            <v>LISTERINE</v>
          </cell>
          <cell r="F847">
            <v>11</v>
          </cell>
          <cell r="G847">
            <v>14</v>
          </cell>
          <cell r="H847">
            <v>0</v>
          </cell>
          <cell r="I847">
            <v>0</v>
          </cell>
          <cell r="J847">
            <v>0</v>
          </cell>
          <cell r="K847">
            <v>14</v>
          </cell>
          <cell r="L847">
            <v>3</v>
          </cell>
          <cell r="M847">
            <v>54.876899999999999</v>
          </cell>
          <cell r="N847">
            <v>54.876899999999999</v>
          </cell>
          <cell r="O847">
            <v>0</v>
          </cell>
          <cell r="Q847" t="str">
            <v/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3</v>
          </cell>
        </row>
        <row r="848">
          <cell r="A848">
            <v>7170</v>
          </cell>
          <cell r="B848" t="str">
            <v>CALCITRAN MDK 60'S</v>
          </cell>
          <cell r="C848" t="str">
            <v>SAUDE</v>
          </cell>
          <cell r="D848" t="str">
            <v>OSSEAS</v>
          </cell>
          <cell r="E848" t="str">
            <v>CALCITRAN</v>
          </cell>
          <cell r="F848">
            <v>4</v>
          </cell>
          <cell r="G848">
            <v>3</v>
          </cell>
          <cell r="H848">
            <v>0</v>
          </cell>
          <cell r="I848">
            <v>0</v>
          </cell>
          <cell r="J848">
            <v>0</v>
          </cell>
          <cell r="K848">
            <v>3</v>
          </cell>
          <cell r="L848">
            <v>-1</v>
          </cell>
          <cell r="M848">
            <v>-54.704599999999999</v>
          </cell>
          <cell r="N848">
            <v>54.704599999999999</v>
          </cell>
          <cell r="O848">
            <v>-54.704599999999999</v>
          </cell>
          <cell r="Q848" t="str">
            <v/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-1</v>
          </cell>
        </row>
        <row r="849">
          <cell r="A849">
            <v>19718</v>
          </cell>
          <cell r="B849" t="str">
            <v>LIST C.MINT ZERO 500ML</v>
          </cell>
          <cell r="C849" t="str">
            <v>HIGIENE</v>
          </cell>
          <cell r="D849" t="str">
            <v>ANTISSEPTICOS BUCAIS</v>
          </cell>
          <cell r="E849" t="str">
            <v>LISTERINE</v>
          </cell>
          <cell r="F849">
            <v>14</v>
          </cell>
          <cell r="G849">
            <v>17</v>
          </cell>
          <cell r="H849">
            <v>0</v>
          </cell>
          <cell r="I849">
            <v>0</v>
          </cell>
          <cell r="J849">
            <v>0</v>
          </cell>
          <cell r="K849">
            <v>17</v>
          </cell>
          <cell r="L849">
            <v>3</v>
          </cell>
          <cell r="M849">
            <v>54.686100000000003</v>
          </cell>
          <cell r="N849">
            <v>54.686100000000003</v>
          </cell>
          <cell r="O849">
            <v>54.686100000000003</v>
          </cell>
          <cell r="Q849" t="str">
            <v/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3</v>
          </cell>
        </row>
        <row r="850">
          <cell r="A850">
            <v>26784</v>
          </cell>
          <cell r="B850" t="str">
            <v>BETALOR 5/50MG 30'S</v>
          </cell>
          <cell r="C850" t="str">
            <v>MEDICAMENTO RX</v>
          </cell>
          <cell r="D850" t="str">
            <v>RX - LETRA (B)</v>
          </cell>
          <cell r="E850" t="str">
            <v>BETALOR</v>
          </cell>
          <cell r="F850">
            <v>1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-1</v>
          </cell>
          <cell r="M850">
            <v>-54.629899999999999</v>
          </cell>
          <cell r="N850">
            <v>54.629899999999999</v>
          </cell>
          <cell r="O850">
            <v>-54.629899999999999</v>
          </cell>
          <cell r="Q850" t="str">
            <v/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-1</v>
          </cell>
        </row>
        <row r="851">
          <cell r="A851">
            <v>309923</v>
          </cell>
          <cell r="B851" t="str">
            <v>RENOVI B 30'S</v>
          </cell>
          <cell r="C851" t="str">
            <v>MEDICAMENTO RX</v>
          </cell>
          <cell r="D851" t="str">
            <v>RX - LETRA (R) ATE (S)</v>
          </cell>
          <cell r="E851" t="str">
            <v>RENOVI B</v>
          </cell>
          <cell r="F851">
            <v>3</v>
          </cell>
          <cell r="G851">
            <v>2</v>
          </cell>
          <cell r="H851">
            <v>0</v>
          </cell>
          <cell r="I851">
            <v>0</v>
          </cell>
          <cell r="J851">
            <v>0</v>
          </cell>
          <cell r="K851">
            <v>2</v>
          </cell>
          <cell r="L851">
            <v>-1</v>
          </cell>
          <cell r="M851">
            <v>-54.5717</v>
          </cell>
          <cell r="N851">
            <v>54.5717</v>
          </cell>
          <cell r="O851">
            <v>-54.5717</v>
          </cell>
          <cell r="Q851" t="str">
            <v/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-1</v>
          </cell>
        </row>
        <row r="852">
          <cell r="A852">
            <v>12044</v>
          </cell>
          <cell r="B852" t="str">
            <v>TIRAS OT SELECT PLUS50</v>
          </cell>
          <cell r="C852" t="str">
            <v>SAUDE</v>
          </cell>
          <cell r="D852" t="str">
            <v>APARELHOS DE SAUDE</v>
          </cell>
          <cell r="E852" t="str">
            <v>ONE TOUCH SELECT PLUS</v>
          </cell>
          <cell r="F852">
            <v>2</v>
          </cell>
          <cell r="G852">
            <v>3</v>
          </cell>
          <cell r="H852">
            <v>0</v>
          </cell>
          <cell r="I852">
            <v>0</v>
          </cell>
          <cell r="J852">
            <v>0</v>
          </cell>
          <cell r="K852">
            <v>3</v>
          </cell>
          <cell r="L852">
            <v>1</v>
          </cell>
          <cell r="M852">
            <v>54.504800000000003</v>
          </cell>
          <cell r="N852">
            <v>54.504800000000003</v>
          </cell>
          <cell r="O852">
            <v>54.504800000000003</v>
          </cell>
          <cell r="Q852" t="str">
            <v/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1</v>
          </cell>
        </row>
        <row r="853">
          <cell r="A853">
            <v>75243</v>
          </cell>
          <cell r="B853" t="str">
            <v>BENALET MENTA 12'S</v>
          </cell>
          <cell r="C853" t="str">
            <v>OTC</v>
          </cell>
          <cell r="D853" t="str">
            <v>GARGANTA</v>
          </cell>
          <cell r="E853" t="str">
            <v>BENALET</v>
          </cell>
          <cell r="F853">
            <v>2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-2</v>
          </cell>
          <cell r="M853">
            <v>-54.468000000000004</v>
          </cell>
          <cell r="N853">
            <v>54.468000000000004</v>
          </cell>
          <cell r="O853">
            <v>-54.468000000000004</v>
          </cell>
          <cell r="Q853" t="str">
            <v/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-2</v>
          </cell>
        </row>
        <row r="854">
          <cell r="A854">
            <v>35536</v>
          </cell>
          <cell r="B854" t="str">
            <v>SUMAX  50MG 2'S</v>
          </cell>
          <cell r="C854" t="str">
            <v>MEDICAMENTO RX</v>
          </cell>
          <cell r="D854" t="str">
            <v>RX - LETRA (R) ATE (S)</v>
          </cell>
          <cell r="E854" t="str">
            <v>SUMAX</v>
          </cell>
          <cell r="F854">
            <v>5</v>
          </cell>
          <cell r="G854">
            <v>2</v>
          </cell>
          <cell r="H854">
            <v>0</v>
          </cell>
          <cell r="I854">
            <v>0</v>
          </cell>
          <cell r="J854">
            <v>0</v>
          </cell>
          <cell r="K854">
            <v>2</v>
          </cell>
          <cell r="L854">
            <v>-3</v>
          </cell>
          <cell r="M854">
            <v>-54.455399999999997</v>
          </cell>
          <cell r="N854">
            <v>54.455399999999997</v>
          </cell>
          <cell r="O854">
            <v>-54.455399999999997</v>
          </cell>
          <cell r="Q854" t="str">
            <v/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-3</v>
          </cell>
        </row>
        <row r="855">
          <cell r="A855">
            <v>2702</v>
          </cell>
          <cell r="B855" t="str">
            <v>AMEND MASC COMP REPAIR</v>
          </cell>
          <cell r="C855" t="str">
            <v>BELEZA</v>
          </cell>
          <cell r="D855" t="str">
            <v>CREMES E OLEOS</v>
          </cell>
          <cell r="E855" t="str">
            <v>AMEND</v>
          </cell>
          <cell r="F855">
            <v>4</v>
          </cell>
          <cell r="G855">
            <v>2</v>
          </cell>
          <cell r="H855">
            <v>0</v>
          </cell>
          <cell r="I855">
            <v>0</v>
          </cell>
          <cell r="J855">
            <v>0</v>
          </cell>
          <cell r="K855">
            <v>2</v>
          </cell>
          <cell r="L855">
            <v>-2</v>
          </cell>
          <cell r="M855">
            <v>-54.3842</v>
          </cell>
          <cell r="N855">
            <v>54.3842</v>
          </cell>
          <cell r="O855">
            <v>-54.3842</v>
          </cell>
          <cell r="Q855" t="str">
            <v/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-2</v>
          </cell>
        </row>
        <row r="856">
          <cell r="A856">
            <v>60534</v>
          </cell>
          <cell r="B856" t="str">
            <v>J&amp;J BAB TOAL REC NAS96</v>
          </cell>
          <cell r="C856" t="str">
            <v>BELEZA</v>
          </cell>
          <cell r="D856" t="str">
            <v>TROCA FRALDAS</v>
          </cell>
          <cell r="E856" t="str">
            <v>JOHNSON &amp; JOHNSON</v>
          </cell>
          <cell r="F856">
            <v>10</v>
          </cell>
          <cell r="G856">
            <v>8</v>
          </cell>
          <cell r="H856">
            <v>0</v>
          </cell>
          <cell r="I856">
            <v>0</v>
          </cell>
          <cell r="J856">
            <v>0</v>
          </cell>
          <cell r="K856">
            <v>8</v>
          </cell>
          <cell r="L856">
            <v>-2</v>
          </cell>
          <cell r="M856">
            <v>-54.357199999999999</v>
          </cell>
          <cell r="N856">
            <v>54.357199999999999</v>
          </cell>
          <cell r="O856">
            <v>-54.357199999999999</v>
          </cell>
          <cell r="Q856" t="str">
            <v/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-2</v>
          </cell>
        </row>
        <row r="857">
          <cell r="A857">
            <v>25518</v>
          </cell>
          <cell r="B857" t="str">
            <v>PROF NUTRE CR SUAV 50G</v>
          </cell>
          <cell r="C857" t="str">
            <v>BELEZA</v>
          </cell>
          <cell r="D857" t="str">
            <v>TRATAMENTO DA PELE MEDICINAIS</v>
          </cell>
          <cell r="E857" t="str">
            <v>PROFUSE</v>
          </cell>
          <cell r="F857">
            <v>4</v>
          </cell>
          <cell r="G857">
            <v>3</v>
          </cell>
          <cell r="H857">
            <v>2</v>
          </cell>
          <cell r="I857">
            <v>0</v>
          </cell>
          <cell r="J857">
            <v>0</v>
          </cell>
          <cell r="K857">
            <v>5</v>
          </cell>
          <cell r="L857">
            <v>1</v>
          </cell>
          <cell r="M857">
            <v>54.332700000000003</v>
          </cell>
          <cell r="N857">
            <v>54.332700000000003</v>
          </cell>
          <cell r="O857">
            <v>54.332700000000003</v>
          </cell>
          <cell r="Q857" t="str">
            <v/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1</v>
          </cell>
        </row>
        <row r="858">
          <cell r="A858">
            <v>47112</v>
          </cell>
          <cell r="B858" t="str">
            <v>LINEA CHO ZERO LAC 30G</v>
          </cell>
          <cell r="C858" t="str">
            <v>SAUDE</v>
          </cell>
          <cell r="D858" t="str">
            <v>CHOCOLATES</v>
          </cell>
          <cell r="E858" t="str">
            <v>LINEA</v>
          </cell>
          <cell r="F858">
            <v>15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-15</v>
          </cell>
          <cell r="M858">
            <v>-54.283499999999997</v>
          </cell>
          <cell r="N858">
            <v>54.283499999999997</v>
          </cell>
          <cell r="O858">
            <v>-54.283499999999997</v>
          </cell>
          <cell r="Q858" t="str">
            <v/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-15</v>
          </cell>
        </row>
        <row r="859">
          <cell r="A859">
            <v>73688</v>
          </cell>
          <cell r="B859" t="str">
            <v>DIENOGESTE 2MG MLG 84S</v>
          </cell>
          <cell r="C859" t="str">
            <v>MEDICAMENTO RX</v>
          </cell>
          <cell r="D859" t="str">
            <v>GENERICOS</v>
          </cell>
          <cell r="E859" t="str">
            <v>DIENOGESTE</v>
          </cell>
          <cell r="F859">
            <v>1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-1</v>
          </cell>
          <cell r="M859">
            <v>-54.174399999999999</v>
          </cell>
          <cell r="N859">
            <v>54.174399999999999</v>
          </cell>
          <cell r="O859">
            <v>-54.174399999999999</v>
          </cell>
          <cell r="Q859" t="str">
            <v/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-1</v>
          </cell>
        </row>
        <row r="860">
          <cell r="A860">
            <v>66973</v>
          </cell>
          <cell r="B860" t="str">
            <v>TYLENOL DC 20'S</v>
          </cell>
          <cell r="C860" t="str">
            <v>OTC</v>
          </cell>
          <cell r="D860" t="str">
            <v>ANALGESICOS E ANTITERMICOS</v>
          </cell>
          <cell r="E860" t="str">
            <v>TYLENOL</v>
          </cell>
          <cell r="F860">
            <v>4</v>
          </cell>
          <cell r="G860">
            <v>2</v>
          </cell>
          <cell r="H860">
            <v>0</v>
          </cell>
          <cell r="I860">
            <v>0</v>
          </cell>
          <cell r="J860">
            <v>0</v>
          </cell>
          <cell r="K860">
            <v>2</v>
          </cell>
          <cell r="L860">
            <v>-2</v>
          </cell>
          <cell r="M860">
            <v>-54.022599999999997</v>
          </cell>
          <cell r="N860">
            <v>54.022599999999997</v>
          </cell>
          <cell r="O860">
            <v>-54.022599999999997</v>
          </cell>
          <cell r="Q860" t="str">
            <v/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-2</v>
          </cell>
        </row>
        <row r="861">
          <cell r="A861">
            <v>647409</v>
          </cell>
          <cell r="B861" t="str">
            <v>UREADIN OLEOGEL 200ML</v>
          </cell>
          <cell r="C861" t="str">
            <v>BELEZA</v>
          </cell>
          <cell r="D861" t="str">
            <v>TRATAMENTO DA PELE MEDICINAIS</v>
          </cell>
          <cell r="E861" t="str">
            <v>UREADIN</v>
          </cell>
          <cell r="F861">
            <v>4</v>
          </cell>
          <cell r="G861">
            <v>3</v>
          </cell>
          <cell r="H861">
            <v>0</v>
          </cell>
          <cell r="I861">
            <v>0</v>
          </cell>
          <cell r="J861">
            <v>0</v>
          </cell>
          <cell r="K861">
            <v>3</v>
          </cell>
          <cell r="L861">
            <v>-1</v>
          </cell>
          <cell r="M861">
            <v>-54.0214</v>
          </cell>
          <cell r="N861">
            <v>54.0214</v>
          </cell>
          <cell r="O861">
            <v>-54.0214</v>
          </cell>
          <cell r="Q861" t="str">
            <v/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-1</v>
          </cell>
        </row>
        <row r="862">
          <cell r="A862">
            <v>312978</v>
          </cell>
          <cell r="B862" t="str">
            <v>RINOSORO ALTO VOL 30'S</v>
          </cell>
          <cell r="C862" t="str">
            <v>OTC</v>
          </cell>
          <cell r="D862" t="str">
            <v>DESCONGESTIONANTES NASAIS</v>
          </cell>
          <cell r="E862" t="str">
            <v>RINOSORO</v>
          </cell>
          <cell r="F862">
            <v>9</v>
          </cell>
          <cell r="G862">
            <v>8</v>
          </cell>
          <cell r="H862">
            <v>0</v>
          </cell>
          <cell r="I862">
            <v>0</v>
          </cell>
          <cell r="J862">
            <v>0</v>
          </cell>
          <cell r="K862">
            <v>8</v>
          </cell>
          <cell r="L862">
            <v>-1</v>
          </cell>
          <cell r="M862">
            <v>-53.9651</v>
          </cell>
          <cell r="N862">
            <v>53.9651</v>
          </cell>
          <cell r="O862">
            <v>-53.9651</v>
          </cell>
          <cell r="Q862" t="str">
            <v/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-1</v>
          </cell>
        </row>
        <row r="863">
          <cell r="A863">
            <v>37214</v>
          </cell>
          <cell r="B863" t="str">
            <v>NOVANLO 2,5MG BIO 30'S</v>
          </cell>
          <cell r="C863" t="str">
            <v>MEDICAMENTO RX</v>
          </cell>
          <cell r="D863" t="str">
            <v>RX - LETRA (M) ATE (N)</v>
          </cell>
          <cell r="E863" t="str">
            <v>NOVANLO</v>
          </cell>
          <cell r="F863">
            <v>5</v>
          </cell>
          <cell r="G863">
            <v>4</v>
          </cell>
          <cell r="H863">
            <v>0</v>
          </cell>
          <cell r="I863">
            <v>0</v>
          </cell>
          <cell r="J863">
            <v>0</v>
          </cell>
          <cell r="K863">
            <v>4</v>
          </cell>
          <cell r="L863">
            <v>-1</v>
          </cell>
          <cell r="M863">
            <v>-53.936700000000002</v>
          </cell>
          <cell r="N863">
            <v>53.936700000000002</v>
          </cell>
          <cell r="O863">
            <v>-53.936700000000002</v>
          </cell>
          <cell r="Q863" t="str">
            <v/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-1</v>
          </cell>
        </row>
        <row r="864">
          <cell r="A864">
            <v>317062</v>
          </cell>
          <cell r="B864" t="str">
            <v>TENA FR NOTURNA M 16UN</v>
          </cell>
          <cell r="C864" t="str">
            <v>HIGIENE</v>
          </cell>
          <cell r="D864" t="str">
            <v>CUIDADO ADULTO</v>
          </cell>
          <cell r="E864" t="str">
            <v>TENA</v>
          </cell>
          <cell r="F864">
            <v>2</v>
          </cell>
          <cell r="G864">
            <v>3</v>
          </cell>
          <cell r="H864">
            <v>0</v>
          </cell>
          <cell r="I864">
            <v>0</v>
          </cell>
          <cell r="J864">
            <v>0</v>
          </cell>
          <cell r="K864">
            <v>3</v>
          </cell>
          <cell r="L864">
            <v>1</v>
          </cell>
          <cell r="M864">
            <v>53.91</v>
          </cell>
          <cell r="N864">
            <v>53.91</v>
          </cell>
          <cell r="O864">
            <v>53.91</v>
          </cell>
          <cell r="Q864" t="str">
            <v/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1</v>
          </cell>
        </row>
        <row r="865">
          <cell r="A865">
            <v>18049</v>
          </cell>
          <cell r="B865" t="str">
            <v>EXPEC XPE 120 ML</v>
          </cell>
          <cell r="C865" t="str">
            <v>OTC</v>
          </cell>
          <cell r="D865" t="str">
            <v>GRIPE E RESFRIADO</v>
          </cell>
          <cell r="E865" t="str">
            <v>EXPEC</v>
          </cell>
          <cell r="F865">
            <v>11</v>
          </cell>
          <cell r="G865">
            <v>4</v>
          </cell>
          <cell r="H865">
            <v>4</v>
          </cell>
          <cell r="I865">
            <v>0</v>
          </cell>
          <cell r="J865">
            <v>0</v>
          </cell>
          <cell r="K865">
            <v>8</v>
          </cell>
          <cell r="L865">
            <v>-3</v>
          </cell>
          <cell r="M865">
            <v>-53.684100000000001</v>
          </cell>
          <cell r="N865">
            <v>53.684100000000001</v>
          </cell>
          <cell r="O865">
            <v>0</v>
          </cell>
          <cell r="Q865" t="str">
            <v/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-3</v>
          </cell>
        </row>
        <row r="866">
          <cell r="A866">
            <v>69326</v>
          </cell>
          <cell r="B866" t="str">
            <v>CETAPHIL DERM LIMP 236</v>
          </cell>
          <cell r="C866" t="str">
            <v>BELEZA</v>
          </cell>
          <cell r="D866" t="str">
            <v>TRATAMENTO DA PELE MEDICINAIS</v>
          </cell>
          <cell r="E866" t="str">
            <v>CETAPHIL</v>
          </cell>
          <cell r="F866">
            <v>3</v>
          </cell>
          <cell r="G866">
            <v>2</v>
          </cell>
          <cell r="H866">
            <v>0</v>
          </cell>
          <cell r="I866">
            <v>0</v>
          </cell>
          <cell r="J866">
            <v>0</v>
          </cell>
          <cell r="K866">
            <v>2</v>
          </cell>
          <cell r="L866">
            <v>-1</v>
          </cell>
          <cell r="M866">
            <v>-53.680100000000003</v>
          </cell>
          <cell r="N866">
            <v>53.680100000000003</v>
          </cell>
          <cell r="O866">
            <v>-53.680100000000003</v>
          </cell>
          <cell r="Q866" t="str">
            <v/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-1</v>
          </cell>
        </row>
        <row r="867">
          <cell r="A867">
            <v>153741</v>
          </cell>
          <cell r="B867" t="str">
            <v>NEUTR FRESH F70 S/COR</v>
          </cell>
          <cell r="C867" t="str">
            <v>BELEZA</v>
          </cell>
          <cell r="D867" t="str">
            <v>PROTEÇÃO SOLAR</v>
          </cell>
          <cell r="E867" t="str">
            <v>NEUTROGENA</v>
          </cell>
          <cell r="F867">
            <v>10</v>
          </cell>
          <cell r="G867">
            <v>11</v>
          </cell>
          <cell r="H867">
            <v>0</v>
          </cell>
          <cell r="I867">
            <v>0</v>
          </cell>
          <cell r="J867">
            <v>0</v>
          </cell>
          <cell r="K867">
            <v>11</v>
          </cell>
          <cell r="L867">
            <v>1</v>
          </cell>
          <cell r="M867">
            <v>53.601500000000001</v>
          </cell>
          <cell r="N867">
            <v>53.601500000000001</v>
          </cell>
          <cell r="O867">
            <v>53.601500000000001</v>
          </cell>
          <cell r="Q867" t="str">
            <v/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1</v>
          </cell>
        </row>
        <row r="868">
          <cell r="A868">
            <v>6231</v>
          </cell>
          <cell r="B868" t="str">
            <v>HIDRAFEMME 24G C/8 APL</v>
          </cell>
          <cell r="C868" t="str">
            <v>HIGIENE</v>
          </cell>
          <cell r="D868" t="str">
            <v>LUBRIFICANTE</v>
          </cell>
          <cell r="E868" t="str">
            <v>HIDRAFEMME</v>
          </cell>
          <cell r="F868">
            <v>2</v>
          </cell>
          <cell r="G868">
            <v>1</v>
          </cell>
          <cell r="H868">
            <v>0</v>
          </cell>
          <cell r="I868">
            <v>0</v>
          </cell>
          <cell r="J868">
            <v>0</v>
          </cell>
          <cell r="K868">
            <v>1</v>
          </cell>
          <cell r="L868">
            <v>-1</v>
          </cell>
          <cell r="M868">
            <v>-53.5336</v>
          </cell>
          <cell r="N868">
            <v>53.5336</v>
          </cell>
          <cell r="O868">
            <v>-53.5336</v>
          </cell>
          <cell r="Q868" t="str">
            <v/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-1</v>
          </cell>
        </row>
        <row r="869">
          <cell r="A869">
            <v>75814</v>
          </cell>
          <cell r="B869" t="str">
            <v>HIDRAPLEX LARAJ 4X27,9</v>
          </cell>
          <cell r="C869" t="str">
            <v>OTC</v>
          </cell>
          <cell r="D869" t="str">
            <v>APARELHO DIGESTIVO - GERAL</v>
          </cell>
          <cell r="E869" t="str">
            <v>HIDRAPLEX</v>
          </cell>
          <cell r="F869">
            <v>7</v>
          </cell>
          <cell r="G869">
            <v>1</v>
          </cell>
          <cell r="H869">
            <v>2</v>
          </cell>
          <cell r="I869">
            <v>0</v>
          </cell>
          <cell r="J869">
            <v>0</v>
          </cell>
          <cell r="K869">
            <v>3</v>
          </cell>
          <cell r="L869">
            <v>-4</v>
          </cell>
          <cell r="M869">
            <v>-53.530799999999999</v>
          </cell>
          <cell r="N869">
            <v>53.530799999999999</v>
          </cell>
          <cell r="O869">
            <v>0</v>
          </cell>
          <cell r="Q869" t="str">
            <v/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-4</v>
          </cell>
        </row>
        <row r="870">
          <cell r="A870">
            <v>111001</v>
          </cell>
          <cell r="B870" t="str">
            <v>SANY D 50.000UI 4'S</v>
          </cell>
          <cell r="C870" t="str">
            <v>MEDICAMENTO RX</v>
          </cell>
          <cell r="D870" t="str">
            <v>RX - LETRA (R) ATE (S)</v>
          </cell>
          <cell r="E870" t="str">
            <v>SANY D</v>
          </cell>
          <cell r="F870">
            <v>1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-1</v>
          </cell>
          <cell r="M870">
            <v>-53.526000000000003</v>
          </cell>
          <cell r="N870">
            <v>53.526000000000003</v>
          </cell>
          <cell r="O870">
            <v>-53.526000000000003</v>
          </cell>
          <cell r="Q870" t="str">
            <v>1º RECONTAGEM</v>
          </cell>
          <cell r="R870">
            <v>1</v>
          </cell>
          <cell r="S870">
            <v>1</v>
          </cell>
          <cell r="T870">
            <v>0</v>
          </cell>
          <cell r="U870">
            <v>0</v>
          </cell>
          <cell r="V870">
            <v>1</v>
          </cell>
          <cell r="W870">
            <v>0</v>
          </cell>
          <cell r="X870">
            <v>0</v>
          </cell>
        </row>
        <row r="871">
          <cell r="A871">
            <v>153742</v>
          </cell>
          <cell r="B871" t="str">
            <v>NEUTR FRESH FP70 C/COR</v>
          </cell>
          <cell r="C871" t="str">
            <v>BELEZA</v>
          </cell>
          <cell r="D871" t="str">
            <v>PROTEÇÃO SOLAR</v>
          </cell>
          <cell r="E871" t="str">
            <v>NEUTROGENA</v>
          </cell>
          <cell r="F871">
            <v>3</v>
          </cell>
          <cell r="G871">
            <v>2</v>
          </cell>
          <cell r="H871">
            <v>0</v>
          </cell>
          <cell r="I871">
            <v>0</v>
          </cell>
          <cell r="J871">
            <v>0</v>
          </cell>
          <cell r="K871">
            <v>2</v>
          </cell>
          <cell r="L871">
            <v>-1</v>
          </cell>
          <cell r="M871">
            <v>-53.468000000000004</v>
          </cell>
          <cell r="N871">
            <v>53.468000000000004</v>
          </cell>
          <cell r="O871">
            <v>-53.468000000000004</v>
          </cell>
          <cell r="Q871" t="str">
            <v/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-1</v>
          </cell>
        </row>
        <row r="872">
          <cell r="A872">
            <v>67869</v>
          </cell>
          <cell r="B872" t="str">
            <v>COLG FIO D MENTA 50M</v>
          </cell>
          <cell r="C872" t="str">
            <v>HIGIENE</v>
          </cell>
          <cell r="D872" t="str">
            <v>FIOS DENTAIS</v>
          </cell>
          <cell r="E872" t="str">
            <v>COLGATE</v>
          </cell>
          <cell r="F872">
            <v>6</v>
          </cell>
          <cell r="G872">
            <v>12</v>
          </cell>
          <cell r="H872">
            <v>0</v>
          </cell>
          <cell r="I872">
            <v>0</v>
          </cell>
          <cell r="J872">
            <v>0</v>
          </cell>
          <cell r="K872">
            <v>12</v>
          </cell>
          <cell r="L872">
            <v>6</v>
          </cell>
          <cell r="M872">
            <v>53.3934</v>
          </cell>
          <cell r="N872">
            <v>53.3934</v>
          </cell>
          <cell r="O872">
            <v>53.3934</v>
          </cell>
          <cell r="Q872" t="str">
            <v/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6</v>
          </cell>
        </row>
        <row r="873">
          <cell r="A873">
            <v>46455</v>
          </cell>
          <cell r="B873" t="str">
            <v>MARESIS AR SPRAY 150ML</v>
          </cell>
          <cell r="C873" t="str">
            <v>OTC</v>
          </cell>
          <cell r="D873" t="str">
            <v>DESCONGESTIONANTES NASAIS</v>
          </cell>
          <cell r="E873" t="str">
            <v>MARESIS</v>
          </cell>
          <cell r="F873">
            <v>2</v>
          </cell>
          <cell r="G873">
            <v>1</v>
          </cell>
          <cell r="H873">
            <v>0</v>
          </cell>
          <cell r="I873">
            <v>0</v>
          </cell>
          <cell r="J873">
            <v>0</v>
          </cell>
          <cell r="K873">
            <v>1</v>
          </cell>
          <cell r="L873">
            <v>-1</v>
          </cell>
          <cell r="M873">
            <v>-53.312100000000001</v>
          </cell>
          <cell r="N873">
            <v>53.312100000000001</v>
          </cell>
          <cell r="O873">
            <v>-53.312100000000001</v>
          </cell>
          <cell r="Q873" t="str">
            <v/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-1</v>
          </cell>
        </row>
        <row r="874">
          <cell r="A874">
            <v>48313</v>
          </cell>
          <cell r="B874" t="str">
            <v xml:space="preserve">GLIFAGE XR 750MG 30'S </v>
          </cell>
          <cell r="C874" t="str">
            <v>MEDICAMENTO RX</v>
          </cell>
          <cell r="D874" t="str">
            <v>RX - LETRA (F) ATE (H)</v>
          </cell>
          <cell r="E874" t="str">
            <v>GLIFAGE XR</v>
          </cell>
          <cell r="F874">
            <v>11</v>
          </cell>
          <cell r="G874">
            <v>8</v>
          </cell>
          <cell r="H874">
            <v>1</v>
          </cell>
          <cell r="I874">
            <v>0</v>
          </cell>
          <cell r="J874">
            <v>0</v>
          </cell>
          <cell r="K874">
            <v>9</v>
          </cell>
          <cell r="L874">
            <v>-2</v>
          </cell>
          <cell r="M874">
            <v>-53.006999999999998</v>
          </cell>
          <cell r="N874">
            <v>53.006999999999998</v>
          </cell>
          <cell r="O874">
            <v>-53.006999999999998</v>
          </cell>
          <cell r="Q874" t="str">
            <v/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-2</v>
          </cell>
        </row>
        <row r="875">
          <cell r="A875">
            <v>58728</v>
          </cell>
          <cell r="B875" t="str">
            <v>BI-PROFENID 150MG 10'S</v>
          </cell>
          <cell r="C875" t="str">
            <v>MEDICAMENTO RX</v>
          </cell>
          <cell r="D875" t="str">
            <v>RX - LETRA (B)</v>
          </cell>
          <cell r="E875" t="str">
            <v>BI PROFENID</v>
          </cell>
          <cell r="F875">
            <v>3</v>
          </cell>
          <cell r="G875">
            <v>2</v>
          </cell>
          <cell r="H875">
            <v>0</v>
          </cell>
          <cell r="I875">
            <v>0</v>
          </cell>
          <cell r="J875">
            <v>0</v>
          </cell>
          <cell r="K875">
            <v>2</v>
          </cell>
          <cell r="L875">
            <v>-1</v>
          </cell>
          <cell r="M875">
            <v>-52.880499999999998</v>
          </cell>
          <cell r="N875">
            <v>52.880499999999998</v>
          </cell>
          <cell r="O875">
            <v>-52.880499999999998</v>
          </cell>
          <cell r="Q875" t="str">
            <v/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-1</v>
          </cell>
        </row>
        <row r="876">
          <cell r="A876">
            <v>34441</v>
          </cell>
          <cell r="B876" t="str">
            <v>PAMPERS PREMIUM P 40</v>
          </cell>
          <cell r="C876" t="str">
            <v>BELEZA</v>
          </cell>
          <cell r="D876" t="str">
            <v>FRALDAS INFANTIS</v>
          </cell>
          <cell r="E876" t="str">
            <v>PAMPERS PREMIUM CARE</v>
          </cell>
          <cell r="F876">
            <v>8</v>
          </cell>
          <cell r="G876">
            <v>9</v>
          </cell>
          <cell r="H876">
            <v>0</v>
          </cell>
          <cell r="I876">
            <v>0</v>
          </cell>
          <cell r="J876">
            <v>0</v>
          </cell>
          <cell r="K876">
            <v>9</v>
          </cell>
          <cell r="L876">
            <v>1</v>
          </cell>
          <cell r="M876">
            <v>52.813699999999997</v>
          </cell>
          <cell r="N876">
            <v>52.813699999999997</v>
          </cell>
          <cell r="O876">
            <v>52.813699999999997</v>
          </cell>
          <cell r="Q876" t="str">
            <v/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1</v>
          </cell>
        </row>
        <row r="877">
          <cell r="A877">
            <v>61616</v>
          </cell>
          <cell r="B877" t="str">
            <v>PATANOL S 0,2% 2,5ML</v>
          </cell>
          <cell r="C877" t="str">
            <v>MEDICAMENTO RX</v>
          </cell>
          <cell r="D877" t="str">
            <v>RX - LETRA (O) ATE (Q)</v>
          </cell>
          <cell r="E877" t="str">
            <v>PATANOL</v>
          </cell>
          <cell r="F877">
            <v>5</v>
          </cell>
          <cell r="G877">
            <v>3</v>
          </cell>
          <cell r="H877">
            <v>1</v>
          </cell>
          <cell r="I877">
            <v>0</v>
          </cell>
          <cell r="J877">
            <v>0</v>
          </cell>
          <cell r="K877">
            <v>4</v>
          </cell>
          <cell r="L877">
            <v>-1</v>
          </cell>
          <cell r="M877">
            <v>-52.779299999999999</v>
          </cell>
          <cell r="N877">
            <v>52.779299999999999</v>
          </cell>
          <cell r="O877">
            <v>-52.779299999999999</v>
          </cell>
          <cell r="Q877" t="str">
            <v/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-1</v>
          </cell>
        </row>
        <row r="878">
          <cell r="A878">
            <v>50091</v>
          </cell>
          <cell r="B878" t="str">
            <v>AMIODARONA 100 MEG 30S</v>
          </cell>
          <cell r="C878" t="str">
            <v>MEDICAMENTO RX</v>
          </cell>
          <cell r="D878" t="str">
            <v>GENERICOS</v>
          </cell>
          <cell r="E878" t="str">
            <v>CLORIDRATO DE AMIODARONA</v>
          </cell>
          <cell r="F878">
            <v>5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-5</v>
          </cell>
          <cell r="M878">
            <v>-52.665500000000002</v>
          </cell>
          <cell r="N878">
            <v>52.665500000000002</v>
          </cell>
          <cell r="O878">
            <v>-52.665500000000002</v>
          </cell>
          <cell r="Q878" t="str">
            <v/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-5</v>
          </cell>
        </row>
        <row r="879">
          <cell r="A879">
            <v>66269</v>
          </cell>
          <cell r="B879" t="str">
            <v>DRAMIN B6 30'S</v>
          </cell>
          <cell r="C879" t="str">
            <v>MEDICAMENTO RX</v>
          </cell>
          <cell r="D879" t="str">
            <v>RX - DERMAVITE ATE (E)</v>
          </cell>
          <cell r="E879" t="str">
            <v>DRAMIN</v>
          </cell>
          <cell r="F879">
            <v>12</v>
          </cell>
          <cell r="G879">
            <v>4</v>
          </cell>
          <cell r="H879">
            <v>5</v>
          </cell>
          <cell r="I879">
            <v>0</v>
          </cell>
          <cell r="J879">
            <v>0</v>
          </cell>
          <cell r="K879">
            <v>9</v>
          </cell>
          <cell r="L879">
            <v>-3</v>
          </cell>
          <cell r="M879">
            <v>-52.548299999999998</v>
          </cell>
          <cell r="N879">
            <v>52.548299999999998</v>
          </cell>
          <cell r="O879">
            <v>-52.548299999999998</v>
          </cell>
          <cell r="Q879" t="str">
            <v/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-3</v>
          </cell>
        </row>
        <row r="880">
          <cell r="A880">
            <v>655975</v>
          </cell>
          <cell r="B880" t="str">
            <v>ALLEGRA PED 6MG 60ML</v>
          </cell>
          <cell r="C880" t="str">
            <v>OTC</v>
          </cell>
          <cell r="D880" t="str">
            <v>ALERGIA E RINITE</v>
          </cell>
          <cell r="E880" t="str">
            <v>ALLEGRA</v>
          </cell>
          <cell r="F880">
            <v>6</v>
          </cell>
          <cell r="G880">
            <v>3</v>
          </cell>
          <cell r="H880">
            <v>1</v>
          </cell>
          <cell r="I880">
            <v>0</v>
          </cell>
          <cell r="J880">
            <v>0</v>
          </cell>
          <cell r="K880">
            <v>4</v>
          </cell>
          <cell r="L880">
            <v>-2</v>
          </cell>
          <cell r="M880">
            <v>-52.475999999999999</v>
          </cell>
          <cell r="N880">
            <v>52.475999999999999</v>
          </cell>
          <cell r="O880">
            <v>-52.475999999999999</v>
          </cell>
          <cell r="Q880" t="str">
            <v/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-2</v>
          </cell>
        </row>
        <row r="881">
          <cell r="A881">
            <v>13625</v>
          </cell>
          <cell r="B881" t="str">
            <v>NEEDS COMP 10UN</v>
          </cell>
          <cell r="C881" t="str">
            <v>OTC</v>
          </cell>
          <cell r="D881" t="str">
            <v>ATADURAS E COMPRESSAS</v>
          </cell>
          <cell r="E881" t="str">
            <v>NEEDS</v>
          </cell>
          <cell r="F881">
            <v>140</v>
          </cell>
          <cell r="G881">
            <v>141</v>
          </cell>
          <cell r="H881">
            <v>50</v>
          </cell>
          <cell r="I881">
            <v>0</v>
          </cell>
          <cell r="J881">
            <v>0</v>
          </cell>
          <cell r="K881">
            <v>191</v>
          </cell>
          <cell r="L881">
            <v>51</v>
          </cell>
          <cell r="M881">
            <v>52.443300000000001</v>
          </cell>
          <cell r="N881">
            <v>52.443300000000001</v>
          </cell>
          <cell r="O881">
            <v>0</v>
          </cell>
          <cell r="Q881" t="str">
            <v/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51</v>
          </cell>
        </row>
        <row r="882">
          <cell r="A882">
            <v>397845</v>
          </cell>
          <cell r="B882" t="str">
            <v>NIVEA CELL EXP NOI 50M</v>
          </cell>
          <cell r="C882" t="str">
            <v>BELEZA</v>
          </cell>
          <cell r="D882" t="str">
            <v>TRATAMENTO DA PELE</v>
          </cell>
          <cell r="E882" t="str">
            <v>NIVEA</v>
          </cell>
          <cell r="F882">
            <v>3</v>
          </cell>
          <cell r="G882">
            <v>4</v>
          </cell>
          <cell r="H882">
            <v>0</v>
          </cell>
          <cell r="I882">
            <v>0</v>
          </cell>
          <cell r="J882">
            <v>0</v>
          </cell>
          <cell r="K882">
            <v>4</v>
          </cell>
          <cell r="L882">
            <v>1</v>
          </cell>
          <cell r="M882">
            <v>52.391300000000001</v>
          </cell>
          <cell r="N882">
            <v>52.391300000000001</v>
          </cell>
          <cell r="O882">
            <v>52.391300000000001</v>
          </cell>
          <cell r="Q882" t="str">
            <v/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1</v>
          </cell>
        </row>
        <row r="883">
          <cell r="A883">
            <v>651149</v>
          </cell>
          <cell r="B883" t="str">
            <v>BANAN BARR KIDS MOR22G</v>
          </cell>
          <cell r="C883" t="str">
            <v>SAUDE</v>
          </cell>
          <cell r="D883" t="str">
            <v>CEREAIS EM BARRA</v>
          </cell>
          <cell r="E883" t="str">
            <v>BANANA BRASIL KIDS</v>
          </cell>
          <cell r="F883">
            <v>24</v>
          </cell>
          <cell r="G883">
            <v>1</v>
          </cell>
          <cell r="H883">
            <v>0</v>
          </cell>
          <cell r="I883">
            <v>0</v>
          </cell>
          <cell r="J883">
            <v>0</v>
          </cell>
          <cell r="K883">
            <v>1</v>
          </cell>
          <cell r="L883">
            <v>-23</v>
          </cell>
          <cell r="M883">
            <v>-52.331899999999997</v>
          </cell>
          <cell r="N883">
            <v>52.331899999999997</v>
          </cell>
          <cell r="O883">
            <v>-52.331899999999997</v>
          </cell>
          <cell r="Q883" t="str">
            <v/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-23</v>
          </cell>
        </row>
        <row r="884">
          <cell r="A884">
            <v>110405</v>
          </cell>
          <cell r="B884" t="str">
            <v>SBP REPELENTE LOCAO 90</v>
          </cell>
          <cell r="C884" t="str">
            <v>BELEZA</v>
          </cell>
          <cell r="D884" t="str">
            <v>REPELENTES</v>
          </cell>
          <cell r="E884" t="str">
            <v>SBP</v>
          </cell>
          <cell r="F884">
            <v>3</v>
          </cell>
          <cell r="G884">
            <v>5</v>
          </cell>
          <cell r="H884">
            <v>0</v>
          </cell>
          <cell r="I884">
            <v>0</v>
          </cell>
          <cell r="J884">
            <v>0</v>
          </cell>
          <cell r="K884">
            <v>5</v>
          </cell>
          <cell r="L884">
            <v>2</v>
          </cell>
          <cell r="M884">
            <v>52.273200000000003</v>
          </cell>
          <cell r="N884">
            <v>52.273200000000003</v>
          </cell>
          <cell r="O884">
            <v>52.273200000000003</v>
          </cell>
          <cell r="Q884" t="str">
            <v/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2</v>
          </cell>
        </row>
        <row r="885">
          <cell r="A885">
            <v>35332</v>
          </cell>
          <cell r="B885" t="str">
            <v>MUST GEL LAVAN SENS300</v>
          </cell>
          <cell r="C885" t="str">
            <v>BELEZA</v>
          </cell>
          <cell r="D885" t="str">
            <v>BANHO INFANTIL</v>
          </cell>
          <cell r="E885" t="str">
            <v>MUSTELA</v>
          </cell>
          <cell r="F885">
            <v>5</v>
          </cell>
          <cell r="G885">
            <v>4</v>
          </cell>
          <cell r="H885">
            <v>0</v>
          </cell>
          <cell r="I885">
            <v>0</v>
          </cell>
          <cell r="J885">
            <v>0</v>
          </cell>
          <cell r="K885">
            <v>4</v>
          </cell>
          <cell r="L885">
            <v>-1</v>
          </cell>
          <cell r="M885">
            <v>-52.210299999999997</v>
          </cell>
          <cell r="N885">
            <v>52.210299999999997</v>
          </cell>
          <cell r="O885">
            <v>-52.210299999999997</v>
          </cell>
          <cell r="Q885" t="str">
            <v/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-1</v>
          </cell>
        </row>
        <row r="886">
          <cell r="A886">
            <v>149743</v>
          </cell>
          <cell r="B886" t="str">
            <v>GRANADO COL BB LAV 100</v>
          </cell>
          <cell r="C886" t="str">
            <v>BELEZA</v>
          </cell>
          <cell r="D886" t="str">
            <v>BANHO INFANTIL</v>
          </cell>
          <cell r="E886" t="str">
            <v>GRANADO</v>
          </cell>
          <cell r="F886">
            <v>1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-1</v>
          </cell>
          <cell r="M886">
            <v>-52.201500000000003</v>
          </cell>
          <cell r="N886">
            <v>52.201500000000003</v>
          </cell>
          <cell r="O886">
            <v>-52.201500000000003</v>
          </cell>
          <cell r="Q886" t="str">
            <v/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-1</v>
          </cell>
        </row>
        <row r="887">
          <cell r="A887">
            <v>406557</v>
          </cell>
          <cell r="B887" t="str">
            <v>LOLA OLEO REP D.VORAZE</v>
          </cell>
          <cell r="C887" t="str">
            <v>BELEZA</v>
          </cell>
          <cell r="D887" t="str">
            <v>CREMES E OLEOS</v>
          </cell>
          <cell r="E887" t="str">
            <v>LOLA</v>
          </cell>
          <cell r="F887">
            <v>2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-2</v>
          </cell>
          <cell r="M887">
            <v>-52.192399999999999</v>
          </cell>
          <cell r="N887">
            <v>52.192399999999999</v>
          </cell>
          <cell r="O887">
            <v>-52.192399999999999</v>
          </cell>
          <cell r="Q887" t="str">
            <v/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-2</v>
          </cell>
        </row>
        <row r="888">
          <cell r="A888">
            <v>29650</v>
          </cell>
          <cell r="B888" t="str">
            <v>NAPRIX A 10/5MG 30'S</v>
          </cell>
          <cell r="C888" t="str">
            <v>MEDICAMENTO RX</v>
          </cell>
          <cell r="D888" t="str">
            <v>RX - LETRA (M) ATE (N)</v>
          </cell>
          <cell r="E888" t="str">
            <v>NAPRIX</v>
          </cell>
          <cell r="F888">
            <v>4</v>
          </cell>
          <cell r="G888">
            <v>3</v>
          </cell>
          <cell r="H888">
            <v>0</v>
          </cell>
          <cell r="I888">
            <v>0</v>
          </cell>
          <cell r="J888">
            <v>0</v>
          </cell>
          <cell r="K888">
            <v>3</v>
          </cell>
          <cell r="L888">
            <v>-1</v>
          </cell>
          <cell r="M888">
            <v>-52.112499999999997</v>
          </cell>
          <cell r="N888">
            <v>52.112499999999997</v>
          </cell>
          <cell r="O888">
            <v>-52.112499999999997</v>
          </cell>
          <cell r="Q888" t="str">
            <v/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-1</v>
          </cell>
        </row>
        <row r="889">
          <cell r="A889">
            <v>92642</v>
          </cell>
          <cell r="B889" t="str">
            <v>UTROGESTAN 200MG 14'S</v>
          </cell>
          <cell r="C889" t="str">
            <v>MEDICAMENTO RX</v>
          </cell>
          <cell r="D889" t="str">
            <v>RX - LETRA (T) ATE (U)</v>
          </cell>
          <cell r="E889" t="str">
            <v>UTROGESTAN</v>
          </cell>
          <cell r="F889">
            <v>5</v>
          </cell>
          <cell r="G889">
            <v>6</v>
          </cell>
          <cell r="H889">
            <v>0</v>
          </cell>
          <cell r="I889">
            <v>0</v>
          </cell>
          <cell r="J889">
            <v>0</v>
          </cell>
          <cell r="K889">
            <v>6</v>
          </cell>
          <cell r="L889">
            <v>1</v>
          </cell>
          <cell r="M889">
            <v>52.0822</v>
          </cell>
          <cell r="N889">
            <v>52.0822</v>
          </cell>
          <cell r="O889">
            <v>0</v>
          </cell>
          <cell r="Q889" t="str">
            <v/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1</v>
          </cell>
        </row>
        <row r="890">
          <cell r="A890">
            <v>7595</v>
          </cell>
          <cell r="B890" t="str">
            <v>BEPANTOL DERMA CR 40G</v>
          </cell>
          <cell r="C890" t="str">
            <v>BELEZA</v>
          </cell>
          <cell r="D890" t="str">
            <v>TRATAMENTO DA PELE MEDICINAIS</v>
          </cell>
          <cell r="E890" t="str">
            <v>BEPANTOL DERMA</v>
          </cell>
          <cell r="F890">
            <v>2</v>
          </cell>
          <cell r="G890">
            <v>1</v>
          </cell>
          <cell r="H890">
            <v>0</v>
          </cell>
          <cell r="I890">
            <v>0</v>
          </cell>
          <cell r="J890">
            <v>0</v>
          </cell>
          <cell r="K890">
            <v>1</v>
          </cell>
          <cell r="L890">
            <v>-1</v>
          </cell>
          <cell r="M890">
            <v>-52.048000000000002</v>
          </cell>
          <cell r="N890">
            <v>52.048000000000002</v>
          </cell>
          <cell r="O890">
            <v>-52.048000000000002</v>
          </cell>
          <cell r="Q890" t="str">
            <v/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-1</v>
          </cell>
        </row>
        <row r="891">
          <cell r="A891">
            <v>25736</v>
          </cell>
          <cell r="B891" t="str">
            <v>OCTIFEN COL 0,25MG 5ML</v>
          </cell>
          <cell r="C891" t="str">
            <v>MEDICAMENTO RX</v>
          </cell>
          <cell r="D891" t="str">
            <v>RX - LETRA (O) ATE (Q)</v>
          </cell>
          <cell r="E891" t="str">
            <v>OCTIFEN</v>
          </cell>
          <cell r="F891">
            <v>6</v>
          </cell>
          <cell r="G891">
            <v>4</v>
          </cell>
          <cell r="H891">
            <v>0</v>
          </cell>
          <cell r="I891">
            <v>0</v>
          </cell>
          <cell r="J891">
            <v>0</v>
          </cell>
          <cell r="K891">
            <v>4</v>
          </cell>
          <cell r="L891">
            <v>-2</v>
          </cell>
          <cell r="M891">
            <v>-51.895400000000002</v>
          </cell>
          <cell r="N891">
            <v>51.895400000000002</v>
          </cell>
          <cell r="O891">
            <v>-51.895400000000002</v>
          </cell>
          <cell r="Q891" t="str">
            <v/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-2</v>
          </cell>
        </row>
        <row r="892">
          <cell r="A892">
            <v>110420</v>
          </cell>
          <cell r="B892" t="str">
            <v>EPIDA OC SAB LIQ 300ML</v>
          </cell>
          <cell r="C892" t="str">
            <v>BELEZA</v>
          </cell>
          <cell r="D892" t="str">
            <v>TRATAMENTO DA PELE MEDICINAIS</v>
          </cell>
          <cell r="E892" t="str">
            <v>EPIDAC</v>
          </cell>
          <cell r="F892">
            <v>1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-1</v>
          </cell>
          <cell r="M892">
            <v>-51.822499999999998</v>
          </cell>
          <cell r="N892">
            <v>51.822499999999998</v>
          </cell>
          <cell r="O892">
            <v>-51.822499999999998</v>
          </cell>
          <cell r="Q892" t="str">
            <v/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-1</v>
          </cell>
        </row>
        <row r="893">
          <cell r="A893">
            <v>92888</v>
          </cell>
          <cell r="B893" t="str">
            <v>NAPRIX A 2,5/5MG 30'S</v>
          </cell>
          <cell r="C893" t="str">
            <v>MEDICAMENTO RX</v>
          </cell>
          <cell r="D893" t="str">
            <v>RX - LETRA (M) ATE (N)</v>
          </cell>
          <cell r="E893" t="str">
            <v>NAPRIX A</v>
          </cell>
          <cell r="F893">
            <v>3</v>
          </cell>
          <cell r="G893">
            <v>2</v>
          </cell>
          <cell r="H893">
            <v>0</v>
          </cell>
          <cell r="I893">
            <v>0</v>
          </cell>
          <cell r="J893">
            <v>0</v>
          </cell>
          <cell r="K893">
            <v>2</v>
          </cell>
          <cell r="L893">
            <v>-1</v>
          </cell>
          <cell r="M893">
            <v>-51.794199999999996</v>
          </cell>
          <cell r="N893">
            <v>51.794199999999996</v>
          </cell>
          <cell r="O893">
            <v>-51.794199999999996</v>
          </cell>
          <cell r="Q893" t="str">
            <v/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-1</v>
          </cell>
        </row>
        <row r="894">
          <cell r="A894">
            <v>38475</v>
          </cell>
          <cell r="B894" t="str">
            <v>MULTIGRIP 20 'S</v>
          </cell>
          <cell r="C894" t="str">
            <v>OTC</v>
          </cell>
          <cell r="D894" t="str">
            <v>GRIPE E RESFRIADO</v>
          </cell>
          <cell r="E894" t="str">
            <v>MULTIGRIP</v>
          </cell>
          <cell r="F894">
            <v>12</v>
          </cell>
          <cell r="G894">
            <v>9</v>
          </cell>
          <cell r="H894">
            <v>0</v>
          </cell>
          <cell r="I894">
            <v>0</v>
          </cell>
          <cell r="J894">
            <v>0</v>
          </cell>
          <cell r="K894">
            <v>9</v>
          </cell>
          <cell r="L894">
            <v>-3</v>
          </cell>
          <cell r="M894">
            <v>-51.684899999999999</v>
          </cell>
          <cell r="N894">
            <v>51.684899999999999</v>
          </cell>
          <cell r="O894">
            <v>0</v>
          </cell>
          <cell r="Q894" t="str">
            <v/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-3</v>
          </cell>
        </row>
        <row r="895">
          <cell r="A895">
            <v>92884</v>
          </cell>
          <cell r="B895" t="str">
            <v>VICK VAPORUB 30G</v>
          </cell>
          <cell r="C895" t="str">
            <v>OTC</v>
          </cell>
          <cell r="D895" t="str">
            <v>DESCONGESTIONANTES NASAIS</v>
          </cell>
          <cell r="E895" t="str">
            <v>VICK</v>
          </cell>
          <cell r="F895">
            <v>13</v>
          </cell>
          <cell r="G895">
            <v>9</v>
          </cell>
          <cell r="H895">
            <v>2</v>
          </cell>
          <cell r="I895">
            <v>0</v>
          </cell>
          <cell r="J895">
            <v>0</v>
          </cell>
          <cell r="K895">
            <v>11</v>
          </cell>
          <cell r="L895">
            <v>-2</v>
          </cell>
          <cell r="M895">
            <v>-51.634599999999999</v>
          </cell>
          <cell r="N895">
            <v>51.634599999999999</v>
          </cell>
          <cell r="O895">
            <v>-51.634599999999999</v>
          </cell>
          <cell r="Q895" t="str">
            <v/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-2</v>
          </cell>
        </row>
        <row r="896">
          <cell r="A896">
            <v>341510</v>
          </cell>
          <cell r="B896" t="str">
            <v>COGNITIVE BRAIN 2'S</v>
          </cell>
          <cell r="C896" t="str">
            <v>SAUDE</v>
          </cell>
          <cell r="D896" t="str">
            <v>MULTIVITAMINAS</v>
          </cell>
          <cell r="E896" t="str">
            <v>COGNITIVE BRAIN</v>
          </cell>
          <cell r="F896">
            <v>41</v>
          </cell>
          <cell r="G896">
            <v>30</v>
          </cell>
          <cell r="H896">
            <v>0</v>
          </cell>
          <cell r="I896">
            <v>0</v>
          </cell>
          <cell r="J896">
            <v>0</v>
          </cell>
          <cell r="K896">
            <v>30</v>
          </cell>
          <cell r="L896">
            <v>-11</v>
          </cell>
          <cell r="M896">
            <v>-51.583399999999997</v>
          </cell>
          <cell r="N896">
            <v>51.583399999999997</v>
          </cell>
          <cell r="O896">
            <v>-51.583399999999997</v>
          </cell>
          <cell r="Q896" t="str">
            <v/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-11</v>
          </cell>
        </row>
        <row r="897">
          <cell r="A897">
            <v>182155</v>
          </cell>
          <cell r="B897" t="str">
            <v>CIPIDE 100MG 60'S</v>
          </cell>
          <cell r="C897" t="str">
            <v>MEDICAMENTO RX</v>
          </cell>
          <cell r="D897" t="str">
            <v>RX - LETRA (C) ATE DERMATOP</v>
          </cell>
          <cell r="E897" t="str">
            <v>CIPIDE</v>
          </cell>
          <cell r="F897">
            <v>3</v>
          </cell>
          <cell r="G897">
            <v>2</v>
          </cell>
          <cell r="H897">
            <v>0</v>
          </cell>
          <cell r="I897">
            <v>0</v>
          </cell>
          <cell r="J897">
            <v>0</v>
          </cell>
          <cell r="K897">
            <v>2</v>
          </cell>
          <cell r="L897">
            <v>-1</v>
          </cell>
          <cell r="M897">
            <v>-51.523899999999998</v>
          </cell>
          <cell r="N897">
            <v>51.523899999999998</v>
          </cell>
          <cell r="O897">
            <v>-51.523899999999998</v>
          </cell>
          <cell r="Q897" t="str">
            <v/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-1</v>
          </cell>
        </row>
        <row r="898">
          <cell r="A898">
            <v>152670</v>
          </cell>
          <cell r="B898" t="str">
            <v>OLSAR H 40+12,5MG 30'S</v>
          </cell>
          <cell r="C898" t="str">
            <v>MEDICAMENTO RX</v>
          </cell>
          <cell r="D898" t="str">
            <v>RX - LETRA (O) ATE (Q)</v>
          </cell>
          <cell r="E898" t="str">
            <v>OLSAR H</v>
          </cell>
          <cell r="F898">
            <v>2</v>
          </cell>
          <cell r="G898">
            <v>3</v>
          </cell>
          <cell r="H898">
            <v>0</v>
          </cell>
          <cell r="I898">
            <v>0</v>
          </cell>
          <cell r="J898">
            <v>0</v>
          </cell>
          <cell r="K898">
            <v>3</v>
          </cell>
          <cell r="L898">
            <v>1</v>
          </cell>
          <cell r="M898">
            <v>51.410600000000002</v>
          </cell>
          <cell r="N898">
            <v>51.410600000000002</v>
          </cell>
          <cell r="O898">
            <v>51.410600000000002</v>
          </cell>
          <cell r="Q898" t="str">
            <v/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1</v>
          </cell>
        </row>
        <row r="899">
          <cell r="A899">
            <v>76397</v>
          </cell>
          <cell r="B899" t="str">
            <v>HERBAL CD OLE MOR 400M</v>
          </cell>
          <cell r="C899" t="str">
            <v>BELEZA</v>
          </cell>
          <cell r="D899" t="str">
            <v>SHAMPOOS E CONDICIONADORES</v>
          </cell>
          <cell r="E899" t="str">
            <v>HERBAL ESSENCES</v>
          </cell>
          <cell r="F899">
            <v>2</v>
          </cell>
          <cell r="G899">
            <v>4</v>
          </cell>
          <cell r="H899">
            <v>0</v>
          </cell>
          <cell r="I899">
            <v>0</v>
          </cell>
          <cell r="J899">
            <v>0</v>
          </cell>
          <cell r="K899">
            <v>4</v>
          </cell>
          <cell r="L899">
            <v>2</v>
          </cell>
          <cell r="M899">
            <v>51.356200000000001</v>
          </cell>
          <cell r="N899">
            <v>51.356200000000001</v>
          </cell>
          <cell r="O899">
            <v>51.356200000000001</v>
          </cell>
          <cell r="Q899" t="str">
            <v/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2</v>
          </cell>
        </row>
        <row r="900">
          <cell r="A900">
            <v>33394</v>
          </cell>
          <cell r="B900" t="str">
            <v>PANTOPR 40CMG CIG 28'S</v>
          </cell>
          <cell r="C900" t="str">
            <v>MEDICAMENTO RX</v>
          </cell>
          <cell r="D900" t="str">
            <v>GENERICOS</v>
          </cell>
          <cell r="E900" t="str">
            <v>PANTOPRAZOL</v>
          </cell>
          <cell r="F900">
            <v>8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-8</v>
          </cell>
          <cell r="M900">
            <v>-51.266399999999997</v>
          </cell>
          <cell r="N900">
            <v>51.266399999999997</v>
          </cell>
          <cell r="O900">
            <v>-51.266399999999997</v>
          </cell>
          <cell r="Q900" t="str">
            <v/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-8</v>
          </cell>
        </row>
        <row r="901">
          <cell r="A901">
            <v>73282</v>
          </cell>
          <cell r="B901" t="str">
            <v>PAMPERS PC PANTS P 40T</v>
          </cell>
          <cell r="C901" t="str">
            <v>BELEZA</v>
          </cell>
          <cell r="D901" t="str">
            <v>FRALDAS INFANTIS</v>
          </cell>
          <cell r="E901" t="str">
            <v>PAMPERS PREMIUM CARE</v>
          </cell>
          <cell r="F901">
            <v>2</v>
          </cell>
          <cell r="G901">
            <v>1</v>
          </cell>
          <cell r="H901">
            <v>0</v>
          </cell>
          <cell r="I901">
            <v>0</v>
          </cell>
          <cell r="J901">
            <v>0</v>
          </cell>
          <cell r="K901">
            <v>1</v>
          </cell>
          <cell r="L901">
            <v>-1</v>
          </cell>
          <cell r="M901">
            <v>-51.221200000000003</v>
          </cell>
          <cell r="N901">
            <v>51.221200000000003</v>
          </cell>
          <cell r="O901">
            <v>-51.221200000000003</v>
          </cell>
          <cell r="Q901" t="str">
            <v/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-1</v>
          </cell>
        </row>
        <row r="902">
          <cell r="A902">
            <v>32502</v>
          </cell>
          <cell r="B902" t="str">
            <v>SYSTANE UL 10ML</v>
          </cell>
          <cell r="C902" t="str">
            <v>OTC</v>
          </cell>
          <cell r="D902" t="str">
            <v>COLIRIOS</v>
          </cell>
          <cell r="E902" t="str">
            <v>SYSTANE</v>
          </cell>
          <cell r="F902">
            <v>5</v>
          </cell>
          <cell r="G902">
            <v>4</v>
          </cell>
          <cell r="H902">
            <v>0</v>
          </cell>
          <cell r="I902">
            <v>0</v>
          </cell>
          <cell r="J902">
            <v>0</v>
          </cell>
          <cell r="K902">
            <v>4</v>
          </cell>
          <cell r="L902">
            <v>-1</v>
          </cell>
          <cell r="M902">
            <v>-51.103400000000001</v>
          </cell>
          <cell r="N902">
            <v>51.103400000000001</v>
          </cell>
          <cell r="O902">
            <v>-51.103400000000001</v>
          </cell>
          <cell r="Q902" t="str">
            <v/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-1</v>
          </cell>
        </row>
        <row r="903">
          <cell r="A903">
            <v>75541</v>
          </cell>
          <cell r="B903" t="str">
            <v>FLORAX SM PED 5 UVA</v>
          </cell>
          <cell r="C903" t="str">
            <v>OTC</v>
          </cell>
          <cell r="D903" t="str">
            <v>APARELHO DIGESTIVO - GERAL</v>
          </cell>
          <cell r="E903" t="str">
            <v>FLORAX</v>
          </cell>
          <cell r="F903">
            <v>12</v>
          </cell>
          <cell r="G903">
            <v>8</v>
          </cell>
          <cell r="H903">
            <v>2</v>
          </cell>
          <cell r="I903">
            <v>0</v>
          </cell>
          <cell r="J903">
            <v>0</v>
          </cell>
          <cell r="K903">
            <v>10</v>
          </cell>
          <cell r="L903">
            <v>-2</v>
          </cell>
          <cell r="M903">
            <v>-51.066400000000002</v>
          </cell>
          <cell r="N903">
            <v>51.066400000000002</v>
          </cell>
          <cell r="O903">
            <v>-51.066400000000002</v>
          </cell>
          <cell r="Q903" t="str">
            <v/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-2</v>
          </cell>
        </row>
        <row r="904">
          <cell r="A904">
            <v>141482</v>
          </cell>
          <cell r="B904" t="str">
            <v>SIAGE MASC OLEOS 250G</v>
          </cell>
          <cell r="C904" t="str">
            <v>BELEZA</v>
          </cell>
          <cell r="D904" t="str">
            <v>CREMES E OLEOS</v>
          </cell>
          <cell r="E904" t="str">
            <v>SIAGE</v>
          </cell>
          <cell r="F904">
            <v>1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-1</v>
          </cell>
          <cell r="M904">
            <v>-51.037100000000002</v>
          </cell>
          <cell r="N904">
            <v>51.037100000000002</v>
          </cell>
          <cell r="O904">
            <v>-51.037100000000002</v>
          </cell>
          <cell r="Q904" t="str">
            <v/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-1</v>
          </cell>
        </row>
        <row r="905">
          <cell r="A905">
            <v>72290</v>
          </cell>
          <cell r="B905" t="str">
            <v>PAMPERS FR PANT XG 32T</v>
          </cell>
          <cell r="C905" t="str">
            <v>BELEZA</v>
          </cell>
          <cell r="D905" t="str">
            <v>FRALDAS INFANTIS</v>
          </cell>
          <cell r="E905" t="str">
            <v>PAMPERS PANTS</v>
          </cell>
          <cell r="F905">
            <v>1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-1</v>
          </cell>
          <cell r="M905">
            <v>-51.030500000000004</v>
          </cell>
          <cell r="N905">
            <v>51.030500000000004</v>
          </cell>
          <cell r="O905">
            <v>-51.030500000000004</v>
          </cell>
          <cell r="Q905" t="str">
            <v/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-1</v>
          </cell>
        </row>
        <row r="906">
          <cell r="A906">
            <v>93546</v>
          </cell>
          <cell r="B906" t="str">
            <v>SUCRAFILM 1G 30 'S</v>
          </cell>
          <cell r="C906" t="str">
            <v>MEDICAMENTO RX</v>
          </cell>
          <cell r="D906" t="str">
            <v>RX - LETRA (R) ATE (S)</v>
          </cell>
          <cell r="E906" t="str">
            <v>SUCRAFILM</v>
          </cell>
          <cell r="F906">
            <v>2</v>
          </cell>
          <cell r="G906">
            <v>1</v>
          </cell>
          <cell r="H906">
            <v>0</v>
          </cell>
          <cell r="I906">
            <v>0</v>
          </cell>
          <cell r="J906">
            <v>0</v>
          </cell>
          <cell r="K906">
            <v>1</v>
          </cell>
          <cell r="L906">
            <v>-1</v>
          </cell>
          <cell r="M906">
            <v>-51.025300000000001</v>
          </cell>
          <cell r="N906">
            <v>51.025300000000001</v>
          </cell>
          <cell r="O906">
            <v>-51.025300000000001</v>
          </cell>
          <cell r="Q906" t="str">
            <v/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-1</v>
          </cell>
        </row>
        <row r="907">
          <cell r="A907">
            <v>264385</v>
          </cell>
          <cell r="B907" t="str">
            <v>NAPRIX D 5+12,5MG 30'S</v>
          </cell>
          <cell r="C907" t="str">
            <v>MEDICAMENTO RX</v>
          </cell>
          <cell r="D907" t="str">
            <v>RX - LETRA (M) ATE (N)</v>
          </cell>
          <cell r="E907" t="str">
            <v>NAPRIX D</v>
          </cell>
          <cell r="F907">
            <v>7</v>
          </cell>
          <cell r="G907">
            <v>6</v>
          </cell>
          <cell r="H907">
            <v>0</v>
          </cell>
          <cell r="I907">
            <v>0</v>
          </cell>
          <cell r="J907">
            <v>0</v>
          </cell>
          <cell r="K907">
            <v>6</v>
          </cell>
          <cell r="L907">
            <v>-1</v>
          </cell>
          <cell r="M907">
            <v>-50.962800000000001</v>
          </cell>
          <cell r="N907">
            <v>50.962800000000001</v>
          </cell>
          <cell r="O907">
            <v>-50.962800000000001</v>
          </cell>
          <cell r="Q907" t="str">
            <v/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-1</v>
          </cell>
        </row>
        <row r="908">
          <cell r="A908">
            <v>2937</v>
          </cell>
          <cell r="B908" t="str">
            <v>20 BI 10 CAPSULAS</v>
          </cell>
          <cell r="C908" t="str">
            <v>SAUDE</v>
          </cell>
          <cell r="D908" t="str">
            <v>REGULADOR INTESTINAL</v>
          </cell>
          <cell r="E908" t="str">
            <v>20 BI</v>
          </cell>
          <cell r="F908">
            <v>7</v>
          </cell>
          <cell r="G908">
            <v>6</v>
          </cell>
          <cell r="H908">
            <v>0</v>
          </cell>
          <cell r="I908">
            <v>0</v>
          </cell>
          <cell r="J908">
            <v>0</v>
          </cell>
          <cell r="K908">
            <v>6</v>
          </cell>
          <cell r="L908">
            <v>-1</v>
          </cell>
          <cell r="M908">
            <v>-50.9602</v>
          </cell>
          <cell r="N908">
            <v>50.9602</v>
          </cell>
          <cell r="O908">
            <v>-50.9602</v>
          </cell>
          <cell r="Q908" t="str">
            <v/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-1</v>
          </cell>
        </row>
        <row r="909">
          <cell r="A909">
            <v>312427</v>
          </cell>
          <cell r="B909" t="str">
            <v>SALLVE ANTIOX CORPORAL</v>
          </cell>
          <cell r="C909" t="str">
            <v>BELEZA</v>
          </cell>
          <cell r="D909" t="str">
            <v>TRATAMENTO DA PELE MEDICINAIS</v>
          </cell>
          <cell r="E909" t="str">
            <v>SALLVE</v>
          </cell>
          <cell r="F909">
            <v>3</v>
          </cell>
          <cell r="G909">
            <v>2</v>
          </cell>
          <cell r="H909">
            <v>0</v>
          </cell>
          <cell r="I909">
            <v>0</v>
          </cell>
          <cell r="J909">
            <v>0</v>
          </cell>
          <cell r="K909">
            <v>2</v>
          </cell>
          <cell r="L909">
            <v>-1</v>
          </cell>
          <cell r="M909">
            <v>-50.926600000000001</v>
          </cell>
          <cell r="N909">
            <v>50.926600000000001</v>
          </cell>
          <cell r="O909">
            <v>-50.926600000000001</v>
          </cell>
          <cell r="Q909" t="str">
            <v/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-1</v>
          </cell>
        </row>
        <row r="910">
          <cell r="A910">
            <v>2224</v>
          </cell>
          <cell r="B910" t="str">
            <v>NIVEA CELL CR NOT 52G</v>
          </cell>
          <cell r="C910" t="str">
            <v>BELEZA</v>
          </cell>
          <cell r="D910" t="str">
            <v>TRATAMENTO DA PELE</v>
          </cell>
          <cell r="E910" t="str">
            <v>NIVEA</v>
          </cell>
          <cell r="F910">
            <v>1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-1</v>
          </cell>
          <cell r="M910">
            <v>-50.918900000000001</v>
          </cell>
          <cell r="N910">
            <v>50.918900000000001</v>
          </cell>
          <cell r="O910">
            <v>-50.918900000000001</v>
          </cell>
          <cell r="Q910" t="str">
            <v/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-1</v>
          </cell>
        </row>
        <row r="911">
          <cell r="A911">
            <v>19892</v>
          </cell>
          <cell r="B911" t="str">
            <v>SENSOD CR REPAIR100G</v>
          </cell>
          <cell r="C911" t="str">
            <v>HIGIENE</v>
          </cell>
          <cell r="D911" t="str">
            <v>CREMES DENTAIS MEDICINAIS</v>
          </cell>
          <cell r="E911" t="str">
            <v>SENSODYNE</v>
          </cell>
          <cell r="F911">
            <v>11</v>
          </cell>
          <cell r="G911">
            <v>8</v>
          </cell>
          <cell r="H911">
            <v>0</v>
          </cell>
          <cell r="I911">
            <v>0</v>
          </cell>
          <cell r="J911">
            <v>0</v>
          </cell>
          <cell r="K911">
            <v>8</v>
          </cell>
          <cell r="L911">
            <v>-3</v>
          </cell>
          <cell r="M911">
            <v>-50.907299999999999</v>
          </cell>
          <cell r="N911">
            <v>50.907299999999999</v>
          </cell>
          <cell r="O911">
            <v>-50.907299999999999</v>
          </cell>
          <cell r="Q911" t="str">
            <v/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-3</v>
          </cell>
        </row>
        <row r="912">
          <cell r="A912">
            <v>95234</v>
          </cell>
          <cell r="B912" t="str">
            <v>APEVITIN BC 240ML</v>
          </cell>
          <cell r="C912" t="str">
            <v>SAUDE</v>
          </cell>
          <cell r="D912" t="str">
            <v>ESTIMULANTE DE APETITE</v>
          </cell>
          <cell r="E912" t="str">
            <v>APEVITIN BC</v>
          </cell>
          <cell r="F912">
            <v>11</v>
          </cell>
          <cell r="G912">
            <v>3</v>
          </cell>
          <cell r="H912">
            <v>2</v>
          </cell>
          <cell r="I912">
            <v>0</v>
          </cell>
          <cell r="J912">
            <v>0</v>
          </cell>
          <cell r="K912">
            <v>5</v>
          </cell>
          <cell r="L912">
            <v>-6</v>
          </cell>
          <cell r="M912">
            <v>-50.764800000000001</v>
          </cell>
          <cell r="N912">
            <v>50.764800000000001</v>
          </cell>
          <cell r="O912">
            <v>0</v>
          </cell>
          <cell r="Q912" t="str">
            <v/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-6</v>
          </cell>
        </row>
        <row r="913">
          <cell r="A913">
            <v>41767</v>
          </cell>
          <cell r="B913" t="str">
            <v>FLANAX 550MG 2 'S</v>
          </cell>
          <cell r="C913" t="str">
            <v>OTC</v>
          </cell>
          <cell r="D913" t="str">
            <v>ANALGESICOS E ANTITERMICOS</v>
          </cell>
          <cell r="E913" t="str">
            <v>FLANAX</v>
          </cell>
          <cell r="F913">
            <v>11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-11</v>
          </cell>
          <cell r="M913">
            <v>-50.7562</v>
          </cell>
          <cell r="N913">
            <v>50.7562</v>
          </cell>
          <cell r="O913">
            <v>-50.7562</v>
          </cell>
          <cell r="Q913" t="str">
            <v/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-11</v>
          </cell>
        </row>
        <row r="914">
          <cell r="A914">
            <v>707150</v>
          </cell>
          <cell r="B914" t="str">
            <v>SIAGE MASC CAUTE 250G</v>
          </cell>
          <cell r="C914" t="str">
            <v>BELEZA</v>
          </cell>
          <cell r="D914" t="str">
            <v>CREMES E OLEOS</v>
          </cell>
          <cell r="E914" t="str">
            <v>SIAGE</v>
          </cell>
          <cell r="F914">
            <v>3</v>
          </cell>
          <cell r="G914">
            <v>2</v>
          </cell>
          <cell r="H914">
            <v>0</v>
          </cell>
          <cell r="I914">
            <v>0</v>
          </cell>
          <cell r="J914">
            <v>0</v>
          </cell>
          <cell r="K914">
            <v>2</v>
          </cell>
          <cell r="L914">
            <v>-1</v>
          </cell>
          <cell r="M914">
            <v>-50.702199999999998</v>
          </cell>
          <cell r="N914">
            <v>50.702199999999998</v>
          </cell>
          <cell r="O914">
            <v>-50.702199999999998</v>
          </cell>
          <cell r="Q914" t="str">
            <v/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-1</v>
          </cell>
        </row>
        <row r="915">
          <cell r="A915">
            <v>615806</v>
          </cell>
          <cell r="B915" t="str">
            <v>BWELL MELATON 0,21 120</v>
          </cell>
          <cell r="C915" t="str">
            <v>SAUDE</v>
          </cell>
          <cell r="D915" t="str">
            <v>CALMANTES</v>
          </cell>
          <cell r="E915" t="str">
            <v>BWELL</v>
          </cell>
          <cell r="F915">
            <v>4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-4</v>
          </cell>
          <cell r="M915">
            <v>-50.514800000000001</v>
          </cell>
          <cell r="N915">
            <v>50.514800000000001</v>
          </cell>
          <cell r="O915">
            <v>-50.514800000000001</v>
          </cell>
          <cell r="Q915" t="str">
            <v/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-4</v>
          </cell>
        </row>
        <row r="916">
          <cell r="A916">
            <v>26805</v>
          </cell>
          <cell r="B916" t="str">
            <v>ASTRO 900MG SUS 22,5ML</v>
          </cell>
          <cell r="C916" t="str">
            <v>MEDICAMENTO RX</v>
          </cell>
          <cell r="D916" t="str">
            <v>ANTIBIOTICOS COM RETENCAO</v>
          </cell>
          <cell r="E916" t="str">
            <v>ASTRO</v>
          </cell>
          <cell r="F916">
            <v>4</v>
          </cell>
          <cell r="G916">
            <v>3</v>
          </cell>
          <cell r="H916">
            <v>0</v>
          </cell>
          <cell r="I916">
            <v>0</v>
          </cell>
          <cell r="J916">
            <v>0</v>
          </cell>
          <cell r="K916">
            <v>3</v>
          </cell>
          <cell r="L916">
            <v>-1</v>
          </cell>
          <cell r="M916">
            <v>-50.490400000000001</v>
          </cell>
          <cell r="N916">
            <v>50.490400000000001</v>
          </cell>
          <cell r="O916">
            <v>0</v>
          </cell>
          <cell r="Q916" t="str">
            <v/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-1</v>
          </cell>
        </row>
        <row r="917">
          <cell r="A917">
            <v>404498</v>
          </cell>
          <cell r="B917" t="str">
            <v>SIAGE MASC HID MI 250G</v>
          </cell>
          <cell r="C917" t="str">
            <v>BELEZA</v>
          </cell>
          <cell r="D917" t="str">
            <v>CREMES E OLEOS</v>
          </cell>
          <cell r="E917" t="str">
            <v>SIAGE</v>
          </cell>
          <cell r="F917">
            <v>2</v>
          </cell>
          <cell r="G917">
            <v>1</v>
          </cell>
          <cell r="H917">
            <v>0</v>
          </cell>
          <cell r="I917">
            <v>0</v>
          </cell>
          <cell r="J917">
            <v>0</v>
          </cell>
          <cell r="K917">
            <v>1</v>
          </cell>
          <cell r="L917">
            <v>-1</v>
          </cell>
          <cell r="M917">
            <v>-50.353999999999999</v>
          </cell>
          <cell r="N917">
            <v>50.353999999999999</v>
          </cell>
          <cell r="O917">
            <v>-50.353999999999999</v>
          </cell>
          <cell r="Q917" t="str">
            <v/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-1</v>
          </cell>
        </row>
        <row r="918">
          <cell r="A918">
            <v>15952</v>
          </cell>
          <cell r="B918" t="str">
            <v>MONTELAIR 10 MG 30 'S</v>
          </cell>
          <cell r="C918" t="str">
            <v>MEDICAMENTO RX</v>
          </cell>
          <cell r="D918" t="str">
            <v>RX - LETRA (M) ATE (N)</v>
          </cell>
          <cell r="E918" t="str">
            <v>MONTELAIR</v>
          </cell>
          <cell r="F918">
            <v>3</v>
          </cell>
          <cell r="G918">
            <v>2</v>
          </cell>
          <cell r="H918">
            <v>0</v>
          </cell>
          <cell r="I918">
            <v>0</v>
          </cell>
          <cell r="J918">
            <v>0</v>
          </cell>
          <cell r="K918">
            <v>2</v>
          </cell>
          <cell r="L918">
            <v>-1</v>
          </cell>
          <cell r="M918">
            <v>-50.252499999999998</v>
          </cell>
          <cell r="N918">
            <v>50.252499999999998</v>
          </cell>
          <cell r="O918">
            <v>-50.252499999999998</v>
          </cell>
          <cell r="Q918" t="str">
            <v/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-1</v>
          </cell>
        </row>
        <row r="919">
          <cell r="A919">
            <v>110020</v>
          </cell>
          <cell r="B919" t="str">
            <v>CERAVE CRE HIDRATA 50G</v>
          </cell>
          <cell r="C919" t="str">
            <v>BELEZA</v>
          </cell>
          <cell r="D919" t="str">
            <v>TRATAMENTO DA PELE MEDICINAIS</v>
          </cell>
          <cell r="E919" t="str">
            <v>CERAVE</v>
          </cell>
          <cell r="F919">
            <v>3</v>
          </cell>
          <cell r="G919">
            <v>5</v>
          </cell>
          <cell r="H919">
            <v>0</v>
          </cell>
          <cell r="I919">
            <v>0</v>
          </cell>
          <cell r="J919">
            <v>0</v>
          </cell>
          <cell r="K919">
            <v>5</v>
          </cell>
          <cell r="L919">
            <v>2</v>
          </cell>
          <cell r="M919">
            <v>50.214599999999997</v>
          </cell>
          <cell r="N919">
            <v>50.214599999999997</v>
          </cell>
          <cell r="O919">
            <v>50.214599999999997</v>
          </cell>
          <cell r="Q919" t="str">
            <v/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2</v>
          </cell>
        </row>
        <row r="920">
          <cell r="A920">
            <v>21888</v>
          </cell>
          <cell r="B920" t="str">
            <v>CRAN-B CR 30'S</v>
          </cell>
          <cell r="C920" t="str">
            <v>SAUDE</v>
          </cell>
          <cell r="D920" t="str">
            <v>ESPECÍFICOS</v>
          </cell>
          <cell r="E920" t="str">
            <v>CRAN-B</v>
          </cell>
          <cell r="F920">
            <v>2</v>
          </cell>
          <cell r="G920">
            <v>1</v>
          </cell>
          <cell r="H920">
            <v>0</v>
          </cell>
          <cell r="I920">
            <v>0</v>
          </cell>
          <cell r="J920">
            <v>0</v>
          </cell>
          <cell r="K920">
            <v>1</v>
          </cell>
          <cell r="L920">
            <v>-1</v>
          </cell>
          <cell r="M920">
            <v>-50.155000000000001</v>
          </cell>
          <cell r="N920">
            <v>50.155000000000001</v>
          </cell>
          <cell r="O920">
            <v>-50.155000000000001</v>
          </cell>
          <cell r="Q920" t="str">
            <v/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-1</v>
          </cell>
        </row>
        <row r="921">
          <cell r="A921">
            <v>752767</v>
          </cell>
          <cell r="B921" t="str">
            <v>BWELL COENZ Q10+VIT 60</v>
          </cell>
          <cell r="C921" t="str">
            <v>SAUDE</v>
          </cell>
          <cell r="D921" t="str">
            <v>ESPECÍFICOS</v>
          </cell>
          <cell r="E921" t="str">
            <v>BWELL</v>
          </cell>
          <cell r="F921">
            <v>4</v>
          </cell>
          <cell r="G921">
            <v>1</v>
          </cell>
          <cell r="H921">
            <v>0</v>
          </cell>
          <cell r="I921">
            <v>0</v>
          </cell>
          <cell r="J921">
            <v>0</v>
          </cell>
          <cell r="K921">
            <v>1</v>
          </cell>
          <cell r="L921">
            <v>-3</v>
          </cell>
          <cell r="M921">
            <v>-50.141100000000002</v>
          </cell>
          <cell r="N921">
            <v>50.141100000000002</v>
          </cell>
          <cell r="O921">
            <v>-50.141100000000002</v>
          </cell>
          <cell r="Q921" t="str">
            <v/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-3</v>
          </cell>
        </row>
        <row r="922">
          <cell r="A922">
            <v>39573</v>
          </cell>
          <cell r="B922" t="str">
            <v>DRAMIN B6 30 ML GTA</v>
          </cell>
          <cell r="C922" t="str">
            <v>MEDICAMENTO RX</v>
          </cell>
          <cell r="D922" t="str">
            <v>RX - DERMAVITE ATE (E)</v>
          </cell>
          <cell r="E922" t="str">
            <v>DRAMIN B6</v>
          </cell>
          <cell r="F922">
            <v>8</v>
          </cell>
          <cell r="G922">
            <v>4</v>
          </cell>
          <cell r="H922">
            <v>1</v>
          </cell>
          <cell r="I922">
            <v>0</v>
          </cell>
          <cell r="J922">
            <v>0</v>
          </cell>
          <cell r="K922">
            <v>5</v>
          </cell>
          <cell r="L922">
            <v>-3</v>
          </cell>
          <cell r="M922">
            <v>-50.087699999999998</v>
          </cell>
          <cell r="N922">
            <v>50.087699999999998</v>
          </cell>
          <cell r="O922">
            <v>-50.087699999999998</v>
          </cell>
          <cell r="Q922" t="str">
            <v/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-3</v>
          </cell>
        </row>
        <row r="923">
          <cell r="A923">
            <v>117242</v>
          </cell>
          <cell r="B923" t="str">
            <v>SIAGE MASC CAUTER 250G</v>
          </cell>
          <cell r="C923" t="str">
            <v>BELEZA</v>
          </cell>
          <cell r="D923" t="str">
            <v>CREMES E OLEOS</v>
          </cell>
          <cell r="E923" t="str">
            <v>SIAGE</v>
          </cell>
          <cell r="F923">
            <v>2</v>
          </cell>
          <cell r="G923">
            <v>1</v>
          </cell>
          <cell r="H923">
            <v>0</v>
          </cell>
          <cell r="I923">
            <v>0</v>
          </cell>
          <cell r="J923">
            <v>0</v>
          </cell>
          <cell r="K923">
            <v>1</v>
          </cell>
          <cell r="L923">
            <v>-1</v>
          </cell>
          <cell r="M923">
            <v>-50.079500000000003</v>
          </cell>
          <cell r="N923">
            <v>50.079500000000003</v>
          </cell>
          <cell r="O923">
            <v>-50.079500000000003</v>
          </cell>
          <cell r="Q923" t="str">
            <v/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-1</v>
          </cell>
        </row>
        <row r="924">
          <cell r="A924">
            <v>84757</v>
          </cell>
          <cell r="B924" t="str">
            <v>PSOREX CAPILAR 50G</v>
          </cell>
          <cell r="C924" t="str">
            <v>MEDICAMENTO RX</v>
          </cell>
          <cell r="D924" t="str">
            <v>RX - LETRA (O) ATE (Q)</v>
          </cell>
          <cell r="E924" t="str">
            <v>PSOREX</v>
          </cell>
          <cell r="F924">
            <v>3</v>
          </cell>
          <cell r="G924">
            <v>2</v>
          </cell>
          <cell r="H924">
            <v>0</v>
          </cell>
          <cell r="I924">
            <v>0</v>
          </cell>
          <cell r="J924">
            <v>0</v>
          </cell>
          <cell r="K924">
            <v>2</v>
          </cell>
          <cell r="L924">
            <v>-1</v>
          </cell>
          <cell r="M924">
            <v>-50.0062</v>
          </cell>
          <cell r="N924">
            <v>50.0062</v>
          </cell>
          <cell r="O924">
            <v>-50.0062</v>
          </cell>
          <cell r="Q924" t="str">
            <v/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-1</v>
          </cell>
        </row>
        <row r="925">
          <cell r="A925">
            <v>92077</v>
          </cell>
          <cell r="B925" t="str">
            <v>NOEX 50MCG 200DOS</v>
          </cell>
          <cell r="C925" t="str">
            <v>MEDICAMENTO RX</v>
          </cell>
          <cell r="D925" t="str">
            <v>RX - LETRA (M) ATE (N)</v>
          </cell>
          <cell r="E925" t="str">
            <v>NOEX</v>
          </cell>
          <cell r="F925">
            <v>4</v>
          </cell>
          <cell r="G925">
            <v>3</v>
          </cell>
          <cell r="H925">
            <v>0</v>
          </cell>
          <cell r="I925">
            <v>0</v>
          </cell>
          <cell r="J925">
            <v>0</v>
          </cell>
          <cell r="K925">
            <v>3</v>
          </cell>
          <cell r="L925">
            <v>-1</v>
          </cell>
          <cell r="M925">
            <v>-49.9465</v>
          </cell>
          <cell r="N925">
            <v>49.9465</v>
          </cell>
          <cell r="O925">
            <v>-49.9465</v>
          </cell>
          <cell r="Q925" t="str">
            <v/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-1</v>
          </cell>
        </row>
        <row r="926">
          <cell r="A926">
            <v>74595</v>
          </cell>
          <cell r="B926" t="str">
            <v>ALLENASAL 55MCG 120DS</v>
          </cell>
          <cell r="C926" t="str">
            <v>MEDICAMENTO RX</v>
          </cell>
          <cell r="D926" t="str">
            <v>RX - LETRA (A)</v>
          </cell>
          <cell r="E926" t="str">
            <v>ALLENASAL</v>
          </cell>
          <cell r="F926">
            <v>3</v>
          </cell>
          <cell r="G926">
            <v>2</v>
          </cell>
          <cell r="H926">
            <v>0</v>
          </cell>
          <cell r="I926">
            <v>0</v>
          </cell>
          <cell r="J926">
            <v>0</v>
          </cell>
          <cell r="K926">
            <v>2</v>
          </cell>
          <cell r="L926">
            <v>-1</v>
          </cell>
          <cell r="M926">
            <v>-49.836300000000001</v>
          </cell>
          <cell r="N926">
            <v>49.836300000000001</v>
          </cell>
          <cell r="O926">
            <v>-49.836300000000001</v>
          </cell>
          <cell r="Q926" t="str">
            <v/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-1</v>
          </cell>
        </row>
        <row r="927">
          <cell r="A927">
            <v>43537</v>
          </cell>
          <cell r="B927" t="str">
            <v>SIMBIOFLORA 15SAC 6G</v>
          </cell>
          <cell r="C927" t="str">
            <v>SAUDE</v>
          </cell>
          <cell r="D927" t="str">
            <v>REGULADOR INTESTINAL</v>
          </cell>
          <cell r="E927" t="str">
            <v>SIMBIOFLORA</v>
          </cell>
          <cell r="F927">
            <v>1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-1</v>
          </cell>
          <cell r="M927">
            <v>-49.800400000000003</v>
          </cell>
          <cell r="N927">
            <v>49.800400000000003</v>
          </cell>
          <cell r="O927">
            <v>-49.800400000000003</v>
          </cell>
          <cell r="Q927" t="str">
            <v/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-1</v>
          </cell>
        </row>
        <row r="928">
          <cell r="A928">
            <v>98678</v>
          </cell>
          <cell r="B928" t="str">
            <v>BD SER INS 8MM 50 C/10</v>
          </cell>
          <cell r="C928" t="str">
            <v>SAUDE</v>
          </cell>
          <cell r="D928" t="str">
            <v>ACESSORIOS P/ SAUDE</v>
          </cell>
          <cell r="E928" t="str">
            <v>BD</v>
          </cell>
          <cell r="F928">
            <v>7</v>
          </cell>
          <cell r="G928">
            <v>9</v>
          </cell>
          <cell r="H928">
            <v>0</v>
          </cell>
          <cell r="I928">
            <v>0</v>
          </cell>
          <cell r="J928">
            <v>0</v>
          </cell>
          <cell r="K928">
            <v>9</v>
          </cell>
          <cell r="L928">
            <v>2</v>
          </cell>
          <cell r="M928">
            <v>49.775799999999997</v>
          </cell>
          <cell r="N928">
            <v>49.775799999999997</v>
          </cell>
          <cell r="O928">
            <v>49.775799999999997</v>
          </cell>
          <cell r="Q928" t="str">
            <v/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2</v>
          </cell>
        </row>
        <row r="929">
          <cell r="A929">
            <v>79258</v>
          </cell>
          <cell r="B929" t="str">
            <v>*PATZ SL 5MG 20'S -C1</v>
          </cell>
          <cell r="C929" t="str">
            <v>PSICOTRÓPICOS</v>
          </cell>
          <cell r="D929" t="str">
            <v>PSICOTROPICOS</v>
          </cell>
          <cell r="E929" t="str">
            <v xml:space="preserve">PATZ SL </v>
          </cell>
          <cell r="F929">
            <v>3</v>
          </cell>
          <cell r="G929">
            <v>4</v>
          </cell>
          <cell r="H929">
            <v>0</v>
          </cell>
          <cell r="I929">
            <v>0</v>
          </cell>
          <cell r="J929">
            <v>0</v>
          </cell>
          <cell r="K929">
            <v>4</v>
          </cell>
          <cell r="L929">
            <v>1</v>
          </cell>
          <cell r="M929">
            <v>49.758299999999998</v>
          </cell>
          <cell r="N929">
            <v>49.758299999999998</v>
          </cell>
          <cell r="O929">
            <v>0</v>
          </cell>
          <cell r="Q929" t="str">
            <v/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1</v>
          </cell>
        </row>
        <row r="930">
          <cell r="A930">
            <v>395474</v>
          </cell>
          <cell r="B930" t="str">
            <v>NASOAR INF+FRASCO 15UN</v>
          </cell>
          <cell r="C930" t="str">
            <v>OTC</v>
          </cell>
          <cell r="D930" t="str">
            <v>DESCONGESTIONANTES NASAIS</v>
          </cell>
          <cell r="E930" t="str">
            <v>NASOAR</v>
          </cell>
          <cell r="F930">
            <v>4</v>
          </cell>
          <cell r="G930">
            <v>3</v>
          </cell>
          <cell r="H930">
            <v>0</v>
          </cell>
          <cell r="I930">
            <v>0</v>
          </cell>
          <cell r="J930">
            <v>0</v>
          </cell>
          <cell r="K930">
            <v>3</v>
          </cell>
          <cell r="L930">
            <v>-1</v>
          </cell>
          <cell r="M930">
            <v>-49.753799999999998</v>
          </cell>
          <cell r="N930">
            <v>49.753799999999998</v>
          </cell>
          <cell r="O930">
            <v>-49.753799999999998</v>
          </cell>
          <cell r="Q930" t="str">
            <v/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-1</v>
          </cell>
        </row>
        <row r="931">
          <cell r="A931">
            <v>111526</v>
          </cell>
          <cell r="B931" t="str">
            <v>ESTHEP 800MG 30'S</v>
          </cell>
          <cell r="C931" t="str">
            <v>SAUDE</v>
          </cell>
          <cell r="D931" t="str">
            <v>MONOVITAMINAS E MINERAIS</v>
          </cell>
          <cell r="E931" t="str">
            <v>STHEP</v>
          </cell>
          <cell r="F931">
            <v>3</v>
          </cell>
          <cell r="G931">
            <v>2</v>
          </cell>
          <cell r="H931">
            <v>0</v>
          </cell>
          <cell r="I931">
            <v>0</v>
          </cell>
          <cell r="J931">
            <v>0</v>
          </cell>
          <cell r="K931">
            <v>2</v>
          </cell>
          <cell r="L931">
            <v>-1</v>
          </cell>
          <cell r="M931">
            <v>-49.738100000000003</v>
          </cell>
          <cell r="N931">
            <v>49.738100000000003</v>
          </cell>
          <cell r="O931">
            <v>-49.738100000000003</v>
          </cell>
          <cell r="Q931" t="str">
            <v/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-1</v>
          </cell>
        </row>
        <row r="932">
          <cell r="A932">
            <v>156312</v>
          </cell>
          <cell r="B932" t="str">
            <v>ADDERA D3 14.000UI 4'S</v>
          </cell>
          <cell r="C932" t="str">
            <v>MEDICAMENTO RX</v>
          </cell>
          <cell r="D932" t="str">
            <v>RX - LETRA (A)</v>
          </cell>
          <cell r="E932" t="str">
            <v>ADDERA D3</v>
          </cell>
          <cell r="F932">
            <v>8</v>
          </cell>
          <cell r="G932">
            <v>7</v>
          </cell>
          <cell r="H932">
            <v>0</v>
          </cell>
          <cell r="I932">
            <v>0</v>
          </cell>
          <cell r="J932">
            <v>0</v>
          </cell>
          <cell r="K932">
            <v>7</v>
          </cell>
          <cell r="L932">
            <v>-1</v>
          </cell>
          <cell r="M932">
            <v>-49.702599999999997</v>
          </cell>
          <cell r="N932">
            <v>49.702599999999997</v>
          </cell>
          <cell r="O932">
            <v>-49.702599999999997</v>
          </cell>
          <cell r="Q932" t="str">
            <v/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-1</v>
          </cell>
        </row>
        <row r="933">
          <cell r="A933">
            <v>858880</v>
          </cell>
          <cell r="B933" t="str">
            <v>HUGGIES CR ASS SUP 30G</v>
          </cell>
          <cell r="C933" t="str">
            <v>BELEZA</v>
          </cell>
          <cell r="D933" t="str">
            <v>TROCA FRALDAS</v>
          </cell>
          <cell r="E933" t="str">
            <v>HUGGIES</v>
          </cell>
          <cell r="F933">
            <v>4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-4</v>
          </cell>
          <cell r="M933">
            <v>-49.690800000000003</v>
          </cell>
          <cell r="N933">
            <v>49.690800000000003</v>
          </cell>
          <cell r="O933">
            <v>-49.690800000000003</v>
          </cell>
          <cell r="Q933" t="str">
            <v/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-4</v>
          </cell>
        </row>
        <row r="934">
          <cell r="A934">
            <v>68125</v>
          </cell>
          <cell r="B934" t="str">
            <v>BIO-C ZINCO LAR 10'S</v>
          </cell>
          <cell r="C934" t="str">
            <v>SAUDE</v>
          </cell>
          <cell r="D934" t="str">
            <v>VITAMINA C</v>
          </cell>
          <cell r="E934" t="str">
            <v>BIO-C</v>
          </cell>
          <cell r="F934">
            <v>7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-7</v>
          </cell>
          <cell r="M934">
            <v>-49.688800000000001</v>
          </cell>
          <cell r="N934">
            <v>49.688800000000001</v>
          </cell>
          <cell r="O934">
            <v>-49.688800000000001</v>
          </cell>
          <cell r="Q934" t="str">
            <v/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-7</v>
          </cell>
        </row>
        <row r="935">
          <cell r="A935">
            <v>53775</v>
          </cell>
          <cell r="B935" t="str">
            <v>VENALOT CREME 240ML</v>
          </cell>
          <cell r="C935" t="str">
            <v>BELEZA</v>
          </cell>
          <cell r="D935" t="str">
            <v>TRATAMENTO DA PELE MEDICINAIS</v>
          </cell>
          <cell r="E935" t="str">
            <v>VENALOT</v>
          </cell>
          <cell r="F935">
            <v>3</v>
          </cell>
          <cell r="G935">
            <v>4</v>
          </cell>
          <cell r="H935">
            <v>0</v>
          </cell>
          <cell r="I935">
            <v>0</v>
          </cell>
          <cell r="J935">
            <v>0</v>
          </cell>
          <cell r="K935">
            <v>4</v>
          </cell>
          <cell r="L935">
            <v>1</v>
          </cell>
          <cell r="M935">
            <v>49.688099999999999</v>
          </cell>
          <cell r="N935">
            <v>49.688099999999999</v>
          </cell>
          <cell r="O935">
            <v>49.688099999999999</v>
          </cell>
          <cell r="Q935" t="str">
            <v/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1</v>
          </cell>
        </row>
        <row r="936">
          <cell r="A936">
            <v>183012</v>
          </cell>
          <cell r="B936" t="str">
            <v>REXONA DES COTTON DRY</v>
          </cell>
          <cell r="C936" t="str">
            <v>HIGIENE</v>
          </cell>
          <cell r="D936" t="str">
            <v>DESODORANTES</v>
          </cell>
          <cell r="E936" t="str">
            <v>REXONA</v>
          </cell>
          <cell r="F936">
            <v>5</v>
          </cell>
          <cell r="G936">
            <v>2</v>
          </cell>
          <cell r="H936">
            <v>0</v>
          </cell>
          <cell r="I936">
            <v>0</v>
          </cell>
          <cell r="J936">
            <v>0</v>
          </cell>
          <cell r="K936">
            <v>2</v>
          </cell>
          <cell r="L936">
            <v>-3</v>
          </cell>
          <cell r="M936">
            <v>-49.601399999999998</v>
          </cell>
          <cell r="N936">
            <v>49.601399999999998</v>
          </cell>
          <cell r="O936">
            <v>-49.601399999999998</v>
          </cell>
          <cell r="Q936" t="str">
            <v/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-3</v>
          </cell>
        </row>
        <row r="937">
          <cell r="A937">
            <v>816031</v>
          </cell>
          <cell r="B937" t="str">
            <v>*COMFECT 5MG 30S-C1</v>
          </cell>
          <cell r="C937" t="str">
            <v>PSICOTRÓPICOS</v>
          </cell>
          <cell r="D937" t="str">
            <v>PSICOTROPICOS</v>
          </cell>
          <cell r="E937" t="str">
            <v>COMFECT</v>
          </cell>
          <cell r="F937">
            <v>6</v>
          </cell>
          <cell r="G937">
            <v>5</v>
          </cell>
          <cell r="H937">
            <v>0</v>
          </cell>
          <cell r="I937">
            <v>0</v>
          </cell>
          <cell r="J937">
            <v>0</v>
          </cell>
          <cell r="K937">
            <v>5</v>
          </cell>
          <cell r="L937">
            <v>-1</v>
          </cell>
          <cell r="M937">
            <v>-49.506999999999998</v>
          </cell>
          <cell r="N937">
            <v>49.506999999999998</v>
          </cell>
          <cell r="O937">
            <v>-49.506999999999998</v>
          </cell>
          <cell r="Q937" t="str">
            <v/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-1</v>
          </cell>
        </row>
        <row r="938">
          <cell r="A938">
            <v>162232</v>
          </cell>
          <cell r="B938" t="str">
            <v>CATARINENS MELAT 120'S</v>
          </cell>
          <cell r="C938" t="str">
            <v>SAUDE</v>
          </cell>
          <cell r="D938" t="str">
            <v>CALMANTES</v>
          </cell>
          <cell r="E938" t="str">
            <v>CATARINENSE</v>
          </cell>
          <cell r="F938">
            <v>4</v>
          </cell>
          <cell r="G938">
            <v>6</v>
          </cell>
          <cell r="H938">
            <v>0</v>
          </cell>
          <cell r="I938">
            <v>0</v>
          </cell>
          <cell r="J938">
            <v>0</v>
          </cell>
          <cell r="K938">
            <v>6</v>
          </cell>
          <cell r="L938">
            <v>2</v>
          </cell>
          <cell r="M938">
            <v>49.491999999999997</v>
          </cell>
          <cell r="N938">
            <v>49.491999999999997</v>
          </cell>
          <cell r="O938">
            <v>49.491999999999997</v>
          </cell>
          <cell r="Q938" t="str">
            <v/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2</v>
          </cell>
        </row>
        <row r="939">
          <cell r="A939">
            <v>44876</v>
          </cell>
          <cell r="B939" t="str">
            <v>AZI 1500MG C/DIL REF60</v>
          </cell>
          <cell r="C939" t="str">
            <v>MEDICAMENTO RX</v>
          </cell>
          <cell r="D939" t="str">
            <v>ANTIBIOTICOS COM RETENCAO</v>
          </cell>
          <cell r="E939" t="str">
            <v>AZI</v>
          </cell>
          <cell r="F939">
            <v>3</v>
          </cell>
          <cell r="G939">
            <v>2</v>
          </cell>
          <cell r="H939">
            <v>0</v>
          </cell>
          <cell r="I939">
            <v>0</v>
          </cell>
          <cell r="J939">
            <v>0</v>
          </cell>
          <cell r="K939">
            <v>2</v>
          </cell>
          <cell r="L939">
            <v>-1</v>
          </cell>
          <cell r="M939">
            <v>-49.474699999999999</v>
          </cell>
          <cell r="N939">
            <v>49.474699999999999</v>
          </cell>
          <cell r="O939">
            <v>0</v>
          </cell>
          <cell r="Q939" t="str">
            <v/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-1</v>
          </cell>
        </row>
        <row r="940">
          <cell r="A940">
            <v>52853</v>
          </cell>
          <cell r="B940" t="str">
            <v>RISEDROSS 35MG 4'S</v>
          </cell>
          <cell r="C940" t="str">
            <v>MEDICAMENTO RX</v>
          </cell>
          <cell r="D940" t="str">
            <v>RX - LETRA (R) ATE (S)</v>
          </cell>
          <cell r="E940" t="str">
            <v>RISEDROSS</v>
          </cell>
          <cell r="F940">
            <v>3</v>
          </cell>
          <cell r="G940">
            <v>2</v>
          </cell>
          <cell r="H940">
            <v>0</v>
          </cell>
          <cell r="I940">
            <v>0</v>
          </cell>
          <cell r="J940">
            <v>0</v>
          </cell>
          <cell r="K940">
            <v>2</v>
          </cell>
          <cell r="L940">
            <v>-1</v>
          </cell>
          <cell r="M940">
            <v>-49.441099999999999</v>
          </cell>
          <cell r="N940">
            <v>49.441099999999999</v>
          </cell>
          <cell r="O940">
            <v>-49.441099999999999</v>
          </cell>
          <cell r="Q940" t="str">
            <v/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-1</v>
          </cell>
        </row>
        <row r="941">
          <cell r="A941">
            <v>147189</v>
          </cell>
          <cell r="B941" t="str">
            <v>NEEDS FRALDA MEGA G 38</v>
          </cell>
          <cell r="C941" t="str">
            <v>BELEZA</v>
          </cell>
          <cell r="D941" t="str">
            <v>FRALDAS INFANTIS</v>
          </cell>
          <cell r="E941" t="str">
            <v>NEEDS</v>
          </cell>
          <cell r="F941">
            <v>5</v>
          </cell>
          <cell r="G941">
            <v>7</v>
          </cell>
          <cell r="H941">
            <v>0</v>
          </cell>
          <cell r="I941">
            <v>0</v>
          </cell>
          <cell r="J941">
            <v>0</v>
          </cell>
          <cell r="K941">
            <v>7</v>
          </cell>
          <cell r="L941">
            <v>2</v>
          </cell>
          <cell r="M941">
            <v>49.406199999999998</v>
          </cell>
          <cell r="N941">
            <v>49.406199999999998</v>
          </cell>
          <cell r="O941">
            <v>49.406199999999998</v>
          </cell>
          <cell r="Q941" t="str">
            <v/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2</v>
          </cell>
        </row>
        <row r="942">
          <cell r="A942">
            <v>9801</v>
          </cell>
          <cell r="B942" t="str">
            <v>NATAZY DHA 30'S</v>
          </cell>
          <cell r="C942" t="str">
            <v>SAUDE</v>
          </cell>
          <cell r="D942" t="str">
            <v>MULTIVITAMINAS</v>
          </cell>
          <cell r="E942" t="str">
            <v>NATAZY</v>
          </cell>
          <cell r="F942">
            <v>1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-1</v>
          </cell>
          <cell r="M942">
            <v>-49.366500000000002</v>
          </cell>
          <cell r="N942">
            <v>49.366500000000002</v>
          </cell>
          <cell r="O942">
            <v>-49.366500000000002</v>
          </cell>
          <cell r="Q942" t="str">
            <v/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-1</v>
          </cell>
        </row>
        <row r="943">
          <cell r="A943">
            <v>58517</v>
          </cell>
          <cell r="B943" t="str">
            <v>NEOSALDINA 10'S</v>
          </cell>
          <cell r="C943" t="str">
            <v>OTC</v>
          </cell>
          <cell r="D943" t="str">
            <v>ANALGESICOS E ANTITERMICOS</v>
          </cell>
          <cell r="E943" t="str">
            <v>NEOSALDINA</v>
          </cell>
          <cell r="F943">
            <v>80</v>
          </cell>
          <cell r="G943">
            <v>76</v>
          </cell>
          <cell r="H943">
            <v>0</v>
          </cell>
          <cell r="I943">
            <v>0</v>
          </cell>
          <cell r="J943">
            <v>0</v>
          </cell>
          <cell r="K943">
            <v>76</v>
          </cell>
          <cell r="L943">
            <v>-4</v>
          </cell>
          <cell r="M943">
            <v>-49.317999999999998</v>
          </cell>
          <cell r="N943">
            <v>49.317999999999998</v>
          </cell>
          <cell r="O943">
            <v>-49.317999999999998</v>
          </cell>
          <cell r="Q943" t="str">
            <v/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-4</v>
          </cell>
        </row>
        <row r="944">
          <cell r="A944">
            <v>76444</v>
          </cell>
          <cell r="B944" t="str">
            <v>ADVIL EXT ALIV 8S BL</v>
          </cell>
          <cell r="C944" t="str">
            <v>OTC</v>
          </cell>
          <cell r="D944" t="str">
            <v>ANALGESICOS E ANTITERMICOS</v>
          </cell>
          <cell r="E944" t="str">
            <v>ADVIL EXTRA ALIVIO</v>
          </cell>
          <cell r="F944">
            <v>65</v>
          </cell>
          <cell r="G944">
            <v>62</v>
          </cell>
          <cell r="H944">
            <v>0</v>
          </cell>
          <cell r="I944">
            <v>0</v>
          </cell>
          <cell r="J944">
            <v>0</v>
          </cell>
          <cell r="K944">
            <v>62</v>
          </cell>
          <cell r="L944">
            <v>-3</v>
          </cell>
          <cell r="M944">
            <v>-49.274999999999999</v>
          </cell>
          <cell r="N944">
            <v>49.274999999999999</v>
          </cell>
          <cell r="O944">
            <v>-49.274999999999999</v>
          </cell>
          <cell r="Q944" t="str">
            <v/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-3</v>
          </cell>
        </row>
        <row r="945">
          <cell r="A945">
            <v>340494</v>
          </cell>
          <cell r="B945" t="str">
            <v>AD.MUC GEL BUC KID 10G</v>
          </cell>
          <cell r="C945" t="str">
            <v>BELEZA</v>
          </cell>
          <cell r="D945" t="str">
            <v>HIGIENE BUCAL INFANTIL</v>
          </cell>
          <cell r="E945" t="str">
            <v>AD-MUC</v>
          </cell>
          <cell r="F945">
            <v>0</v>
          </cell>
          <cell r="G945">
            <v>1</v>
          </cell>
          <cell r="H945">
            <v>0</v>
          </cell>
          <cell r="I945">
            <v>0</v>
          </cell>
          <cell r="J945">
            <v>0</v>
          </cell>
          <cell r="K945">
            <v>1</v>
          </cell>
          <cell r="L945">
            <v>1</v>
          </cell>
          <cell r="M945">
            <v>49.268000000000001</v>
          </cell>
          <cell r="N945">
            <v>49.268000000000001</v>
          </cell>
          <cell r="O945">
            <v>49.268000000000001</v>
          </cell>
          <cell r="Q945" t="str">
            <v/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1</v>
          </cell>
        </row>
        <row r="946">
          <cell r="A946">
            <v>25857</v>
          </cell>
          <cell r="B946" t="str">
            <v>JONTEX PELE C/PELE 4UN</v>
          </cell>
          <cell r="C946" t="str">
            <v>HIGIENE</v>
          </cell>
          <cell r="D946" t="str">
            <v>PRESERVATIVO</v>
          </cell>
          <cell r="E946" t="str">
            <v>JONTEX</v>
          </cell>
          <cell r="F946">
            <v>10</v>
          </cell>
          <cell r="G946">
            <v>13</v>
          </cell>
          <cell r="H946">
            <v>0</v>
          </cell>
          <cell r="I946">
            <v>0</v>
          </cell>
          <cell r="J946">
            <v>0</v>
          </cell>
          <cell r="K946">
            <v>13</v>
          </cell>
          <cell r="L946">
            <v>3</v>
          </cell>
          <cell r="M946">
            <v>49.218000000000004</v>
          </cell>
          <cell r="N946">
            <v>49.218000000000004</v>
          </cell>
          <cell r="O946">
            <v>49.218000000000004</v>
          </cell>
          <cell r="Q946" t="str">
            <v/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3</v>
          </cell>
        </row>
        <row r="947">
          <cell r="A947">
            <v>945</v>
          </cell>
          <cell r="B947" t="str">
            <v>NESLAC COMF LEIT 800G</v>
          </cell>
          <cell r="C947" t="str">
            <v>BELEZA</v>
          </cell>
          <cell r="D947" t="str">
            <v>LEITES INFANTIS</v>
          </cell>
          <cell r="E947" t="str">
            <v>NESLAC COMFOR</v>
          </cell>
          <cell r="F947">
            <v>7</v>
          </cell>
          <cell r="G947">
            <v>6</v>
          </cell>
          <cell r="H947">
            <v>0</v>
          </cell>
          <cell r="I947">
            <v>0</v>
          </cell>
          <cell r="J947">
            <v>0</v>
          </cell>
          <cell r="K947">
            <v>6</v>
          </cell>
          <cell r="L947">
            <v>-1</v>
          </cell>
          <cell r="M947">
            <v>-49.195700000000002</v>
          </cell>
          <cell r="N947">
            <v>49.195700000000002</v>
          </cell>
          <cell r="O947">
            <v>-49.195700000000002</v>
          </cell>
          <cell r="Q947" t="str">
            <v/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-1</v>
          </cell>
        </row>
        <row r="948">
          <cell r="A948">
            <v>18511</v>
          </cell>
          <cell r="B948" t="str">
            <v>K-MED GEL LUBR 100G</v>
          </cell>
          <cell r="C948" t="str">
            <v>HIGIENE</v>
          </cell>
          <cell r="D948" t="str">
            <v>LUBRIFICANTE</v>
          </cell>
          <cell r="E948" t="str">
            <v>K-MED</v>
          </cell>
          <cell r="F948">
            <v>11</v>
          </cell>
          <cell r="G948">
            <v>6</v>
          </cell>
          <cell r="H948">
            <v>2</v>
          </cell>
          <cell r="I948">
            <v>0</v>
          </cell>
          <cell r="J948">
            <v>0</v>
          </cell>
          <cell r="K948">
            <v>8</v>
          </cell>
          <cell r="L948">
            <v>-3</v>
          </cell>
          <cell r="M948">
            <v>-49.158299999999997</v>
          </cell>
          <cell r="N948">
            <v>49.158299999999997</v>
          </cell>
          <cell r="O948">
            <v>-49.158299999999997</v>
          </cell>
          <cell r="Q948" t="str">
            <v/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-3</v>
          </cell>
        </row>
        <row r="949">
          <cell r="A949">
            <v>34482</v>
          </cell>
          <cell r="B949" t="str">
            <v>BEPANTRIZ DERMA CR 20G</v>
          </cell>
          <cell r="C949" t="str">
            <v>BELEZA</v>
          </cell>
          <cell r="D949" t="str">
            <v>TRATAMENTO DA PELE</v>
          </cell>
          <cell r="E949" t="str">
            <v>BEPANTRIZ</v>
          </cell>
          <cell r="F949">
            <v>9</v>
          </cell>
          <cell r="G949">
            <v>13</v>
          </cell>
          <cell r="H949">
            <v>0</v>
          </cell>
          <cell r="I949">
            <v>0</v>
          </cell>
          <cell r="J949">
            <v>0</v>
          </cell>
          <cell r="K949">
            <v>13</v>
          </cell>
          <cell r="L949">
            <v>4</v>
          </cell>
          <cell r="M949">
            <v>49.111199999999997</v>
          </cell>
          <cell r="N949">
            <v>49.111199999999997</v>
          </cell>
          <cell r="O949">
            <v>49.111199999999997</v>
          </cell>
          <cell r="Q949" t="str">
            <v/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4</v>
          </cell>
        </row>
        <row r="950">
          <cell r="A950">
            <v>4820</v>
          </cell>
          <cell r="B950" t="str">
            <v>CEBION 1G EF 10'S</v>
          </cell>
          <cell r="C950" t="str">
            <v>SAUDE</v>
          </cell>
          <cell r="D950" t="str">
            <v>VITAMINA C</v>
          </cell>
          <cell r="E950" t="str">
            <v>CEBION</v>
          </cell>
          <cell r="F950">
            <v>18</v>
          </cell>
          <cell r="G950">
            <v>14</v>
          </cell>
          <cell r="H950">
            <v>0</v>
          </cell>
          <cell r="I950">
            <v>0</v>
          </cell>
          <cell r="J950">
            <v>0</v>
          </cell>
          <cell r="K950">
            <v>14</v>
          </cell>
          <cell r="L950">
            <v>-4</v>
          </cell>
          <cell r="M950">
            <v>-49.094000000000001</v>
          </cell>
          <cell r="N950">
            <v>49.094000000000001</v>
          </cell>
          <cell r="O950">
            <v>0</v>
          </cell>
          <cell r="Q950" t="str">
            <v/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-4</v>
          </cell>
        </row>
        <row r="951">
          <cell r="A951">
            <v>737776</v>
          </cell>
          <cell r="B951" t="str">
            <v>ACTINE OIL GEL 240G</v>
          </cell>
          <cell r="C951" t="str">
            <v>BELEZA</v>
          </cell>
          <cell r="D951" t="str">
            <v>TRATAMENTO DA PELE MEDICINAIS</v>
          </cell>
          <cell r="E951" t="str">
            <v>DARROW</v>
          </cell>
          <cell r="F951">
            <v>3</v>
          </cell>
          <cell r="G951">
            <v>4</v>
          </cell>
          <cell r="H951">
            <v>0</v>
          </cell>
          <cell r="I951">
            <v>0</v>
          </cell>
          <cell r="J951">
            <v>0</v>
          </cell>
          <cell r="K951">
            <v>4</v>
          </cell>
          <cell r="L951">
            <v>1</v>
          </cell>
          <cell r="M951">
            <v>48.950099999999999</v>
          </cell>
          <cell r="N951">
            <v>48.950099999999999</v>
          </cell>
          <cell r="O951">
            <v>48.950099999999999</v>
          </cell>
          <cell r="Q951" t="str">
            <v/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1</v>
          </cell>
        </row>
        <row r="952">
          <cell r="A952">
            <v>36058</v>
          </cell>
          <cell r="B952" t="str">
            <v>BD SER INS 6MM 50 C/10</v>
          </cell>
          <cell r="C952" t="str">
            <v>SAUDE</v>
          </cell>
          <cell r="D952" t="str">
            <v>ACESSORIOS P/ SAUDE</v>
          </cell>
          <cell r="E952" t="str">
            <v>BD</v>
          </cell>
          <cell r="F952">
            <v>14</v>
          </cell>
          <cell r="G952">
            <v>12</v>
          </cell>
          <cell r="H952">
            <v>0</v>
          </cell>
          <cell r="I952">
            <v>0</v>
          </cell>
          <cell r="J952">
            <v>0</v>
          </cell>
          <cell r="K952">
            <v>12</v>
          </cell>
          <cell r="L952">
            <v>-2</v>
          </cell>
          <cell r="M952">
            <v>-48.786000000000001</v>
          </cell>
          <cell r="N952">
            <v>48.786000000000001</v>
          </cell>
          <cell r="O952">
            <v>-48.786000000000001</v>
          </cell>
          <cell r="Q952" t="str">
            <v/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-2</v>
          </cell>
        </row>
        <row r="953">
          <cell r="A953">
            <v>24817</v>
          </cell>
          <cell r="B953" t="str">
            <v>SILIMALON 100/70MG 30S</v>
          </cell>
          <cell r="C953" t="str">
            <v>OTC</v>
          </cell>
          <cell r="D953" t="str">
            <v>APARELHO DIGESTIVO - GERAL</v>
          </cell>
          <cell r="E953" t="str">
            <v>SILIMALON</v>
          </cell>
          <cell r="F953">
            <v>5</v>
          </cell>
          <cell r="G953">
            <v>4</v>
          </cell>
          <cell r="H953">
            <v>0</v>
          </cell>
          <cell r="I953">
            <v>0</v>
          </cell>
          <cell r="J953">
            <v>0</v>
          </cell>
          <cell r="K953">
            <v>4</v>
          </cell>
          <cell r="L953">
            <v>-1</v>
          </cell>
          <cell r="M953">
            <v>-48.765500000000003</v>
          </cell>
          <cell r="N953">
            <v>48.765500000000003</v>
          </cell>
          <cell r="O953">
            <v>-48.765500000000003</v>
          </cell>
          <cell r="Q953" t="str">
            <v/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-1</v>
          </cell>
        </row>
        <row r="954">
          <cell r="A954">
            <v>510263</v>
          </cell>
          <cell r="B954" t="str">
            <v>C&amp;B KIT 50+50 PREC ESP</v>
          </cell>
          <cell r="C954" t="str">
            <v>BELEZA</v>
          </cell>
          <cell r="D954" t="str">
            <v>PROTEÇÃO SOLAR</v>
          </cell>
          <cell r="E954" t="str">
            <v>CENOURA &amp; BRONZE</v>
          </cell>
          <cell r="F954">
            <v>12</v>
          </cell>
          <cell r="G954">
            <v>13</v>
          </cell>
          <cell r="H954">
            <v>0</v>
          </cell>
          <cell r="I954">
            <v>0</v>
          </cell>
          <cell r="J954">
            <v>0</v>
          </cell>
          <cell r="K954">
            <v>13</v>
          </cell>
          <cell r="L954">
            <v>1</v>
          </cell>
          <cell r="M954">
            <v>48.764600000000002</v>
          </cell>
          <cell r="N954">
            <v>48.764600000000002</v>
          </cell>
          <cell r="O954">
            <v>48.764600000000002</v>
          </cell>
          <cell r="Q954" t="str">
            <v/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1</v>
          </cell>
        </row>
        <row r="955">
          <cell r="A955">
            <v>152717</v>
          </cell>
          <cell r="B955" t="str">
            <v>DEOCIL SL 10MG 20'S</v>
          </cell>
          <cell r="C955" t="str">
            <v>MEDICAMENTO RX</v>
          </cell>
          <cell r="D955" t="str">
            <v>RX - LETRA (C) ATE DERMATOP</v>
          </cell>
          <cell r="E955" t="str">
            <v>DEOCIL</v>
          </cell>
          <cell r="F955">
            <v>8</v>
          </cell>
          <cell r="G955">
            <v>7</v>
          </cell>
          <cell r="H955">
            <v>0</v>
          </cell>
          <cell r="I955">
            <v>0</v>
          </cell>
          <cell r="J955">
            <v>0</v>
          </cell>
          <cell r="K955">
            <v>7</v>
          </cell>
          <cell r="L955">
            <v>-1</v>
          </cell>
          <cell r="M955">
            <v>-48.734400000000001</v>
          </cell>
          <cell r="N955">
            <v>48.734400000000001</v>
          </cell>
          <cell r="O955">
            <v>0</v>
          </cell>
          <cell r="Q955" t="str">
            <v/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-1</v>
          </cell>
        </row>
        <row r="956">
          <cell r="A956">
            <v>6629</v>
          </cell>
          <cell r="B956" t="str">
            <v>FLEUR COL MENST TIPO 2</v>
          </cell>
          <cell r="C956" t="str">
            <v>HIGIENE</v>
          </cell>
          <cell r="D956" t="str">
            <v>ABSORVENTE INTERNO</v>
          </cell>
          <cell r="E956" t="str">
            <v>FLEURITY</v>
          </cell>
          <cell r="F956">
            <v>1</v>
          </cell>
          <cell r="G956">
            <v>2</v>
          </cell>
          <cell r="H956">
            <v>0</v>
          </cell>
          <cell r="I956">
            <v>0</v>
          </cell>
          <cell r="J956">
            <v>0</v>
          </cell>
          <cell r="K956">
            <v>2</v>
          </cell>
          <cell r="L956">
            <v>1</v>
          </cell>
          <cell r="M956">
            <v>48.7209</v>
          </cell>
          <cell r="N956">
            <v>48.7209</v>
          </cell>
          <cell r="O956">
            <v>48.7209</v>
          </cell>
          <cell r="Q956" t="str">
            <v/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1</v>
          </cell>
        </row>
        <row r="957">
          <cell r="A957">
            <v>15687</v>
          </cell>
          <cell r="B957" t="str">
            <v>KOLLAGENASE 30G</v>
          </cell>
          <cell r="C957" t="str">
            <v>OTC</v>
          </cell>
          <cell r="D957" t="str">
            <v>PELE</v>
          </cell>
          <cell r="E957" t="str">
            <v>KOLLAGENASE</v>
          </cell>
          <cell r="F957">
            <v>4</v>
          </cell>
          <cell r="G957">
            <v>3</v>
          </cell>
          <cell r="H957">
            <v>0</v>
          </cell>
          <cell r="I957">
            <v>0</v>
          </cell>
          <cell r="J957">
            <v>0</v>
          </cell>
          <cell r="K957">
            <v>3</v>
          </cell>
          <cell r="L957">
            <v>-1</v>
          </cell>
          <cell r="M957">
            <v>-48.565899999999999</v>
          </cell>
          <cell r="N957">
            <v>48.565899999999999</v>
          </cell>
          <cell r="O957">
            <v>-48.565899999999999</v>
          </cell>
          <cell r="Q957" t="str">
            <v/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-1</v>
          </cell>
        </row>
        <row r="958">
          <cell r="A958">
            <v>88451</v>
          </cell>
          <cell r="B958" t="str">
            <v>TAMOXIFENO 20 SDG 30S</v>
          </cell>
          <cell r="C958" t="str">
            <v>MEDICAMENTO RX</v>
          </cell>
          <cell r="D958" t="str">
            <v>GENERICOS</v>
          </cell>
          <cell r="E958" t="str">
            <v>CITRATO DE TAMOXIFENO</v>
          </cell>
          <cell r="F958">
            <v>6</v>
          </cell>
          <cell r="G958">
            <v>5</v>
          </cell>
          <cell r="H958">
            <v>0</v>
          </cell>
          <cell r="I958">
            <v>0</v>
          </cell>
          <cell r="J958">
            <v>0</v>
          </cell>
          <cell r="K958">
            <v>5</v>
          </cell>
          <cell r="L958">
            <v>-1</v>
          </cell>
          <cell r="M958">
            <v>-48.438299999999998</v>
          </cell>
          <cell r="N958">
            <v>48.438299999999998</v>
          </cell>
          <cell r="O958">
            <v>-48.438299999999998</v>
          </cell>
          <cell r="Q958" t="str">
            <v/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-1</v>
          </cell>
        </row>
        <row r="959">
          <cell r="A959">
            <v>73707</v>
          </cell>
          <cell r="B959" t="str">
            <v>KENDALL MEIA CUR AC MD</v>
          </cell>
          <cell r="C959" t="str">
            <v>SAUDE</v>
          </cell>
          <cell r="D959" t="str">
            <v>ACESSORIOS P/ SAUDE</v>
          </cell>
          <cell r="E959" t="str">
            <v>KENDALL</v>
          </cell>
          <cell r="F959">
            <v>2</v>
          </cell>
          <cell r="G959">
            <v>1</v>
          </cell>
          <cell r="H959">
            <v>0</v>
          </cell>
          <cell r="I959">
            <v>0</v>
          </cell>
          <cell r="J959">
            <v>0</v>
          </cell>
          <cell r="K959">
            <v>1</v>
          </cell>
          <cell r="L959">
            <v>-1</v>
          </cell>
          <cell r="M959">
            <v>-48.413200000000003</v>
          </cell>
          <cell r="N959">
            <v>48.413200000000003</v>
          </cell>
          <cell r="O959">
            <v>0</v>
          </cell>
          <cell r="Q959" t="str">
            <v/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-1</v>
          </cell>
        </row>
        <row r="960">
          <cell r="A960">
            <v>33166</v>
          </cell>
          <cell r="B960" t="str">
            <v>KENDALL MEIA CUR AC GD</v>
          </cell>
          <cell r="C960" t="str">
            <v>SAUDE</v>
          </cell>
          <cell r="D960" t="str">
            <v>ACESSORIOS P/ SAUDE</v>
          </cell>
          <cell r="E960" t="str">
            <v>KENDALL</v>
          </cell>
          <cell r="F960">
            <v>2</v>
          </cell>
          <cell r="G960">
            <v>1</v>
          </cell>
          <cell r="H960">
            <v>0</v>
          </cell>
          <cell r="I960">
            <v>0</v>
          </cell>
          <cell r="J960">
            <v>0</v>
          </cell>
          <cell r="K960">
            <v>1</v>
          </cell>
          <cell r="L960">
            <v>-1</v>
          </cell>
          <cell r="M960">
            <v>-48.384999999999998</v>
          </cell>
          <cell r="N960">
            <v>48.384999999999998</v>
          </cell>
          <cell r="O960">
            <v>-48.384999999999998</v>
          </cell>
          <cell r="Q960" t="str">
            <v/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-1</v>
          </cell>
        </row>
        <row r="961">
          <cell r="A961">
            <v>513711</v>
          </cell>
          <cell r="B961" t="str">
            <v>BEXAI 35MG 10'S</v>
          </cell>
          <cell r="C961" t="str">
            <v>MEDICAMENTO RX</v>
          </cell>
          <cell r="D961" t="str">
            <v>RX - LETRA (B)</v>
          </cell>
          <cell r="E961" t="str">
            <v>BEXAI</v>
          </cell>
          <cell r="F961">
            <v>2</v>
          </cell>
          <cell r="G961">
            <v>1</v>
          </cell>
          <cell r="H961">
            <v>0</v>
          </cell>
          <cell r="I961">
            <v>0</v>
          </cell>
          <cell r="J961">
            <v>0</v>
          </cell>
          <cell r="K961">
            <v>1</v>
          </cell>
          <cell r="L961">
            <v>-1</v>
          </cell>
          <cell r="M961">
            <v>-48.363500000000002</v>
          </cell>
          <cell r="N961">
            <v>48.363500000000002</v>
          </cell>
          <cell r="O961">
            <v>-48.363500000000002</v>
          </cell>
          <cell r="Q961" t="str">
            <v/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-1</v>
          </cell>
        </row>
        <row r="962">
          <cell r="A962">
            <v>23288</v>
          </cell>
          <cell r="B962" t="str">
            <v>VICK XPE 44E 120ML</v>
          </cell>
          <cell r="C962" t="str">
            <v>OTC</v>
          </cell>
          <cell r="D962" t="str">
            <v>GRIPE E RESFRIADO</v>
          </cell>
          <cell r="E962" t="str">
            <v>VICK</v>
          </cell>
          <cell r="F962">
            <v>12</v>
          </cell>
          <cell r="G962">
            <v>9</v>
          </cell>
          <cell r="H962">
            <v>1</v>
          </cell>
          <cell r="I962">
            <v>0</v>
          </cell>
          <cell r="J962">
            <v>0</v>
          </cell>
          <cell r="K962">
            <v>10</v>
          </cell>
          <cell r="L962">
            <v>-2</v>
          </cell>
          <cell r="M962">
            <v>-48.303800000000003</v>
          </cell>
          <cell r="N962">
            <v>48.303800000000003</v>
          </cell>
          <cell r="O962">
            <v>-48.303800000000003</v>
          </cell>
          <cell r="Q962" t="str">
            <v/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-2</v>
          </cell>
        </row>
        <row r="963">
          <cell r="A963">
            <v>171769</v>
          </cell>
          <cell r="B963" t="str">
            <v>ESCABIN PRO 4% EMU 100</v>
          </cell>
          <cell r="C963" t="str">
            <v>OTC</v>
          </cell>
          <cell r="D963" t="str">
            <v>PRODUTOS CONTRA PIOLHO</v>
          </cell>
          <cell r="E963" t="str">
            <v>ESCABIN</v>
          </cell>
          <cell r="F963">
            <v>5</v>
          </cell>
          <cell r="G963">
            <v>3</v>
          </cell>
          <cell r="H963">
            <v>0</v>
          </cell>
          <cell r="I963">
            <v>0</v>
          </cell>
          <cell r="J963">
            <v>0</v>
          </cell>
          <cell r="K963">
            <v>3</v>
          </cell>
          <cell r="L963">
            <v>-2</v>
          </cell>
          <cell r="M963">
            <v>-48.298000000000002</v>
          </cell>
          <cell r="N963">
            <v>48.298000000000002</v>
          </cell>
          <cell r="O963">
            <v>-48.298000000000002</v>
          </cell>
          <cell r="Q963" t="str">
            <v/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-2</v>
          </cell>
        </row>
        <row r="964">
          <cell r="A964">
            <v>751924</v>
          </cell>
          <cell r="B964" t="str">
            <v>NUTRIDRINK CAF/LEI 380</v>
          </cell>
          <cell r="C964" t="str">
            <v>SAUDE</v>
          </cell>
          <cell r="D964" t="str">
            <v>COMPLEMENTOS ALIMENTARES</v>
          </cell>
          <cell r="E964" t="str">
            <v>NUTRIDRINK</v>
          </cell>
          <cell r="F964">
            <v>3</v>
          </cell>
          <cell r="G964">
            <v>2</v>
          </cell>
          <cell r="H964">
            <v>0</v>
          </cell>
          <cell r="I964">
            <v>0</v>
          </cell>
          <cell r="J964">
            <v>0</v>
          </cell>
          <cell r="K964">
            <v>2</v>
          </cell>
          <cell r="L964">
            <v>-1</v>
          </cell>
          <cell r="M964">
            <v>-48.262300000000003</v>
          </cell>
          <cell r="N964">
            <v>48.262300000000003</v>
          </cell>
          <cell r="O964">
            <v>-48.262300000000003</v>
          </cell>
          <cell r="Q964" t="str">
            <v/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-1</v>
          </cell>
        </row>
        <row r="965">
          <cell r="A965">
            <v>535595</v>
          </cell>
          <cell r="B965" t="str">
            <v>GILLETTE AP CORPO C/2</v>
          </cell>
          <cell r="C965" t="str">
            <v>HIGIENE</v>
          </cell>
          <cell r="D965" t="str">
            <v>BARBEADOR DESCARTAVEL</v>
          </cell>
          <cell r="E965" t="str">
            <v>PRESTOBARBA</v>
          </cell>
          <cell r="F965">
            <v>5</v>
          </cell>
          <cell r="G965">
            <v>1</v>
          </cell>
          <cell r="H965">
            <v>0</v>
          </cell>
          <cell r="I965">
            <v>0</v>
          </cell>
          <cell r="J965">
            <v>0</v>
          </cell>
          <cell r="K965">
            <v>1</v>
          </cell>
          <cell r="L965">
            <v>-4</v>
          </cell>
          <cell r="M965">
            <v>-48.234400000000001</v>
          </cell>
          <cell r="N965">
            <v>48.234400000000001</v>
          </cell>
          <cell r="O965">
            <v>-48.234400000000001</v>
          </cell>
          <cell r="Q965" t="str">
            <v/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-4</v>
          </cell>
        </row>
        <row r="966">
          <cell r="A966">
            <v>37948</v>
          </cell>
          <cell r="B966" t="str">
            <v>*RISPERIDON 1MG 30MLC1</v>
          </cell>
          <cell r="C966" t="str">
            <v>PSICOTRÓPICOS</v>
          </cell>
          <cell r="D966" t="str">
            <v>PSICOTROPICOS</v>
          </cell>
          <cell r="E966" t="str">
            <v>RISPERIDON</v>
          </cell>
          <cell r="F966">
            <v>5</v>
          </cell>
          <cell r="G966">
            <v>5</v>
          </cell>
          <cell r="H966">
            <v>1</v>
          </cell>
          <cell r="I966">
            <v>0</v>
          </cell>
          <cell r="J966">
            <v>0</v>
          </cell>
          <cell r="K966">
            <v>6</v>
          </cell>
          <cell r="L966">
            <v>1</v>
          </cell>
          <cell r="M966">
            <v>48.138800000000003</v>
          </cell>
          <cell r="N966">
            <v>48.138800000000003</v>
          </cell>
          <cell r="O966">
            <v>0</v>
          </cell>
          <cell r="Q966" t="str">
            <v/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1</v>
          </cell>
        </row>
        <row r="967">
          <cell r="A967">
            <v>151184</v>
          </cell>
          <cell r="B967" t="str">
            <v>CATAR TRIPT 860MG 60'S</v>
          </cell>
          <cell r="C967" t="str">
            <v>SAUDE</v>
          </cell>
          <cell r="D967" t="str">
            <v>CALMANTES</v>
          </cell>
          <cell r="E967" t="str">
            <v>CATARINENSE</v>
          </cell>
          <cell r="F967">
            <v>4</v>
          </cell>
          <cell r="G967">
            <v>2</v>
          </cell>
          <cell r="H967">
            <v>0</v>
          </cell>
          <cell r="I967">
            <v>0</v>
          </cell>
          <cell r="J967">
            <v>0</v>
          </cell>
          <cell r="K967">
            <v>2</v>
          </cell>
          <cell r="L967">
            <v>-2</v>
          </cell>
          <cell r="M967">
            <v>-48.0732</v>
          </cell>
          <cell r="N967">
            <v>48.0732</v>
          </cell>
          <cell r="O967">
            <v>-48.0732</v>
          </cell>
          <cell r="Q967" t="str">
            <v/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-2</v>
          </cell>
        </row>
        <row r="968">
          <cell r="A968">
            <v>926</v>
          </cell>
          <cell r="B968" t="str">
            <v>J&amp;J BAB SAB L PES/CAB</v>
          </cell>
          <cell r="C968" t="str">
            <v>BELEZA</v>
          </cell>
          <cell r="D968" t="str">
            <v>BANHO INFANTIL</v>
          </cell>
          <cell r="E968" t="str">
            <v>JOHNSON &amp; JOHNSON</v>
          </cell>
          <cell r="F968">
            <v>12</v>
          </cell>
          <cell r="G968">
            <v>9</v>
          </cell>
          <cell r="H968">
            <v>1</v>
          </cell>
          <cell r="I968">
            <v>0</v>
          </cell>
          <cell r="J968">
            <v>0</v>
          </cell>
          <cell r="K968">
            <v>10</v>
          </cell>
          <cell r="L968">
            <v>-2</v>
          </cell>
          <cell r="M968">
            <v>-48.072600000000001</v>
          </cell>
          <cell r="N968">
            <v>48.072600000000001</v>
          </cell>
          <cell r="O968">
            <v>-48.072600000000001</v>
          </cell>
          <cell r="Q968" t="str">
            <v/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-2</v>
          </cell>
        </row>
        <row r="969">
          <cell r="A969">
            <v>35833</v>
          </cell>
          <cell r="B969" t="str">
            <v>*CARBOLITIUM CR 30-C1</v>
          </cell>
          <cell r="C969" t="str">
            <v>PSICOTRÓPICOS</v>
          </cell>
          <cell r="D969" t="str">
            <v>PSICOTROPICOS</v>
          </cell>
          <cell r="E969" t="str">
            <v>CARBOLITIUM</v>
          </cell>
          <cell r="F969">
            <v>6</v>
          </cell>
          <cell r="G969">
            <v>4</v>
          </cell>
          <cell r="H969">
            <v>1</v>
          </cell>
          <cell r="I969">
            <v>0</v>
          </cell>
          <cell r="J969">
            <v>0</v>
          </cell>
          <cell r="K969">
            <v>5</v>
          </cell>
          <cell r="L969">
            <v>-1</v>
          </cell>
          <cell r="M969">
            <v>-47.977699999999999</v>
          </cell>
          <cell r="N969">
            <v>47.977699999999999</v>
          </cell>
          <cell r="O969">
            <v>-47.977699999999999</v>
          </cell>
          <cell r="Q969" t="str">
            <v/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-1</v>
          </cell>
        </row>
        <row r="970">
          <cell r="A970">
            <v>111189</v>
          </cell>
          <cell r="B970" t="str">
            <v>INPRUV D 5.000UI 30'S</v>
          </cell>
          <cell r="C970" t="str">
            <v>MEDICAMENTO RX</v>
          </cell>
          <cell r="D970" t="str">
            <v>RX - LETRA (I) ATE (L)</v>
          </cell>
          <cell r="E970" t="str">
            <v>INPRUV D</v>
          </cell>
          <cell r="F970">
            <v>1</v>
          </cell>
          <cell r="G970">
            <v>2</v>
          </cell>
          <cell r="H970">
            <v>0</v>
          </cell>
          <cell r="I970">
            <v>0</v>
          </cell>
          <cell r="J970">
            <v>0</v>
          </cell>
          <cell r="K970">
            <v>2</v>
          </cell>
          <cell r="L970">
            <v>1</v>
          </cell>
          <cell r="M970">
            <v>47.965400000000002</v>
          </cell>
          <cell r="N970">
            <v>47.965400000000002</v>
          </cell>
          <cell r="O970">
            <v>47.965400000000002</v>
          </cell>
          <cell r="Q970" t="str">
            <v/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1</v>
          </cell>
        </row>
        <row r="971">
          <cell r="A971">
            <v>536352</v>
          </cell>
          <cell r="B971" t="str">
            <v>LA PIEL HID LOT 400ML</v>
          </cell>
          <cell r="C971" t="str">
            <v>BELEZA</v>
          </cell>
          <cell r="D971" t="str">
            <v>TRATAMENTO DA PELE</v>
          </cell>
          <cell r="E971" t="str">
            <v>LA PIEL</v>
          </cell>
          <cell r="F971">
            <v>1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-1</v>
          </cell>
          <cell r="M971">
            <v>-47.963700000000003</v>
          </cell>
          <cell r="N971">
            <v>47.963700000000003</v>
          </cell>
          <cell r="O971">
            <v>-47.963700000000003</v>
          </cell>
          <cell r="Q971" t="str">
            <v/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-1</v>
          </cell>
        </row>
        <row r="972">
          <cell r="A972">
            <v>250651</v>
          </cell>
          <cell r="B972" t="str">
            <v>NUTRIDRINK SEN CHOC380</v>
          </cell>
          <cell r="C972" t="str">
            <v>SAUDE</v>
          </cell>
          <cell r="D972" t="str">
            <v>COMPLEMENTOS ALIMENTARES</v>
          </cell>
          <cell r="E972" t="str">
            <v>NUTRIDRINK</v>
          </cell>
          <cell r="F972">
            <v>2</v>
          </cell>
          <cell r="G972">
            <v>3</v>
          </cell>
          <cell r="H972">
            <v>0</v>
          </cell>
          <cell r="I972">
            <v>0</v>
          </cell>
          <cell r="J972">
            <v>0</v>
          </cell>
          <cell r="K972">
            <v>3</v>
          </cell>
          <cell r="L972">
            <v>1</v>
          </cell>
          <cell r="M972">
            <v>47.956499999999998</v>
          </cell>
          <cell r="N972">
            <v>47.956499999999998</v>
          </cell>
          <cell r="O972">
            <v>47.956499999999998</v>
          </cell>
          <cell r="Q972" t="str">
            <v/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1</v>
          </cell>
        </row>
        <row r="973">
          <cell r="A973">
            <v>77</v>
          </cell>
          <cell r="B973" t="str">
            <v>CAREFRE ORG ABS L80P60</v>
          </cell>
          <cell r="C973" t="str">
            <v>HIGIENE</v>
          </cell>
          <cell r="D973" t="str">
            <v>ABSORVENTE DIARIO</v>
          </cell>
          <cell r="E973" t="str">
            <v>CAREFREE</v>
          </cell>
          <cell r="F973">
            <v>6</v>
          </cell>
          <cell r="G973">
            <v>8</v>
          </cell>
          <cell r="H973">
            <v>1</v>
          </cell>
          <cell r="I973">
            <v>0</v>
          </cell>
          <cell r="J973">
            <v>0</v>
          </cell>
          <cell r="K973">
            <v>9</v>
          </cell>
          <cell r="L973">
            <v>3</v>
          </cell>
          <cell r="M973">
            <v>47.850299999999997</v>
          </cell>
          <cell r="N973">
            <v>47.850299999999997</v>
          </cell>
          <cell r="O973">
            <v>47.850299999999997</v>
          </cell>
          <cell r="Q973" t="str">
            <v/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3</v>
          </cell>
        </row>
        <row r="974">
          <cell r="A974">
            <v>591358</v>
          </cell>
          <cell r="B974" t="str">
            <v>COREGA TABS 6 LIMP 3M</v>
          </cell>
          <cell r="C974" t="str">
            <v>HIGIENE</v>
          </cell>
          <cell r="D974" t="str">
            <v>PRODUTOS / DENTADURAS</v>
          </cell>
          <cell r="E974" t="str">
            <v>COREGA</v>
          </cell>
          <cell r="F974">
            <v>97</v>
          </cell>
          <cell r="G974">
            <v>90</v>
          </cell>
          <cell r="H974">
            <v>0</v>
          </cell>
          <cell r="I974">
            <v>0</v>
          </cell>
          <cell r="J974">
            <v>0</v>
          </cell>
          <cell r="K974">
            <v>90</v>
          </cell>
          <cell r="L974">
            <v>-7</v>
          </cell>
          <cell r="M974">
            <v>-47.784799999999997</v>
          </cell>
          <cell r="N974">
            <v>47.784799999999997</v>
          </cell>
          <cell r="O974">
            <v>-47.784799999999997</v>
          </cell>
          <cell r="Q974" t="str">
            <v/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-7</v>
          </cell>
        </row>
        <row r="975">
          <cell r="A975">
            <v>152657</v>
          </cell>
          <cell r="B975" t="str">
            <v>NSUN PROT FAC SENS</v>
          </cell>
          <cell r="C975" t="str">
            <v>BELEZA</v>
          </cell>
          <cell r="D975" t="str">
            <v>PROTEÇÃO SOLAR</v>
          </cell>
          <cell r="E975" t="str">
            <v>NIVEA SUN</v>
          </cell>
          <cell r="F975">
            <v>3</v>
          </cell>
          <cell r="G975">
            <v>2</v>
          </cell>
          <cell r="H975">
            <v>0</v>
          </cell>
          <cell r="I975">
            <v>0</v>
          </cell>
          <cell r="J975">
            <v>0</v>
          </cell>
          <cell r="K975">
            <v>2</v>
          </cell>
          <cell r="L975">
            <v>-1</v>
          </cell>
          <cell r="M975">
            <v>-47.7759</v>
          </cell>
          <cell r="N975">
            <v>47.7759</v>
          </cell>
          <cell r="O975">
            <v>-47.7759</v>
          </cell>
          <cell r="Q975" t="str">
            <v/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-1</v>
          </cell>
        </row>
        <row r="976">
          <cell r="A976">
            <v>595971</v>
          </cell>
          <cell r="B976" t="str">
            <v>M MU WHEYF CH BRAN 35G</v>
          </cell>
          <cell r="C976" t="str">
            <v>SAUDE</v>
          </cell>
          <cell r="D976" t="str">
            <v>SUPLEMENTOS</v>
          </cell>
          <cell r="E976" t="str">
            <v>MAIS MU</v>
          </cell>
          <cell r="F976">
            <v>13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-13</v>
          </cell>
          <cell r="M976">
            <v>-47.677500000000002</v>
          </cell>
          <cell r="N976">
            <v>47.677500000000002</v>
          </cell>
          <cell r="O976">
            <v>-47.677500000000002</v>
          </cell>
          <cell r="Q976" t="str">
            <v/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-13</v>
          </cell>
        </row>
        <row r="977">
          <cell r="A977">
            <v>528717</v>
          </cell>
          <cell r="B977" t="str">
            <v>OLOPATA 2MG/ML RXG 2,5</v>
          </cell>
          <cell r="C977" t="str">
            <v>MEDICAMENTO RX</v>
          </cell>
          <cell r="D977" t="str">
            <v>GENERICOS</v>
          </cell>
          <cell r="E977" t="str">
            <v>OLOPATADINA</v>
          </cell>
          <cell r="F977">
            <v>2</v>
          </cell>
          <cell r="G977">
            <v>4</v>
          </cell>
          <cell r="H977">
            <v>0</v>
          </cell>
          <cell r="I977">
            <v>0</v>
          </cell>
          <cell r="J977">
            <v>0</v>
          </cell>
          <cell r="K977">
            <v>4</v>
          </cell>
          <cell r="L977">
            <v>2</v>
          </cell>
          <cell r="M977">
            <v>47.620199999999997</v>
          </cell>
          <cell r="N977">
            <v>47.620199999999997</v>
          </cell>
          <cell r="O977">
            <v>47.620199999999997</v>
          </cell>
          <cell r="Q977" t="str">
            <v/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2</v>
          </cell>
        </row>
        <row r="978">
          <cell r="A978">
            <v>499924</v>
          </cell>
          <cell r="B978" t="str">
            <v>ENTEROGERMINA ADULTO 9</v>
          </cell>
          <cell r="C978" t="str">
            <v>SAUDE</v>
          </cell>
          <cell r="D978" t="str">
            <v>REGULADOR INTESTINAL</v>
          </cell>
          <cell r="E978" t="str">
            <v>ENTEROGERMINA</v>
          </cell>
          <cell r="F978">
            <v>3</v>
          </cell>
          <cell r="G978">
            <v>2</v>
          </cell>
          <cell r="H978">
            <v>0</v>
          </cell>
          <cell r="I978">
            <v>0</v>
          </cell>
          <cell r="J978">
            <v>0</v>
          </cell>
          <cell r="K978">
            <v>2</v>
          </cell>
          <cell r="L978">
            <v>-1</v>
          </cell>
          <cell r="M978">
            <v>-47.445900000000002</v>
          </cell>
          <cell r="N978">
            <v>47.445900000000002</v>
          </cell>
          <cell r="O978">
            <v>-47.445900000000002</v>
          </cell>
          <cell r="Q978" t="str">
            <v/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-1</v>
          </cell>
        </row>
        <row r="979">
          <cell r="A979">
            <v>11724</v>
          </cell>
          <cell r="B979" t="str">
            <v>CORDAREX 2,5MG 60'S</v>
          </cell>
          <cell r="C979" t="str">
            <v>MEDICAMENTO RX</v>
          </cell>
          <cell r="D979" t="str">
            <v>RX - LETRA (C) ATE DERMATOP</v>
          </cell>
          <cell r="E979" t="str">
            <v>CORDAREX</v>
          </cell>
          <cell r="F979">
            <v>2</v>
          </cell>
          <cell r="G979">
            <v>1</v>
          </cell>
          <cell r="H979">
            <v>0</v>
          </cell>
          <cell r="I979">
            <v>0</v>
          </cell>
          <cell r="J979">
            <v>0</v>
          </cell>
          <cell r="K979">
            <v>1</v>
          </cell>
          <cell r="L979">
            <v>-1</v>
          </cell>
          <cell r="M979">
            <v>-47.439</v>
          </cell>
          <cell r="N979">
            <v>47.439</v>
          </cell>
          <cell r="O979">
            <v>-47.439</v>
          </cell>
          <cell r="Q979" t="str">
            <v/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-1</v>
          </cell>
        </row>
        <row r="980">
          <cell r="A980">
            <v>49776</v>
          </cell>
          <cell r="B980" t="str">
            <v>PASALIX PI 500MG 30'S</v>
          </cell>
          <cell r="C980" t="str">
            <v>SAUDE</v>
          </cell>
          <cell r="D980" t="str">
            <v>CALMANTES</v>
          </cell>
          <cell r="E980" t="str">
            <v>PASALIX</v>
          </cell>
          <cell r="F980">
            <v>2</v>
          </cell>
          <cell r="G980">
            <v>1</v>
          </cell>
          <cell r="H980">
            <v>0</v>
          </cell>
          <cell r="I980">
            <v>0</v>
          </cell>
          <cell r="J980">
            <v>0</v>
          </cell>
          <cell r="K980">
            <v>1</v>
          </cell>
          <cell r="L980">
            <v>-1</v>
          </cell>
          <cell r="M980">
            <v>-47.353099999999998</v>
          </cell>
          <cell r="N980">
            <v>47.353099999999998</v>
          </cell>
          <cell r="O980">
            <v>-47.353099999999998</v>
          </cell>
          <cell r="Q980" t="str">
            <v/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-1</v>
          </cell>
        </row>
        <row r="981">
          <cell r="A981">
            <v>149668</v>
          </cell>
          <cell r="B981" t="str">
            <v>ACCU FINE 32GX4MM 100U</v>
          </cell>
          <cell r="C981" t="str">
            <v>SAUDE</v>
          </cell>
          <cell r="D981" t="str">
            <v>ACESSORIOS P/ SAUDE</v>
          </cell>
          <cell r="E981" t="str">
            <v>ACCU-CHEK</v>
          </cell>
          <cell r="F981">
            <v>9</v>
          </cell>
          <cell r="G981">
            <v>8</v>
          </cell>
          <cell r="H981">
            <v>0</v>
          </cell>
          <cell r="I981">
            <v>0</v>
          </cell>
          <cell r="J981">
            <v>0</v>
          </cell>
          <cell r="K981">
            <v>8</v>
          </cell>
          <cell r="L981">
            <v>-1</v>
          </cell>
          <cell r="M981">
            <v>-47.343299999999999</v>
          </cell>
          <cell r="N981">
            <v>47.343299999999999</v>
          </cell>
          <cell r="O981">
            <v>-47.343299999999999</v>
          </cell>
          <cell r="Q981" t="str">
            <v/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-1</v>
          </cell>
        </row>
        <row r="982">
          <cell r="A982">
            <v>11972</v>
          </cell>
          <cell r="B982" t="str">
            <v>ACERTANL 3,5+2,5MG 30S</v>
          </cell>
          <cell r="C982" t="str">
            <v>MEDICAMENTO RX</v>
          </cell>
          <cell r="D982" t="str">
            <v>RX - DERMAVITE ATE (E)</v>
          </cell>
          <cell r="E982" t="str">
            <v>ACERTANLO</v>
          </cell>
          <cell r="F982">
            <v>1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-1</v>
          </cell>
          <cell r="M982">
            <v>-47.253799999999998</v>
          </cell>
          <cell r="N982">
            <v>47.253799999999998</v>
          </cell>
          <cell r="O982">
            <v>-47.253799999999998</v>
          </cell>
          <cell r="Q982" t="str">
            <v/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-1</v>
          </cell>
        </row>
        <row r="983">
          <cell r="A983">
            <v>67210</v>
          </cell>
          <cell r="B983" t="str">
            <v>ESOMEPRAZ 20MG GEG 28S</v>
          </cell>
          <cell r="C983" t="str">
            <v>MEDICAMENTO RX</v>
          </cell>
          <cell r="D983" t="str">
            <v>GENERICOS</v>
          </cell>
          <cell r="E983" t="str">
            <v>ESOMEPRAZOL MAGNESICO</v>
          </cell>
          <cell r="F983">
            <v>3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-3</v>
          </cell>
          <cell r="M983">
            <v>-47.176200000000001</v>
          </cell>
          <cell r="N983">
            <v>47.176200000000001</v>
          </cell>
          <cell r="O983">
            <v>-47.176200000000001</v>
          </cell>
          <cell r="Q983" t="str">
            <v/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-3</v>
          </cell>
        </row>
        <row r="984">
          <cell r="A984">
            <v>87862</v>
          </cell>
          <cell r="B984" t="str">
            <v>TOPISON CREME 20G</v>
          </cell>
          <cell r="C984" t="str">
            <v>MEDICAMENTO RX</v>
          </cell>
          <cell r="D984" t="str">
            <v>RX - LETRA (T) ATE (U)</v>
          </cell>
          <cell r="E984" t="str">
            <v>TOPISON</v>
          </cell>
          <cell r="F984">
            <v>2</v>
          </cell>
          <cell r="G984">
            <v>1</v>
          </cell>
          <cell r="H984">
            <v>0</v>
          </cell>
          <cell r="I984">
            <v>0</v>
          </cell>
          <cell r="J984">
            <v>0</v>
          </cell>
          <cell r="K984">
            <v>1</v>
          </cell>
          <cell r="L984">
            <v>-1</v>
          </cell>
          <cell r="M984">
            <v>-47.159700000000001</v>
          </cell>
          <cell r="N984">
            <v>47.159700000000001</v>
          </cell>
          <cell r="O984">
            <v>-47.159700000000001</v>
          </cell>
          <cell r="Q984" t="str">
            <v/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-1</v>
          </cell>
        </row>
        <row r="985">
          <cell r="A985">
            <v>43634</v>
          </cell>
          <cell r="B985" t="str">
            <v>INTIM PROT S/P L80P60</v>
          </cell>
          <cell r="C985" t="str">
            <v>HIGIENE</v>
          </cell>
          <cell r="D985" t="str">
            <v>ABSORVENTE DIARIO</v>
          </cell>
          <cell r="E985" t="str">
            <v>INTIMUS</v>
          </cell>
          <cell r="F985">
            <v>2</v>
          </cell>
          <cell r="G985">
            <v>5</v>
          </cell>
          <cell r="H985">
            <v>0</v>
          </cell>
          <cell r="I985">
            <v>0</v>
          </cell>
          <cell r="J985">
            <v>0</v>
          </cell>
          <cell r="K985">
            <v>5</v>
          </cell>
          <cell r="L985">
            <v>3</v>
          </cell>
          <cell r="M985">
            <v>47.133000000000003</v>
          </cell>
          <cell r="N985">
            <v>47.133000000000003</v>
          </cell>
          <cell r="O985">
            <v>47.133000000000003</v>
          </cell>
          <cell r="Q985" t="str">
            <v/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3</v>
          </cell>
        </row>
        <row r="986">
          <cell r="A986">
            <v>30689</v>
          </cell>
          <cell r="B986" t="str">
            <v>TOPISON POM 20G</v>
          </cell>
          <cell r="C986" t="str">
            <v>MEDICAMENTO RX</v>
          </cell>
          <cell r="D986" t="str">
            <v>RX - LETRA (T) ATE (U)</v>
          </cell>
          <cell r="E986" t="str">
            <v>TOPISON</v>
          </cell>
          <cell r="F986">
            <v>3</v>
          </cell>
          <cell r="G986">
            <v>2</v>
          </cell>
          <cell r="H986">
            <v>0</v>
          </cell>
          <cell r="I986">
            <v>0</v>
          </cell>
          <cell r="J986">
            <v>0</v>
          </cell>
          <cell r="K986">
            <v>2</v>
          </cell>
          <cell r="L986">
            <v>-1</v>
          </cell>
          <cell r="M986">
            <v>-47.062600000000003</v>
          </cell>
          <cell r="N986">
            <v>47.062600000000003</v>
          </cell>
          <cell r="O986">
            <v>-47.062600000000003</v>
          </cell>
          <cell r="Q986" t="str">
            <v/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-1</v>
          </cell>
        </row>
        <row r="987">
          <cell r="A987">
            <v>55491</v>
          </cell>
          <cell r="B987" t="str">
            <v>PLENIT ACT F G/XG L+P-</v>
          </cell>
          <cell r="C987" t="str">
            <v>HIGIENE</v>
          </cell>
          <cell r="D987" t="str">
            <v>CUIDADO ADULTO</v>
          </cell>
          <cell r="E987" t="str">
            <v>PLENITUD</v>
          </cell>
          <cell r="F987">
            <v>2</v>
          </cell>
          <cell r="G987">
            <v>1</v>
          </cell>
          <cell r="H987">
            <v>0</v>
          </cell>
          <cell r="I987">
            <v>0</v>
          </cell>
          <cell r="J987">
            <v>0</v>
          </cell>
          <cell r="K987">
            <v>1</v>
          </cell>
          <cell r="L987">
            <v>-1</v>
          </cell>
          <cell r="M987">
            <v>-47.059600000000003</v>
          </cell>
          <cell r="N987">
            <v>47.059600000000003</v>
          </cell>
          <cell r="O987">
            <v>-47.059600000000003</v>
          </cell>
          <cell r="Q987" t="str">
            <v/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-1</v>
          </cell>
        </row>
        <row r="988">
          <cell r="A988">
            <v>55488</v>
          </cell>
          <cell r="B988" t="str">
            <v>PLENIT ACT F P/M L+P-</v>
          </cell>
          <cell r="C988" t="str">
            <v>HIGIENE</v>
          </cell>
          <cell r="D988" t="str">
            <v>CUIDADO ADULTO</v>
          </cell>
          <cell r="E988" t="str">
            <v>PLENITUD</v>
          </cell>
          <cell r="F988">
            <v>4</v>
          </cell>
          <cell r="G988">
            <v>5</v>
          </cell>
          <cell r="H988">
            <v>0</v>
          </cell>
          <cell r="I988">
            <v>0</v>
          </cell>
          <cell r="J988">
            <v>0</v>
          </cell>
          <cell r="K988">
            <v>5</v>
          </cell>
          <cell r="L988">
            <v>1</v>
          </cell>
          <cell r="M988">
            <v>47.035699999999999</v>
          </cell>
          <cell r="N988">
            <v>47.035699999999999</v>
          </cell>
          <cell r="O988">
            <v>47.035699999999999</v>
          </cell>
          <cell r="Q988" t="str">
            <v/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1</v>
          </cell>
        </row>
        <row r="989">
          <cell r="A989">
            <v>80459</v>
          </cell>
          <cell r="B989" t="str">
            <v>UV DEF FP60 40G CLARA</v>
          </cell>
          <cell r="C989" t="str">
            <v>BELEZA</v>
          </cell>
          <cell r="D989" t="str">
            <v>PROTEÇÃO SOLAR</v>
          </cell>
          <cell r="E989" t="str">
            <v>LOREAL</v>
          </cell>
          <cell r="F989">
            <v>1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-1</v>
          </cell>
          <cell r="M989">
            <v>-46.992699999999999</v>
          </cell>
          <cell r="N989">
            <v>46.992699999999999</v>
          </cell>
          <cell r="O989">
            <v>-46.992699999999999</v>
          </cell>
          <cell r="Q989" t="str">
            <v/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-1</v>
          </cell>
        </row>
        <row r="990">
          <cell r="A990">
            <v>514138</v>
          </cell>
          <cell r="B990" t="str">
            <v>SIAGE SH NUTRI R 400ML</v>
          </cell>
          <cell r="C990" t="str">
            <v>BELEZA</v>
          </cell>
          <cell r="D990" t="str">
            <v>SHAMPOOS E CONDICIONADORES</v>
          </cell>
          <cell r="E990" t="str">
            <v>SIAGE</v>
          </cell>
          <cell r="F990">
            <v>4</v>
          </cell>
          <cell r="G990">
            <v>5</v>
          </cell>
          <cell r="H990">
            <v>0</v>
          </cell>
          <cell r="I990">
            <v>0</v>
          </cell>
          <cell r="J990">
            <v>0</v>
          </cell>
          <cell r="K990">
            <v>5</v>
          </cell>
          <cell r="L990">
            <v>1</v>
          </cell>
          <cell r="M990">
            <v>46.962600000000002</v>
          </cell>
          <cell r="N990">
            <v>46.962600000000002</v>
          </cell>
          <cell r="O990">
            <v>46.962600000000002</v>
          </cell>
          <cell r="Q990" t="str">
            <v/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1</v>
          </cell>
        </row>
        <row r="991">
          <cell r="A991">
            <v>78391</v>
          </cell>
          <cell r="B991" t="str">
            <v>ADDERA 1000UI GTS 5ML</v>
          </cell>
          <cell r="C991" t="str">
            <v>SAUDE</v>
          </cell>
          <cell r="D991" t="str">
            <v>OSSEAS</v>
          </cell>
          <cell r="E991" t="str">
            <v>ADDERA</v>
          </cell>
          <cell r="F991">
            <v>3</v>
          </cell>
          <cell r="G991">
            <v>4</v>
          </cell>
          <cell r="H991">
            <v>0</v>
          </cell>
          <cell r="I991">
            <v>0</v>
          </cell>
          <cell r="J991">
            <v>0</v>
          </cell>
          <cell r="K991">
            <v>4</v>
          </cell>
          <cell r="L991">
            <v>1</v>
          </cell>
          <cell r="M991">
            <v>46.875900000000001</v>
          </cell>
          <cell r="N991">
            <v>46.875900000000001</v>
          </cell>
          <cell r="O991">
            <v>0</v>
          </cell>
          <cell r="Q991" t="str">
            <v/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1</v>
          </cell>
        </row>
        <row r="992">
          <cell r="A992">
            <v>21317</v>
          </cell>
          <cell r="B992" t="str">
            <v>FUNTYL 1% 20G</v>
          </cell>
          <cell r="C992" t="str">
            <v>MEDICAMENTO RX</v>
          </cell>
          <cell r="D992" t="str">
            <v>RX - LETRA (F) ATE (H)</v>
          </cell>
          <cell r="E992" t="str">
            <v>FUNTYL</v>
          </cell>
          <cell r="F992">
            <v>4</v>
          </cell>
          <cell r="G992">
            <v>2</v>
          </cell>
          <cell r="H992">
            <v>0</v>
          </cell>
          <cell r="I992">
            <v>0</v>
          </cell>
          <cell r="J992">
            <v>0</v>
          </cell>
          <cell r="K992">
            <v>2</v>
          </cell>
          <cell r="L992">
            <v>-2</v>
          </cell>
          <cell r="M992">
            <v>-46.854999999999997</v>
          </cell>
          <cell r="N992">
            <v>46.854999999999997</v>
          </cell>
          <cell r="O992">
            <v>-46.854999999999997</v>
          </cell>
          <cell r="Q992" t="str">
            <v/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-2</v>
          </cell>
        </row>
        <row r="993">
          <cell r="A993">
            <v>66190</v>
          </cell>
          <cell r="B993" t="str">
            <v>EQUALIV OMEGA 90 CAP</v>
          </cell>
          <cell r="C993" t="str">
            <v>SAUDE</v>
          </cell>
          <cell r="D993" t="str">
            <v>OMEGA</v>
          </cell>
          <cell r="E993" t="str">
            <v>EQUALIV</v>
          </cell>
          <cell r="F993">
            <v>2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-2</v>
          </cell>
          <cell r="M993">
            <v>-46.7866</v>
          </cell>
          <cell r="N993">
            <v>46.7866</v>
          </cell>
          <cell r="O993">
            <v>-46.7866</v>
          </cell>
          <cell r="Q993" t="str">
            <v/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-2</v>
          </cell>
        </row>
        <row r="994">
          <cell r="A994">
            <v>528634</v>
          </cell>
          <cell r="B994" t="str">
            <v>OLOPATA 1MG/ML RXG 5ML</v>
          </cell>
          <cell r="C994" t="str">
            <v>MEDICAMENTO RX</v>
          </cell>
          <cell r="D994" t="str">
            <v>GENERICOS</v>
          </cell>
          <cell r="E994" t="str">
            <v>OLOPATADINA</v>
          </cell>
          <cell r="F994">
            <v>2</v>
          </cell>
          <cell r="G994">
            <v>4</v>
          </cell>
          <cell r="H994">
            <v>0</v>
          </cell>
          <cell r="I994">
            <v>0</v>
          </cell>
          <cell r="J994">
            <v>0</v>
          </cell>
          <cell r="K994">
            <v>4</v>
          </cell>
          <cell r="L994">
            <v>2</v>
          </cell>
          <cell r="M994">
            <v>46.779200000000003</v>
          </cell>
          <cell r="N994">
            <v>46.779200000000003</v>
          </cell>
          <cell r="O994">
            <v>46.779200000000003</v>
          </cell>
          <cell r="Q994" t="str">
            <v/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2</v>
          </cell>
        </row>
        <row r="995">
          <cell r="A995">
            <v>80463</v>
          </cell>
          <cell r="B995" t="str">
            <v>UV DEF FP60 40G HIDRAT</v>
          </cell>
          <cell r="C995" t="str">
            <v>BELEZA</v>
          </cell>
          <cell r="D995" t="str">
            <v>PROTEÇÃO SOLAR</v>
          </cell>
          <cell r="E995" t="str">
            <v>LOREAL</v>
          </cell>
          <cell r="F995">
            <v>12</v>
          </cell>
          <cell r="G995">
            <v>13</v>
          </cell>
          <cell r="H995">
            <v>0</v>
          </cell>
          <cell r="I995">
            <v>0</v>
          </cell>
          <cell r="J995">
            <v>0</v>
          </cell>
          <cell r="K995">
            <v>13</v>
          </cell>
          <cell r="L995">
            <v>1</v>
          </cell>
          <cell r="M995">
            <v>46.744199999999999</v>
          </cell>
          <cell r="N995">
            <v>46.744199999999999</v>
          </cell>
          <cell r="O995">
            <v>46.744199999999999</v>
          </cell>
          <cell r="Q995" t="str">
            <v/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1</v>
          </cell>
        </row>
        <row r="996">
          <cell r="A996">
            <v>2931</v>
          </cell>
          <cell r="B996" t="str">
            <v>BENERVA 300MG 30'S</v>
          </cell>
          <cell r="C996" t="str">
            <v>MEDICAMENTO RX</v>
          </cell>
          <cell r="D996" t="str">
            <v>RX - LETRA (B)</v>
          </cell>
          <cell r="E996" t="str">
            <v>BENERVA</v>
          </cell>
          <cell r="F996">
            <v>3</v>
          </cell>
          <cell r="G996">
            <v>1</v>
          </cell>
          <cell r="H996">
            <v>0</v>
          </cell>
          <cell r="I996">
            <v>0</v>
          </cell>
          <cell r="J996">
            <v>0</v>
          </cell>
          <cell r="K996">
            <v>1</v>
          </cell>
          <cell r="L996">
            <v>-2</v>
          </cell>
          <cell r="M996">
            <v>-46.678400000000003</v>
          </cell>
          <cell r="N996">
            <v>46.678400000000003</v>
          </cell>
          <cell r="O996">
            <v>-46.678400000000003</v>
          </cell>
          <cell r="Q996" t="str">
            <v/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-2</v>
          </cell>
        </row>
        <row r="997">
          <cell r="A997">
            <v>40803</v>
          </cell>
          <cell r="B997" t="str">
            <v>SUPINO L CHO AME 1X24G</v>
          </cell>
          <cell r="C997" t="str">
            <v>SAUDE</v>
          </cell>
          <cell r="D997" t="str">
            <v>CEREAIS EM BARRA</v>
          </cell>
          <cell r="E997" t="str">
            <v>SUPINO</v>
          </cell>
          <cell r="F997">
            <v>34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-34</v>
          </cell>
          <cell r="M997">
            <v>-46.583399999999997</v>
          </cell>
          <cell r="N997">
            <v>46.583399999999997</v>
          </cell>
          <cell r="O997">
            <v>-46.583399999999997</v>
          </cell>
          <cell r="Q997" t="str">
            <v/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-34</v>
          </cell>
        </row>
        <row r="998">
          <cell r="A998">
            <v>22734</v>
          </cell>
          <cell r="B998" t="str">
            <v>GASTROGEL S.ORAL 150ML</v>
          </cell>
          <cell r="C998" t="str">
            <v>OTC</v>
          </cell>
          <cell r="D998" t="str">
            <v>ANTIACIDOS</v>
          </cell>
          <cell r="E998" t="str">
            <v>GASTROGEL</v>
          </cell>
          <cell r="F998">
            <v>33</v>
          </cell>
          <cell r="G998">
            <v>30</v>
          </cell>
          <cell r="H998">
            <v>0</v>
          </cell>
          <cell r="I998">
            <v>0</v>
          </cell>
          <cell r="J998">
            <v>0</v>
          </cell>
          <cell r="K998">
            <v>30</v>
          </cell>
          <cell r="L998">
            <v>-3</v>
          </cell>
          <cell r="M998">
            <v>-46.545000000000002</v>
          </cell>
          <cell r="N998">
            <v>46.545000000000002</v>
          </cell>
          <cell r="O998">
            <v>-46.545000000000002</v>
          </cell>
          <cell r="Q998" t="str">
            <v/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-3</v>
          </cell>
        </row>
        <row r="999">
          <cell r="A999">
            <v>47117</v>
          </cell>
          <cell r="B999" t="str">
            <v>EXIMIA PROBIAC 60'S</v>
          </cell>
          <cell r="C999" t="str">
            <v>BELEZA</v>
          </cell>
          <cell r="D999" t="str">
            <v>TRATAMENTO DA PELE MEDICINAIS</v>
          </cell>
          <cell r="E999" t="str">
            <v>EXIMIA</v>
          </cell>
          <cell r="F999">
            <v>8</v>
          </cell>
          <cell r="G999">
            <v>7</v>
          </cell>
          <cell r="H999">
            <v>0</v>
          </cell>
          <cell r="I999">
            <v>0</v>
          </cell>
          <cell r="J999">
            <v>0</v>
          </cell>
          <cell r="K999">
            <v>7</v>
          </cell>
          <cell r="L999">
            <v>-1</v>
          </cell>
          <cell r="M999">
            <v>-46.541699999999999</v>
          </cell>
          <cell r="N999">
            <v>46.541699999999999</v>
          </cell>
          <cell r="O999">
            <v>0</v>
          </cell>
          <cell r="Q999" t="str">
            <v/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-1</v>
          </cell>
        </row>
        <row r="1000">
          <cell r="A1000">
            <v>57595</v>
          </cell>
          <cell r="B1000" t="str">
            <v>DPREV 7000 UI 30'S</v>
          </cell>
          <cell r="C1000" t="str">
            <v>MEDICAMENTO RX</v>
          </cell>
          <cell r="D1000" t="str">
            <v>RX - DERMAVITE ATE (E)</v>
          </cell>
          <cell r="E1000" t="str">
            <v>DPREV</v>
          </cell>
          <cell r="F1000">
            <v>5</v>
          </cell>
          <cell r="G1000">
            <v>4</v>
          </cell>
          <cell r="H1000">
            <v>0</v>
          </cell>
          <cell r="I1000">
            <v>0</v>
          </cell>
          <cell r="J1000">
            <v>0</v>
          </cell>
          <cell r="K1000">
            <v>4</v>
          </cell>
          <cell r="L1000">
            <v>-1</v>
          </cell>
          <cell r="M1000">
            <v>-46.432899999999997</v>
          </cell>
          <cell r="N1000">
            <v>46.432899999999997</v>
          </cell>
          <cell r="O1000">
            <v>0</v>
          </cell>
          <cell r="Q1000" t="str">
            <v/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-1</v>
          </cell>
        </row>
        <row r="1001">
          <cell r="A1001">
            <v>4135</v>
          </cell>
          <cell r="B1001" t="str">
            <v>BUSCOPAN 10MG  20'S</v>
          </cell>
          <cell r="C1001" t="str">
            <v>OTC</v>
          </cell>
          <cell r="D1001" t="str">
            <v>ANALGESICOS E ANTITERMICOS</v>
          </cell>
          <cell r="E1001" t="str">
            <v>BUSCOPAN</v>
          </cell>
          <cell r="F1001">
            <v>14</v>
          </cell>
          <cell r="G1001">
            <v>11</v>
          </cell>
          <cell r="H1001">
            <v>0</v>
          </cell>
          <cell r="I1001">
            <v>0</v>
          </cell>
          <cell r="J1001">
            <v>0</v>
          </cell>
          <cell r="K1001">
            <v>11</v>
          </cell>
          <cell r="L1001">
            <v>-3</v>
          </cell>
          <cell r="M1001">
            <v>-46.424399999999999</v>
          </cell>
          <cell r="N1001">
            <v>46.424399999999999</v>
          </cell>
          <cell r="O1001">
            <v>-46.424399999999999</v>
          </cell>
          <cell r="Q1001" t="str">
            <v/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-3</v>
          </cell>
        </row>
        <row r="1002">
          <cell r="A1002">
            <v>110470</v>
          </cell>
          <cell r="B1002" t="str">
            <v>DERM BENZ OIL CONTR 50</v>
          </cell>
          <cell r="C1002" t="str">
            <v>BELEZA</v>
          </cell>
          <cell r="D1002" t="str">
            <v>TRATAMENTO DA PELE MEDICINAIS</v>
          </cell>
          <cell r="E1002" t="str">
            <v>DERMOTIVIN</v>
          </cell>
          <cell r="F1002">
            <v>2</v>
          </cell>
          <cell r="G1002">
            <v>1</v>
          </cell>
          <cell r="H1002">
            <v>0</v>
          </cell>
          <cell r="I1002">
            <v>0</v>
          </cell>
          <cell r="J1002">
            <v>0</v>
          </cell>
          <cell r="K1002">
            <v>1</v>
          </cell>
          <cell r="L1002">
            <v>-1</v>
          </cell>
          <cell r="M1002">
            <v>-46.419499999999999</v>
          </cell>
          <cell r="N1002">
            <v>46.419499999999999</v>
          </cell>
          <cell r="O1002">
            <v>0</v>
          </cell>
          <cell r="Q1002" t="str">
            <v/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-1</v>
          </cell>
        </row>
        <row r="1003">
          <cell r="A1003">
            <v>591367</v>
          </cell>
          <cell r="B1003" t="str">
            <v>COREGA TABS 6 BRANQ 3M</v>
          </cell>
          <cell r="C1003" t="str">
            <v>HIGIENE</v>
          </cell>
          <cell r="D1003" t="str">
            <v>PRODUTOS / DENTADURAS</v>
          </cell>
          <cell r="E1003" t="str">
            <v>COREGA</v>
          </cell>
          <cell r="F1003">
            <v>28</v>
          </cell>
          <cell r="G1003">
            <v>35</v>
          </cell>
          <cell r="H1003">
            <v>0</v>
          </cell>
          <cell r="I1003">
            <v>0</v>
          </cell>
          <cell r="J1003">
            <v>0</v>
          </cell>
          <cell r="K1003">
            <v>35</v>
          </cell>
          <cell r="L1003">
            <v>7</v>
          </cell>
          <cell r="M1003">
            <v>46.319699999999997</v>
          </cell>
          <cell r="N1003">
            <v>46.319699999999997</v>
          </cell>
          <cell r="O1003">
            <v>46.319699999999997</v>
          </cell>
          <cell r="Q1003" t="str">
            <v/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7</v>
          </cell>
        </row>
        <row r="1004">
          <cell r="A1004">
            <v>175644</v>
          </cell>
          <cell r="B1004" t="str">
            <v>SALLVE ESFOL ENZIM 70G</v>
          </cell>
          <cell r="C1004" t="str">
            <v>BELEZA</v>
          </cell>
          <cell r="D1004" t="str">
            <v>TRATAMENTO DA PELE MEDICINAIS</v>
          </cell>
          <cell r="E1004" t="str">
            <v>SALLVE</v>
          </cell>
          <cell r="F1004">
            <v>4</v>
          </cell>
          <cell r="G1004">
            <v>3</v>
          </cell>
          <cell r="H1004">
            <v>0</v>
          </cell>
          <cell r="I1004">
            <v>0</v>
          </cell>
          <cell r="J1004">
            <v>0</v>
          </cell>
          <cell r="K1004">
            <v>3</v>
          </cell>
          <cell r="L1004">
            <v>-1</v>
          </cell>
          <cell r="M1004">
            <v>-46.240200000000002</v>
          </cell>
          <cell r="N1004">
            <v>46.240200000000002</v>
          </cell>
          <cell r="O1004">
            <v>-46.240200000000002</v>
          </cell>
          <cell r="Q1004" t="str">
            <v/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-1</v>
          </cell>
        </row>
        <row r="1005">
          <cell r="A1005">
            <v>77824</v>
          </cell>
          <cell r="B1005" t="str">
            <v>NEEDS SOL FISIO 250ML</v>
          </cell>
          <cell r="C1005" t="str">
            <v>OTC</v>
          </cell>
          <cell r="D1005" t="str">
            <v>SOROS</v>
          </cell>
          <cell r="E1005" t="str">
            <v>NEEDS</v>
          </cell>
          <cell r="F1005">
            <v>74</v>
          </cell>
          <cell r="G1005">
            <v>94</v>
          </cell>
          <cell r="H1005">
            <v>0</v>
          </cell>
          <cell r="I1005">
            <v>0</v>
          </cell>
          <cell r="J1005">
            <v>0</v>
          </cell>
          <cell r="K1005">
            <v>94</v>
          </cell>
          <cell r="L1005">
            <v>20</v>
          </cell>
          <cell r="M1005">
            <v>46.204000000000001</v>
          </cell>
          <cell r="N1005">
            <v>46.204000000000001</v>
          </cell>
          <cell r="O1005">
            <v>46.204000000000001</v>
          </cell>
          <cell r="Q1005" t="str">
            <v/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20</v>
          </cell>
        </row>
        <row r="1006">
          <cell r="A1006">
            <v>75972</v>
          </cell>
          <cell r="B1006" t="str">
            <v>ENGOV AFTER TANG 250ML</v>
          </cell>
          <cell r="C1006" t="str">
            <v>SAUDE</v>
          </cell>
          <cell r="D1006" t="str">
            <v>BEBIDAS</v>
          </cell>
          <cell r="E1006" t="str">
            <v>ENGOV AFTER</v>
          </cell>
          <cell r="F1006">
            <v>32</v>
          </cell>
          <cell r="G1006">
            <v>27</v>
          </cell>
          <cell r="H1006">
            <v>0</v>
          </cell>
          <cell r="I1006">
            <v>0</v>
          </cell>
          <cell r="J1006">
            <v>0</v>
          </cell>
          <cell r="K1006">
            <v>27</v>
          </cell>
          <cell r="L1006">
            <v>-5</v>
          </cell>
          <cell r="M1006">
            <v>-46.142000000000003</v>
          </cell>
          <cell r="N1006">
            <v>46.142000000000003</v>
          </cell>
          <cell r="O1006">
            <v>-46.142000000000003</v>
          </cell>
          <cell r="Q1006" t="str">
            <v/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-5</v>
          </cell>
        </row>
        <row r="1007">
          <cell r="A1007">
            <v>17665</v>
          </cell>
          <cell r="B1007" t="str">
            <v>GLUTAMINE NATURAL 15</v>
          </cell>
          <cell r="C1007" t="str">
            <v>SAUDE</v>
          </cell>
          <cell r="D1007" t="str">
            <v>SUPLEMENTOS</v>
          </cell>
          <cell r="E1007" t="str">
            <v>GLUTAMINE</v>
          </cell>
          <cell r="F1007">
            <v>3</v>
          </cell>
          <cell r="G1007">
            <v>1</v>
          </cell>
          <cell r="H1007">
            <v>0</v>
          </cell>
          <cell r="I1007">
            <v>0</v>
          </cell>
          <cell r="J1007">
            <v>0</v>
          </cell>
          <cell r="K1007">
            <v>1</v>
          </cell>
          <cell r="L1007">
            <v>-2</v>
          </cell>
          <cell r="M1007">
            <v>-46.1282</v>
          </cell>
          <cell r="N1007">
            <v>46.1282</v>
          </cell>
          <cell r="O1007">
            <v>-46.1282</v>
          </cell>
          <cell r="Q1007" t="str">
            <v/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-2</v>
          </cell>
        </row>
        <row r="1008">
          <cell r="A1008">
            <v>655912</v>
          </cell>
          <cell r="B1008" t="str">
            <v>CERAVE LOC HID 50ML</v>
          </cell>
          <cell r="C1008" t="str">
            <v>BELEZA</v>
          </cell>
          <cell r="D1008" t="str">
            <v>TRATAMENTO DA PELE MEDICINAIS</v>
          </cell>
          <cell r="E1008" t="str">
            <v>CERAVE</v>
          </cell>
          <cell r="F1008">
            <v>2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-2</v>
          </cell>
          <cell r="M1008">
            <v>-46.059199999999997</v>
          </cell>
          <cell r="N1008">
            <v>46.059199999999997</v>
          </cell>
          <cell r="O1008">
            <v>-46.059199999999997</v>
          </cell>
          <cell r="Q1008" t="str">
            <v/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-2</v>
          </cell>
        </row>
        <row r="1009">
          <cell r="A1009">
            <v>57516</v>
          </cell>
          <cell r="B1009" t="str">
            <v>CIZAX 10MG 30'S</v>
          </cell>
          <cell r="C1009" t="str">
            <v>MEDICAMENTO RX</v>
          </cell>
          <cell r="D1009" t="str">
            <v>RX - LETRA (C) ATE DERMATOP</v>
          </cell>
          <cell r="E1009" t="str">
            <v>CIZAX</v>
          </cell>
          <cell r="F1009">
            <v>1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-1</v>
          </cell>
          <cell r="M1009">
            <v>-46.057200000000002</v>
          </cell>
          <cell r="N1009">
            <v>46.057200000000002</v>
          </cell>
          <cell r="O1009">
            <v>0</v>
          </cell>
          <cell r="Q1009" t="str">
            <v/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-1</v>
          </cell>
        </row>
        <row r="1010">
          <cell r="A1010">
            <v>81358</v>
          </cell>
          <cell r="B1010" t="str">
            <v>SK LUVA TANNING MITT</v>
          </cell>
          <cell r="C1010" t="str">
            <v>BELEZA</v>
          </cell>
          <cell r="D1010" t="str">
            <v>PROTEÇÃO SOLAR</v>
          </cell>
          <cell r="E1010" t="str">
            <v>SKELT</v>
          </cell>
          <cell r="F1010">
            <v>2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-2</v>
          </cell>
          <cell r="M1010">
            <v>-46.005600000000001</v>
          </cell>
          <cell r="N1010">
            <v>46.005600000000001</v>
          </cell>
          <cell r="O1010">
            <v>-46.005600000000001</v>
          </cell>
          <cell r="Q1010" t="str">
            <v/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-2</v>
          </cell>
        </row>
        <row r="1011">
          <cell r="A1011">
            <v>79033</v>
          </cell>
          <cell r="B1011" t="str">
            <v>EUTHYROX 200MCG 50'S</v>
          </cell>
          <cell r="C1011" t="str">
            <v>MEDICAMENTO RX</v>
          </cell>
          <cell r="D1011" t="str">
            <v>RX - DERMAVITE ATE (E)</v>
          </cell>
          <cell r="E1011" t="str">
            <v>EUTHYROX</v>
          </cell>
          <cell r="F1011">
            <v>1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-1</v>
          </cell>
          <cell r="M1011">
            <v>-45.958500000000001</v>
          </cell>
          <cell r="N1011">
            <v>45.958500000000001</v>
          </cell>
          <cell r="O1011">
            <v>-45.958500000000001</v>
          </cell>
          <cell r="Q1011" t="str">
            <v/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-1</v>
          </cell>
        </row>
        <row r="1012">
          <cell r="A1012">
            <v>150480</v>
          </cell>
          <cell r="B1012" t="str">
            <v>CARETEC REPELENT ELETR</v>
          </cell>
          <cell r="C1012" t="str">
            <v>BELEZA</v>
          </cell>
          <cell r="D1012" t="str">
            <v>REPELENTES</v>
          </cell>
          <cell r="E1012" t="str">
            <v>CARETECH</v>
          </cell>
          <cell r="F1012">
            <v>6</v>
          </cell>
          <cell r="G1012">
            <v>3</v>
          </cell>
          <cell r="H1012">
            <v>0</v>
          </cell>
          <cell r="I1012">
            <v>0</v>
          </cell>
          <cell r="J1012">
            <v>0</v>
          </cell>
          <cell r="K1012">
            <v>3</v>
          </cell>
          <cell r="L1012">
            <v>-3</v>
          </cell>
          <cell r="M1012">
            <v>-45.909599999999998</v>
          </cell>
          <cell r="N1012">
            <v>45.909599999999998</v>
          </cell>
          <cell r="O1012">
            <v>-45.909599999999998</v>
          </cell>
          <cell r="Q1012" t="str">
            <v/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-3</v>
          </cell>
        </row>
        <row r="1013">
          <cell r="A1013">
            <v>5187</v>
          </cell>
          <cell r="B1013" t="str">
            <v>MUSTELA CR VIT123 110G</v>
          </cell>
          <cell r="C1013" t="str">
            <v>BELEZA</v>
          </cell>
          <cell r="D1013" t="str">
            <v>TROCA FRALDAS</v>
          </cell>
          <cell r="E1013" t="str">
            <v>MUSTELA</v>
          </cell>
          <cell r="F1013">
            <v>9</v>
          </cell>
          <cell r="G1013">
            <v>8</v>
          </cell>
          <cell r="H1013">
            <v>0</v>
          </cell>
          <cell r="I1013">
            <v>0</v>
          </cell>
          <cell r="J1013">
            <v>0</v>
          </cell>
          <cell r="K1013">
            <v>8</v>
          </cell>
          <cell r="L1013">
            <v>-1</v>
          </cell>
          <cell r="M1013">
            <v>-45.883499999999998</v>
          </cell>
          <cell r="N1013">
            <v>45.883499999999998</v>
          </cell>
          <cell r="O1013">
            <v>-45.883499999999998</v>
          </cell>
          <cell r="Q1013" t="str">
            <v/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-1</v>
          </cell>
        </row>
        <row r="1014">
          <cell r="A1014">
            <v>72882</v>
          </cell>
          <cell r="B1014" t="str">
            <v>NIVEA BEAUT COR</v>
          </cell>
          <cell r="C1014" t="str">
            <v>BELEZA</v>
          </cell>
          <cell r="D1014" t="str">
            <v>PROTEÇÃO SOLAR</v>
          </cell>
          <cell r="E1014" t="str">
            <v>NIVEA SUN</v>
          </cell>
          <cell r="F1014">
            <v>2</v>
          </cell>
          <cell r="G1014">
            <v>3</v>
          </cell>
          <cell r="H1014">
            <v>0</v>
          </cell>
          <cell r="I1014">
            <v>0</v>
          </cell>
          <cell r="J1014">
            <v>0</v>
          </cell>
          <cell r="K1014">
            <v>3</v>
          </cell>
          <cell r="L1014">
            <v>1</v>
          </cell>
          <cell r="M1014">
            <v>45.808100000000003</v>
          </cell>
          <cell r="N1014">
            <v>45.808100000000003</v>
          </cell>
          <cell r="O1014">
            <v>45.808100000000003</v>
          </cell>
          <cell r="Q1014" t="str">
            <v/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1</v>
          </cell>
        </row>
        <row r="1015">
          <cell r="A1015">
            <v>584944</v>
          </cell>
          <cell r="B1015" t="str">
            <v>PILOX 50MG SOL FR 50ML</v>
          </cell>
          <cell r="C1015" t="str">
            <v>MEDICAMENTO RX</v>
          </cell>
          <cell r="D1015" t="str">
            <v>RX - LETRA (O) ATE (Q)</v>
          </cell>
          <cell r="E1015" t="str">
            <v>PILOX</v>
          </cell>
          <cell r="F1015">
            <v>3</v>
          </cell>
          <cell r="G1015">
            <v>4</v>
          </cell>
          <cell r="H1015">
            <v>0</v>
          </cell>
          <cell r="I1015">
            <v>0</v>
          </cell>
          <cell r="J1015">
            <v>0</v>
          </cell>
          <cell r="K1015">
            <v>4</v>
          </cell>
          <cell r="L1015">
            <v>1</v>
          </cell>
          <cell r="M1015">
            <v>45.702800000000003</v>
          </cell>
          <cell r="N1015">
            <v>45.702800000000003</v>
          </cell>
          <cell r="O1015">
            <v>45.702800000000003</v>
          </cell>
          <cell r="Q1015" t="str">
            <v/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1</v>
          </cell>
        </row>
        <row r="1016">
          <cell r="A1016">
            <v>8062</v>
          </cell>
          <cell r="B1016" t="str">
            <v>SELENE 21'S</v>
          </cell>
          <cell r="C1016" t="str">
            <v>MEDICAMENTO RX</v>
          </cell>
          <cell r="D1016" t="str">
            <v>RX - LETRA (R) ATE (S)</v>
          </cell>
          <cell r="E1016" t="str">
            <v>SELENE</v>
          </cell>
          <cell r="F1016">
            <v>12</v>
          </cell>
          <cell r="G1016">
            <v>8</v>
          </cell>
          <cell r="H1016">
            <v>2</v>
          </cell>
          <cell r="I1016">
            <v>0</v>
          </cell>
          <cell r="J1016">
            <v>0</v>
          </cell>
          <cell r="K1016">
            <v>10</v>
          </cell>
          <cell r="L1016">
            <v>-2</v>
          </cell>
          <cell r="M1016">
            <v>-45.661200000000001</v>
          </cell>
          <cell r="N1016">
            <v>45.661200000000001</v>
          </cell>
          <cell r="O1016">
            <v>-45.661200000000001</v>
          </cell>
          <cell r="Q1016" t="str">
            <v/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-2</v>
          </cell>
        </row>
        <row r="1017">
          <cell r="A1017">
            <v>177533</v>
          </cell>
          <cell r="B1017" t="str">
            <v>SALLVE HIDR FACIAL 40G</v>
          </cell>
          <cell r="C1017" t="str">
            <v>BELEZA</v>
          </cell>
          <cell r="D1017" t="str">
            <v>TRATAMENTO DA PELE MEDICINAIS</v>
          </cell>
          <cell r="E1017" t="str">
            <v>SALLVE</v>
          </cell>
          <cell r="F1017">
            <v>1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-1</v>
          </cell>
          <cell r="M1017">
            <v>-45.640300000000003</v>
          </cell>
          <cell r="N1017">
            <v>45.640300000000003</v>
          </cell>
          <cell r="O1017">
            <v>-45.640300000000003</v>
          </cell>
          <cell r="Q1017" t="str">
            <v/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-1</v>
          </cell>
        </row>
        <row r="1018">
          <cell r="A1018">
            <v>25048</v>
          </cell>
          <cell r="B1018" t="str">
            <v>HUGG TOAL UME ONE&amp;DONE</v>
          </cell>
          <cell r="C1018" t="str">
            <v>BELEZA</v>
          </cell>
          <cell r="D1018" t="str">
            <v>TROCA FRALDAS</v>
          </cell>
          <cell r="E1018" t="str">
            <v>HUGGIES</v>
          </cell>
          <cell r="F1018">
            <v>7</v>
          </cell>
          <cell r="G1018">
            <v>1</v>
          </cell>
          <cell r="H1018">
            <v>2</v>
          </cell>
          <cell r="I1018">
            <v>0</v>
          </cell>
          <cell r="J1018">
            <v>0</v>
          </cell>
          <cell r="K1018">
            <v>3</v>
          </cell>
          <cell r="L1018">
            <v>-4</v>
          </cell>
          <cell r="M1018">
            <v>-45.606000000000002</v>
          </cell>
          <cell r="N1018">
            <v>45.606000000000002</v>
          </cell>
          <cell r="O1018">
            <v>-45.606000000000002</v>
          </cell>
          <cell r="Q1018" t="str">
            <v/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-4</v>
          </cell>
        </row>
        <row r="1019">
          <cell r="A1019">
            <v>85395</v>
          </cell>
          <cell r="B1019" t="str">
            <v>HYPERATIVE 45'S</v>
          </cell>
          <cell r="C1019" t="str">
            <v>MEDICAMENTO RX</v>
          </cell>
          <cell r="D1019" t="str">
            <v>RX - LETRA (B)</v>
          </cell>
          <cell r="E1019" t="str">
            <v>BIONATUS</v>
          </cell>
          <cell r="F1019">
            <v>3</v>
          </cell>
          <cell r="G1019">
            <v>2</v>
          </cell>
          <cell r="H1019">
            <v>0</v>
          </cell>
          <cell r="I1019">
            <v>0</v>
          </cell>
          <cell r="J1019">
            <v>0</v>
          </cell>
          <cell r="K1019">
            <v>2</v>
          </cell>
          <cell r="L1019">
            <v>-1</v>
          </cell>
          <cell r="M1019">
            <v>-45.530099999999997</v>
          </cell>
          <cell r="N1019">
            <v>45.530099999999997</v>
          </cell>
          <cell r="O1019">
            <v>-45.530099999999997</v>
          </cell>
          <cell r="Q1019" t="str">
            <v/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-1</v>
          </cell>
        </row>
        <row r="1020">
          <cell r="A1020">
            <v>4395</v>
          </cell>
          <cell r="B1020" t="str">
            <v>MAXIMUS A-Z 30'S</v>
          </cell>
          <cell r="C1020" t="str">
            <v>SAUDE</v>
          </cell>
          <cell r="D1020" t="str">
            <v>MULTIVITAMINAS</v>
          </cell>
          <cell r="E1020" t="str">
            <v>MAXIMUS</v>
          </cell>
          <cell r="F1020">
            <v>1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-1</v>
          </cell>
          <cell r="M1020">
            <v>-45.5246</v>
          </cell>
          <cell r="N1020">
            <v>45.5246</v>
          </cell>
          <cell r="O1020">
            <v>-45.5246</v>
          </cell>
          <cell r="Q1020" t="str">
            <v/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-1</v>
          </cell>
        </row>
        <row r="1021">
          <cell r="A1021">
            <v>66450</v>
          </cell>
          <cell r="B1021" t="str">
            <v>NIVEA BAN OL REL 200ML</v>
          </cell>
          <cell r="C1021" t="str">
            <v>HIGIENE</v>
          </cell>
          <cell r="D1021" t="str">
            <v>SABONETE LIQUIDO</v>
          </cell>
          <cell r="E1021" t="str">
            <v>NIVEA</v>
          </cell>
          <cell r="F1021">
            <v>3</v>
          </cell>
          <cell r="G1021">
            <v>1</v>
          </cell>
          <cell r="H1021">
            <v>0</v>
          </cell>
          <cell r="I1021">
            <v>0</v>
          </cell>
          <cell r="J1021">
            <v>0</v>
          </cell>
          <cell r="K1021">
            <v>1</v>
          </cell>
          <cell r="L1021">
            <v>-2</v>
          </cell>
          <cell r="M1021">
            <v>-45.490600000000001</v>
          </cell>
          <cell r="N1021">
            <v>45.490600000000001</v>
          </cell>
          <cell r="O1021">
            <v>-45.490600000000001</v>
          </cell>
          <cell r="Q1021" t="str">
            <v/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-2</v>
          </cell>
        </row>
        <row r="1022">
          <cell r="A1022">
            <v>849703</v>
          </cell>
          <cell r="B1022" t="str">
            <v>CARMED BFF ROSA GL 10G</v>
          </cell>
          <cell r="C1022" t="str">
            <v>BELEZA</v>
          </cell>
          <cell r="D1022" t="str">
            <v>PROTETOR LABIAL</v>
          </cell>
          <cell r="E1022" t="str">
            <v>CARMED</v>
          </cell>
          <cell r="F1022">
            <v>14</v>
          </cell>
          <cell r="G1022">
            <v>8</v>
          </cell>
          <cell r="H1022">
            <v>4</v>
          </cell>
          <cell r="I1022">
            <v>0</v>
          </cell>
          <cell r="J1022">
            <v>0</v>
          </cell>
          <cell r="K1022">
            <v>12</v>
          </cell>
          <cell r="L1022">
            <v>-2</v>
          </cell>
          <cell r="M1022">
            <v>-45.436199999999999</v>
          </cell>
          <cell r="N1022">
            <v>45.436199999999999</v>
          </cell>
          <cell r="O1022">
            <v>-45.436199999999999</v>
          </cell>
          <cell r="Q1022" t="str">
            <v/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-2</v>
          </cell>
        </row>
        <row r="1023">
          <cell r="A1023">
            <v>334981</v>
          </cell>
          <cell r="B1023" t="str">
            <v>K-MED GEL CERE&amp;LIM 50G</v>
          </cell>
          <cell r="C1023" t="str">
            <v>HIGIENE</v>
          </cell>
          <cell r="D1023" t="str">
            <v>LUBRIFICANTE</v>
          </cell>
          <cell r="E1023" t="str">
            <v>K-MED</v>
          </cell>
          <cell r="F1023">
            <v>4</v>
          </cell>
          <cell r="G1023">
            <v>9</v>
          </cell>
          <cell r="H1023">
            <v>0</v>
          </cell>
          <cell r="I1023">
            <v>0</v>
          </cell>
          <cell r="J1023">
            <v>0</v>
          </cell>
          <cell r="K1023">
            <v>9</v>
          </cell>
          <cell r="L1023">
            <v>5</v>
          </cell>
          <cell r="M1023">
            <v>45.411499999999997</v>
          </cell>
          <cell r="N1023">
            <v>45.411499999999997</v>
          </cell>
          <cell r="O1023">
            <v>0</v>
          </cell>
          <cell r="Q1023" t="str">
            <v/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5</v>
          </cell>
        </row>
        <row r="1024">
          <cell r="A1024">
            <v>35684</v>
          </cell>
          <cell r="B1024" t="str">
            <v>NARATRIPTANA2,5 NVQ 10</v>
          </cell>
          <cell r="C1024" t="str">
            <v>MEDICAMENTO RX</v>
          </cell>
          <cell r="D1024" t="str">
            <v>GENERICOS</v>
          </cell>
          <cell r="E1024" t="str">
            <v>CLORIDRATO DE NARATRIPTANA</v>
          </cell>
          <cell r="F1024">
            <v>19</v>
          </cell>
          <cell r="G1024">
            <v>12</v>
          </cell>
          <cell r="H1024">
            <v>9</v>
          </cell>
          <cell r="I1024">
            <v>0</v>
          </cell>
          <cell r="J1024">
            <v>0</v>
          </cell>
          <cell r="K1024">
            <v>21</v>
          </cell>
          <cell r="L1024">
            <v>2</v>
          </cell>
          <cell r="M1024">
            <v>45.361199999999997</v>
          </cell>
          <cell r="N1024">
            <v>45.361199999999997</v>
          </cell>
          <cell r="O1024">
            <v>45.361199999999997</v>
          </cell>
          <cell r="Q1024" t="str">
            <v/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2</v>
          </cell>
        </row>
        <row r="1025">
          <cell r="A1025">
            <v>362131</v>
          </cell>
          <cell r="B1025" t="str">
            <v>UREADIN 10% LOC 100ML</v>
          </cell>
          <cell r="C1025" t="str">
            <v>BELEZA</v>
          </cell>
          <cell r="D1025" t="str">
            <v>TRATAMENTO DA PELE MEDICINAIS</v>
          </cell>
          <cell r="E1025" t="str">
            <v>UREADIN</v>
          </cell>
          <cell r="F1025">
            <v>2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-2</v>
          </cell>
          <cell r="M1025">
            <v>-45.333599999999997</v>
          </cell>
          <cell r="N1025">
            <v>45.333599999999997</v>
          </cell>
          <cell r="O1025">
            <v>-45.333599999999997</v>
          </cell>
          <cell r="Q1025" t="str">
            <v/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-2</v>
          </cell>
        </row>
        <row r="1026">
          <cell r="A1026">
            <v>111113</v>
          </cell>
          <cell r="B1026" t="str">
            <v>MULT BAL DIGI-HE PRETA</v>
          </cell>
          <cell r="C1026" t="str">
            <v>SAUDE</v>
          </cell>
          <cell r="D1026" t="str">
            <v>APARELHOS DE SAUDE</v>
          </cell>
          <cell r="E1026" t="str">
            <v>MULTILASER</v>
          </cell>
          <cell r="F1026">
            <v>2</v>
          </cell>
          <cell r="G1026">
            <v>1</v>
          </cell>
          <cell r="H1026">
            <v>0</v>
          </cell>
          <cell r="I1026">
            <v>0</v>
          </cell>
          <cell r="J1026">
            <v>0</v>
          </cell>
          <cell r="K1026">
            <v>1</v>
          </cell>
          <cell r="L1026">
            <v>-1</v>
          </cell>
          <cell r="M1026">
            <v>-45.330500000000001</v>
          </cell>
          <cell r="N1026">
            <v>45.330500000000001</v>
          </cell>
          <cell r="O1026">
            <v>-45.330500000000001</v>
          </cell>
          <cell r="Q1026" t="str">
            <v/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-1</v>
          </cell>
        </row>
        <row r="1027">
          <cell r="A1027">
            <v>152527</v>
          </cell>
          <cell r="B1027" t="str">
            <v xml:space="preserve">FISIOGEN FERRO KIDS </v>
          </cell>
          <cell r="C1027" t="str">
            <v>SAUDE</v>
          </cell>
          <cell r="D1027" t="str">
            <v>MONOVITAMINAS E MINERAIS</v>
          </cell>
          <cell r="E1027" t="str">
            <v>FISIOGEN</v>
          </cell>
          <cell r="F1027">
            <v>1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-1</v>
          </cell>
          <cell r="M1027">
            <v>-45.271000000000001</v>
          </cell>
          <cell r="N1027">
            <v>45.271000000000001</v>
          </cell>
          <cell r="O1027">
            <v>-45.271000000000001</v>
          </cell>
          <cell r="Q1027" t="str">
            <v/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-1</v>
          </cell>
        </row>
        <row r="1028">
          <cell r="A1028">
            <v>55545</v>
          </cell>
          <cell r="B1028" t="str">
            <v>TRAMON ALICAT CUT INOX</v>
          </cell>
          <cell r="C1028" t="str">
            <v>BELEZA</v>
          </cell>
          <cell r="D1028" t="str">
            <v>ACESSORIOS P/ UNHAS</v>
          </cell>
          <cell r="E1028" t="str">
            <v>TRAMONTINA</v>
          </cell>
          <cell r="F1028">
            <v>2</v>
          </cell>
          <cell r="G1028">
            <v>1</v>
          </cell>
          <cell r="H1028">
            <v>0</v>
          </cell>
          <cell r="I1028">
            <v>0</v>
          </cell>
          <cell r="J1028">
            <v>0</v>
          </cell>
          <cell r="K1028">
            <v>1</v>
          </cell>
          <cell r="L1028">
            <v>-1</v>
          </cell>
          <cell r="M1028">
            <v>-45.241399999999999</v>
          </cell>
          <cell r="N1028">
            <v>45.241399999999999</v>
          </cell>
          <cell r="O1028">
            <v>-45.241399999999999</v>
          </cell>
          <cell r="Q1028" t="str">
            <v/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-1</v>
          </cell>
        </row>
        <row r="1029">
          <cell r="A1029">
            <v>5742</v>
          </cell>
          <cell r="B1029" t="str">
            <v>VICH NORM GEL NET 150G</v>
          </cell>
          <cell r="C1029" t="str">
            <v>BELEZA</v>
          </cell>
          <cell r="D1029" t="str">
            <v>TRATAMENTO DA PELE MEDICINAIS</v>
          </cell>
          <cell r="E1029" t="str">
            <v>VICHY</v>
          </cell>
          <cell r="F1029">
            <v>2</v>
          </cell>
          <cell r="G1029">
            <v>1</v>
          </cell>
          <cell r="H1029">
            <v>0</v>
          </cell>
          <cell r="I1029">
            <v>0</v>
          </cell>
          <cell r="J1029">
            <v>0</v>
          </cell>
          <cell r="K1029">
            <v>1</v>
          </cell>
          <cell r="L1029">
            <v>-1</v>
          </cell>
          <cell r="M1029">
            <v>-45.211500000000001</v>
          </cell>
          <cell r="N1029">
            <v>45.211500000000001</v>
          </cell>
          <cell r="O1029">
            <v>0</v>
          </cell>
          <cell r="Q1029" t="str">
            <v/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-1</v>
          </cell>
        </row>
        <row r="1030">
          <cell r="A1030">
            <v>73682</v>
          </cell>
          <cell r="B1030" t="str">
            <v>DIVENA 40MG 30'S</v>
          </cell>
          <cell r="C1030" t="str">
            <v>MEDICAMENTO RX</v>
          </cell>
          <cell r="D1030" t="str">
            <v>RX - DERMAVITE ATE (E)</v>
          </cell>
          <cell r="E1030" t="str">
            <v>DIVENA</v>
          </cell>
          <cell r="F1030">
            <v>8</v>
          </cell>
          <cell r="G1030">
            <v>5</v>
          </cell>
          <cell r="H1030">
            <v>2</v>
          </cell>
          <cell r="I1030">
            <v>0</v>
          </cell>
          <cell r="J1030">
            <v>0</v>
          </cell>
          <cell r="K1030">
            <v>7</v>
          </cell>
          <cell r="L1030">
            <v>-1</v>
          </cell>
          <cell r="M1030">
            <v>-45.196899999999999</v>
          </cell>
          <cell r="N1030">
            <v>45.196899999999999</v>
          </cell>
          <cell r="O1030">
            <v>-45.196899999999999</v>
          </cell>
          <cell r="Q1030" t="str">
            <v/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-1</v>
          </cell>
        </row>
        <row r="1031">
          <cell r="A1031">
            <v>152669</v>
          </cell>
          <cell r="B1031" t="str">
            <v>OLSAR H 20+12,5MG 30'S</v>
          </cell>
          <cell r="C1031" t="str">
            <v>MEDICAMENTO RX</v>
          </cell>
          <cell r="D1031" t="str">
            <v>RX - LETRA (O) ATE (Q)</v>
          </cell>
          <cell r="E1031" t="str">
            <v>OLSAR H</v>
          </cell>
          <cell r="F1031">
            <v>5</v>
          </cell>
          <cell r="G1031">
            <v>3</v>
          </cell>
          <cell r="H1031">
            <v>1</v>
          </cell>
          <cell r="I1031">
            <v>0</v>
          </cell>
          <cell r="J1031">
            <v>0</v>
          </cell>
          <cell r="K1031">
            <v>4</v>
          </cell>
          <cell r="L1031">
            <v>-1</v>
          </cell>
          <cell r="M1031">
            <v>-45.154699999999998</v>
          </cell>
          <cell r="N1031">
            <v>45.154699999999998</v>
          </cell>
          <cell r="O1031">
            <v>-45.154699999999998</v>
          </cell>
          <cell r="Q1031" t="str">
            <v/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-1</v>
          </cell>
        </row>
        <row r="1032">
          <cell r="A1032">
            <v>771779</v>
          </cell>
          <cell r="B1032" t="str">
            <v>NEBACETIN CR PREV 30G</v>
          </cell>
          <cell r="C1032" t="str">
            <v>BELEZA</v>
          </cell>
          <cell r="D1032" t="str">
            <v>TROCA FRALDAS</v>
          </cell>
          <cell r="E1032" t="str">
            <v>NEBACETIN</v>
          </cell>
          <cell r="F1032">
            <v>4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-4</v>
          </cell>
          <cell r="M1032">
            <v>-45.129600000000003</v>
          </cell>
          <cell r="N1032">
            <v>45.129600000000003</v>
          </cell>
          <cell r="O1032">
            <v>-45.129600000000003</v>
          </cell>
          <cell r="Q1032" t="str">
            <v/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-4</v>
          </cell>
        </row>
        <row r="1033">
          <cell r="A1033">
            <v>692177</v>
          </cell>
          <cell r="B1033" t="str">
            <v>NIVEA HID LAB HIAL 5,2</v>
          </cell>
          <cell r="C1033" t="str">
            <v>BELEZA</v>
          </cell>
          <cell r="D1033" t="str">
            <v>PROTETOR LABIAL</v>
          </cell>
          <cell r="E1033" t="str">
            <v>NIVEA</v>
          </cell>
          <cell r="F1033">
            <v>3</v>
          </cell>
          <cell r="G1033">
            <v>1</v>
          </cell>
          <cell r="H1033">
            <v>0</v>
          </cell>
          <cell r="I1033">
            <v>0</v>
          </cell>
          <cell r="J1033">
            <v>0</v>
          </cell>
          <cell r="K1033">
            <v>1</v>
          </cell>
          <cell r="L1033">
            <v>-2</v>
          </cell>
          <cell r="M1033">
            <v>-44.988399999999999</v>
          </cell>
          <cell r="N1033">
            <v>44.988399999999999</v>
          </cell>
          <cell r="O1033">
            <v>-44.988399999999999</v>
          </cell>
          <cell r="Q1033" t="str">
            <v/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-2</v>
          </cell>
        </row>
        <row r="1034">
          <cell r="A1034">
            <v>55231</v>
          </cell>
          <cell r="B1034" t="str">
            <v>*TOPIRA 100MG GEG 60C1</v>
          </cell>
          <cell r="C1034" t="str">
            <v>PSICOTRÓPICOS</v>
          </cell>
          <cell r="D1034" t="str">
            <v>PSICOTROPICOS</v>
          </cell>
          <cell r="E1034" t="str">
            <v>TOPIRAMATO</v>
          </cell>
          <cell r="F1034">
            <v>1</v>
          </cell>
          <cell r="G1034">
            <v>1</v>
          </cell>
          <cell r="H1034">
            <v>1</v>
          </cell>
          <cell r="I1034">
            <v>0</v>
          </cell>
          <cell r="J1034">
            <v>0</v>
          </cell>
          <cell r="K1034">
            <v>2</v>
          </cell>
          <cell r="L1034">
            <v>1</v>
          </cell>
          <cell r="M1034">
            <v>44.9709</v>
          </cell>
          <cell r="N1034">
            <v>44.9709</v>
          </cell>
          <cell r="O1034">
            <v>44.9709</v>
          </cell>
          <cell r="Q1034" t="str">
            <v/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1</v>
          </cell>
        </row>
        <row r="1035">
          <cell r="A1035">
            <v>81359</v>
          </cell>
          <cell r="B1035" t="str">
            <v>SK REM RED CARPET GLOW</v>
          </cell>
          <cell r="C1035" t="str">
            <v>BELEZA</v>
          </cell>
          <cell r="D1035" t="str">
            <v>PROTEÇÃO SOLAR</v>
          </cell>
          <cell r="E1035" t="str">
            <v>SKELT</v>
          </cell>
          <cell r="F1035">
            <v>3</v>
          </cell>
          <cell r="G1035">
            <v>2</v>
          </cell>
          <cell r="H1035">
            <v>0</v>
          </cell>
          <cell r="I1035">
            <v>0</v>
          </cell>
          <cell r="J1035">
            <v>0</v>
          </cell>
          <cell r="K1035">
            <v>2</v>
          </cell>
          <cell r="L1035">
            <v>-1</v>
          </cell>
          <cell r="M1035">
            <v>-44.841299999999997</v>
          </cell>
          <cell r="N1035">
            <v>44.841299999999997</v>
          </cell>
          <cell r="O1035">
            <v>-44.841299999999997</v>
          </cell>
          <cell r="Q1035" t="str">
            <v/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-1</v>
          </cell>
        </row>
        <row r="1036">
          <cell r="A1036">
            <v>22158</v>
          </cell>
          <cell r="B1036" t="str">
            <v>CARETECH BAL TECSILVER</v>
          </cell>
          <cell r="C1036" t="str">
            <v>SAUDE</v>
          </cell>
          <cell r="D1036" t="str">
            <v>APARELHOS DE SAUDE</v>
          </cell>
          <cell r="E1036" t="str">
            <v>CARETECH</v>
          </cell>
          <cell r="F1036">
            <v>1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-1</v>
          </cell>
          <cell r="M1036">
            <v>-44.823900000000002</v>
          </cell>
          <cell r="N1036">
            <v>44.823900000000002</v>
          </cell>
          <cell r="O1036">
            <v>-44.823900000000002</v>
          </cell>
          <cell r="Q1036" t="str">
            <v/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-1</v>
          </cell>
        </row>
        <row r="1037">
          <cell r="A1037">
            <v>54445</v>
          </cell>
          <cell r="B1037" t="str">
            <v>DEXFER 400MG 30'S</v>
          </cell>
          <cell r="C1037" t="str">
            <v>MEDICAMENTO RX</v>
          </cell>
          <cell r="D1037" t="str">
            <v>RX - LETRA (M) ATE (N)</v>
          </cell>
          <cell r="E1037" t="str">
            <v>DEXFER</v>
          </cell>
          <cell r="F1037">
            <v>4</v>
          </cell>
          <cell r="G1037">
            <v>3</v>
          </cell>
          <cell r="H1037">
            <v>0</v>
          </cell>
          <cell r="I1037">
            <v>0</v>
          </cell>
          <cell r="J1037">
            <v>0</v>
          </cell>
          <cell r="K1037">
            <v>3</v>
          </cell>
          <cell r="L1037">
            <v>-1</v>
          </cell>
          <cell r="M1037">
            <v>-44.655000000000001</v>
          </cell>
          <cell r="N1037">
            <v>44.655000000000001</v>
          </cell>
          <cell r="O1037">
            <v>-44.655000000000001</v>
          </cell>
          <cell r="Q1037" t="str">
            <v/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-1</v>
          </cell>
        </row>
        <row r="1038">
          <cell r="A1038">
            <v>359679</v>
          </cell>
          <cell r="B1038" t="str">
            <v>NAIRE 20MG 15'S</v>
          </cell>
          <cell r="C1038" t="str">
            <v>MEDICAMENTO RX</v>
          </cell>
          <cell r="D1038" t="str">
            <v>RX - LETRA (M) ATE (N)</v>
          </cell>
          <cell r="E1038" t="str">
            <v>NAIRE</v>
          </cell>
          <cell r="F1038">
            <v>1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-1</v>
          </cell>
          <cell r="M1038">
            <v>-44.518300000000004</v>
          </cell>
          <cell r="N1038">
            <v>44.518300000000004</v>
          </cell>
          <cell r="O1038">
            <v>-44.518300000000004</v>
          </cell>
          <cell r="Q1038" t="str">
            <v/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-1</v>
          </cell>
        </row>
        <row r="1039">
          <cell r="A1039">
            <v>2532</v>
          </cell>
          <cell r="B1039" t="str">
            <v>ENSURE PROT BAUN 220ML</v>
          </cell>
          <cell r="C1039" t="str">
            <v>SAUDE</v>
          </cell>
          <cell r="D1039" t="str">
            <v>COMPLEMENTOS ALIMENTARES</v>
          </cell>
          <cell r="E1039" t="str">
            <v>ENSURE</v>
          </cell>
          <cell r="F1039">
            <v>8</v>
          </cell>
          <cell r="G1039">
            <v>12</v>
          </cell>
          <cell r="H1039">
            <v>0</v>
          </cell>
          <cell r="I1039">
            <v>0</v>
          </cell>
          <cell r="J1039">
            <v>0</v>
          </cell>
          <cell r="K1039">
            <v>12</v>
          </cell>
          <cell r="L1039">
            <v>4</v>
          </cell>
          <cell r="M1039">
            <v>44.500399999999999</v>
          </cell>
          <cell r="N1039">
            <v>44.500399999999999</v>
          </cell>
          <cell r="O1039">
            <v>0</v>
          </cell>
          <cell r="Q1039" t="str">
            <v/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4</v>
          </cell>
        </row>
        <row r="1040">
          <cell r="A1040">
            <v>57857</v>
          </cell>
          <cell r="B1040" t="str">
            <v>LANZ 30MG 14'S</v>
          </cell>
          <cell r="C1040" t="str">
            <v>MEDICAMENTO RX</v>
          </cell>
          <cell r="D1040" t="str">
            <v>RX - LETRA (I) ATE (L)</v>
          </cell>
          <cell r="E1040" t="str">
            <v>LANZ</v>
          </cell>
          <cell r="F1040">
            <v>1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-1</v>
          </cell>
          <cell r="M1040">
            <v>-44.485599999999998</v>
          </cell>
          <cell r="N1040">
            <v>44.485599999999998</v>
          </cell>
          <cell r="O1040">
            <v>-44.485599999999998</v>
          </cell>
          <cell r="Q1040" t="str">
            <v/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-1</v>
          </cell>
        </row>
        <row r="1041">
          <cell r="A1041">
            <v>4435</v>
          </cell>
          <cell r="B1041" t="str">
            <v>ZYAD 20MG 2'S</v>
          </cell>
          <cell r="C1041" t="str">
            <v>MEDICAMENTO RX</v>
          </cell>
          <cell r="D1041" t="str">
            <v>RX - LETRA (V) ATE (Z)</v>
          </cell>
          <cell r="E1041" t="str">
            <v>ZYAD</v>
          </cell>
          <cell r="F1041">
            <v>3</v>
          </cell>
          <cell r="G1041">
            <v>2</v>
          </cell>
          <cell r="H1041">
            <v>0</v>
          </cell>
          <cell r="I1041">
            <v>0</v>
          </cell>
          <cell r="J1041">
            <v>0</v>
          </cell>
          <cell r="K1041">
            <v>2</v>
          </cell>
          <cell r="L1041">
            <v>-1</v>
          </cell>
          <cell r="M1041">
            <v>-44.404600000000002</v>
          </cell>
          <cell r="N1041">
            <v>44.404600000000002</v>
          </cell>
          <cell r="O1041">
            <v>-44.404600000000002</v>
          </cell>
          <cell r="Q1041" t="str">
            <v/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-1</v>
          </cell>
        </row>
        <row r="1042">
          <cell r="A1042">
            <v>41500</v>
          </cell>
          <cell r="B1042" t="str">
            <v>GRANA SB GLIC TRAD 300</v>
          </cell>
          <cell r="C1042" t="str">
            <v>HIGIENE</v>
          </cell>
          <cell r="D1042" t="str">
            <v>SABONETE LIQUIDO</v>
          </cell>
          <cell r="E1042" t="str">
            <v>GRANADO</v>
          </cell>
          <cell r="F1042">
            <v>3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-3</v>
          </cell>
          <cell r="M1042">
            <v>-44.314799999999998</v>
          </cell>
          <cell r="N1042">
            <v>44.314799999999998</v>
          </cell>
          <cell r="O1042">
            <v>-44.314799999999998</v>
          </cell>
          <cell r="Q1042" t="str">
            <v/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-3</v>
          </cell>
        </row>
        <row r="1043">
          <cell r="A1043">
            <v>136</v>
          </cell>
          <cell r="B1043" t="str">
            <v>PROTEIN CR D.COCO 45G</v>
          </cell>
          <cell r="C1043" t="str">
            <v>SAUDE</v>
          </cell>
          <cell r="D1043" t="str">
            <v>SUPLEMENTOS</v>
          </cell>
          <cell r="E1043" t="str">
            <v>PROTEIN</v>
          </cell>
          <cell r="F1043">
            <v>11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-11</v>
          </cell>
          <cell r="M1043">
            <v>-44.291499999999999</v>
          </cell>
          <cell r="N1043">
            <v>44.291499999999999</v>
          </cell>
          <cell r="O1043">
            <v>-44.291499999999999</v>
          </cell>
          <cell r="Q1043" t="str">
            <v/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-11</v>
          </cell>
        </row>
        <row r="1044">
          <cell r="A1044">
            <v>562236</v>
          </cell>
          <cell r="B1044" t="str">
            <v>DIXIL 50MG/ML 50ML</v>
          </cell>
          <cell r="C1044" t="str">
            <v>MEDICAMENTO RX</v>
          </cell>
          <cell r="D1044" t="str">
            <v>RX - DERMAVITE ATE (E)</v>
          </cell>
          <cell r="E1044" t="str">
            <v>DIXIL</v>
          </cell>
          <cell r="F1044">
            <v>2</v>
          </cell>
          <cell r="G1044">
            <v>1</v>
          </cell>
          <cell r="H1044">
            <v>0</v>
          </cell>
          <cell r="I1044">
            <v>0</v>
          </cell>
          <cell r="J1044">
            <v>0</v>
          </cell>
          <cell r="K1044">
            <v>1</v>
          </cell>
          <cell r="L1044">
            <v>-1</v>
          </cell>
          <cell r="M1044">
            <v>-44.275399999999998</v>
          </cell>
          <cell r="N1044">
            <v>44.275399999999998</v>
          </cell>
          <cell r="O1044">
            <v>-44.275399999999998</v>
          </cell>
          <cell r="Q1044" t="str">
            <v/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-1</v>
          </cell>
        </row>
        <row r="1045">
          <cell r="A1045">
            <v>21439</v>
          </cell>
          <cell r="B1045" t="str">
            <v>MENTOS WINT GRE GAR 56</v>
          </cell>
          <cell r="C1045" t="str">
            <v>SAUDE</v>
          </cell>
          <cell r="D1045" t="str">
            <v>BALAS E GOMAS</v>
          </cell>
          <cell r="E1045" t="str">
            <v>MENTOS</v>
          </cell>
          <cell r="F1045">
            <v>24</v>
          </cell>
          <cell r="G1045">
            <v>9</v>
          </cell>
          <cell r="H1045">
            <v>6</v>
          </cell>
          <cell r="I1045">
            <v>0</v>
          </cell>
          <cell r="J1045">
            <v>0</v>
          </cell>
          <cell r="K1045">
            <v>15</v>
          </cell>
          <cell r="L1045">
            <v>-9</v>
          </cell>
          <cell r="M1045">
            <v>-44.235900000000001</v>
          </cell>
          <cell r="N1045">
            <v>44.235900000000001</v>
          </cell>
          <cell r="O1045">
            <v>-44.235900000000001</v>
          </cell>
          <cell r="Q1045" t="str">
            <v/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-9</v>
          </cell>
        </row>
        <row r="1046">
          <cell r="A1046">
            <v>228196</v>
          </cell>
          <cell r="B1046" t="str">
            <v>CHICCO KIT ESC+PENT AZ</v>
          </cell>
          <cell r="C1046" t="str">
            <v>BELEZA</v>
          </cell>
          <cell r="D1046" t="str">
            <v>ACESSORIOS P/ CABELOS</v>
          </cell>
          <cell r="E1046" t="str">
            <v>CHICCO</v>
          </cell>
          <cell r="F1046">
            <v>2</v>
          </cell>
          <cell r="G1046">
            <v>3</v>
          </cell>
          <cell r="H1046">
            <v>0</v>
          </cell>
          <cell r="I1046">
            <v>0</v>
          </cell>
          <cell r="J1046">
            <v>0</v>
          </cell>
          <cell r="K1046">
            <v>3</v>
          </cell>
          <cell r="L1046">
            <v>1</v>
          </cell>
          <cell r="M1046">
            <v>44.098599999999998</v>
          </cell>
          <cell r="N1046">
            <v>44.098599999999998</v>
          </cell>
          <cell r="O1046">
            <v>44.098599999999998</v>
          </cell>
          <cell r="Q1046" t="str">
            <v/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1</v>
          </cell>
        </row>
        <row r="1047">
          <cell r="A1047">
            <v>40217</v>
          </cell>
          <cell r="B1047" t="str">
            <v>ESOMEPR EMG 40 14'S</v>
          </cell>
          <cell r="C1047" t="str">
            <v>MEDICAMENTO RX</v>
          </cell>
          <cell r="D1047" t="str">
            <v>GENERICOS</v>
          </cell>
          <cell r="E1047" t="str">
            <v>ESOMEPRAZOL MAGNESICO</v>
          </cell>
          <cell r="F1047">
            <v>2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-2</v>
          </cell>
          <cell r="M1047">
            <v>-44.094200000000001</v>
          </cell>
          <cell r="N1047">
            <v>44.094200000000001</v>
          </cell>
          <cell r="O1047">
            <v>-44.094200000000001</v>
          </cell>
          <cell r="Q1047" t="str">
            <v/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-2</v>
          </cell>
        </row>
        <row r="1048">
          <cell r="A1048">
            <v>310037</v>
          </cell>
          <cell r="B1048" t="str">
            <v>MONAX 50MCG SPRAY 120</v>
          </cell>
          <cell r="C1048" t="str">
            <v>MEDICAMENTO RX</v>
          </cell>
          <cell r="D1048" t="str">
            <v>RX - LETRA (M) ATE (N)</v>
          </cell>
          <cell r="E1048" t="str">
            <v>MONAX</v>
          </cell>
          <cell r="F1048">
            <v>3</v>
          </cell>
          <cell r="G1048">
            <v>2</v>
          </cell>
          <cell r="H1048">
            <v>0</v>
          </cell>
          <cell r="I1048">
            <v>0</v>
          </cell>
          <cell r="J1048">
            <v>0</v>
          </cell>
          <cell r="K1048">
            <v>2</v>
          </cell>
          <cell r="L1048">
            <v>-1</v>
          </cell>
          <cell r="M1048">
            <v>-44.006500000000003</v>
          </cell>
          <cell r="N1048">
            <v>44.006500000000003</v>
          </cell>
          <cell r="O1048">
            <v>-44.006500000000003</v>
          </cell>
          <cell r="Q1048" t="str">
            <v/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-1</v>
          </cell>
        </row>
        <row r="1049">
          <cell r="A1049">
            <v>71465</v>
          </cell>
          <cell r="B1049" t="str">
            <v>ZYLORIC 300MG 30'S</v>
          </cell>
          <cell r="C1049" t="str">
            <v>MEDICAMENTO RX</v>
          </cell>
          <cell r="D1049" t="str">
            <v>RX - LETRA (V) ATE (Z)</v>
          </cell>
          <cell r="E1049" t="str">
            <v>ZYLORIC</v>
          </cell>
          <cell r="F1049">
            <v>5</v>
          </cell>
          <cell r="G1049">
            <v>4</v>
          </cell>
          <cell r="H1049">
            <v>0</v>
          </cell>
          <cell r="I1049">
            <v>0</v>
          </cell>
          <cell r="J1049">
            <v>0</v>
          </cell>
          <cell r="K1049">
            <v>4</v>
          </cell>
          <cell r="L1049">
            <v>-1</v>
          </cell>
          <cell r="M1049">
            <v>-43.987200000000001</v>
          </cell>
          <cell r="N1049">
            <v>43.987200000000001</v>
          </cell>
          <cell r="O1049">
            <v>-43.987200000000001</v>
          </cell>
          <cell r="Q1049" t="str">
            <v/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-1</v>
          </cell>
        </row>
        <row r="1050">
          <cell r="A1050">
            <v>42119</v>
          </cell>
          <cell r="B1050" t="str">
            <v>NUTRAPLUS 60G</v>
          </cell>
          <cell r="C1050" t="str">
            <v>BELEZA</v>
          </cell>
          <cell r="D1050" t="str">
            <v>TRATAMENTO DA PELE MEDICINAIS</v>
          </cell>
          <cell r="E1050" t="str">
            <v>NUTRAPLUS</v>
          </cell>
          <cell r="F1050">
            <v>3</v>
          </cell>
          <cell r="G1050">
            <v>2</v>
          </cell>
          <cell r="H1050">
            <v>0</v>
          </cell>
          <cell r="I1050">
            <v>0</v>
          </cell>
          <cell r="J1050">
            <v>0</v>
          </cell>
          <cell r="K1050">
            <v>2</v>
          </cell>
          <cell r="L1050">
            <v>-1</v>
          </cell>
          <cell r="M1050">
            <v>-43.776200000000003</v>
          </cell>
          <cell r="N1050">
            <v>43.776200000000003</v>
          </cell>
          <cell r="O1050">
            <v>-43.776200000000003</v>
          </cell>
          <cell r="Q1050" t="str">
            <v/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-1</v>
          </cell>
        </row>
        <row r="1051">
          <cell r="A1051">
            <v>23960</v>
          </cell>
          <cell r="B1051" t="str">
            <v>TORSILAX 30'S</v>
          </cell>
          <cell r="C1051" t="str">
            <v>MEDICAMENTO RX</v>
          </cell>
          <cell r="D1051" t="str">
            <v>RX - LETRA (T) ATE (U)</v>
          </cell>
          <cell r="E1051" t="str">
            <v>TORSILAX</v>
          </cell>
          <cell r="F1051">
            <v>12</v>
          </cell>
          <cell r="G1051">
            <v>8</v>
          </cell>
          <cell r="H1051">
            <v>1</v>
          </cell>
          <cell r="I1051">
            <v>0</v>
          </cell>
          <cell r="J1051">
            <v>0</v>
          </cell>
          <cell r="K1051">
            <v>9</v>
          </cell>
          <cell r="L1051">
            <v>-3</v>
          </cell>
          <cell r="M1051">
            <v>-43.754100000000001</v>
          </cell>
          <cell r="N1051">
            <v>43.754100000000001</v>
          </cell>
          <cell r="O1051">
            <v>-43.754100000000001</v>
          </cell>
          <cell r="Q1051" t="str">
            <v/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-3</v>
          </cell>
        </row>
        <row r="1052">
          <cell r="A1052">
            <v>6902</v>
          </cell>
          <cell r="B1052" t="str">
            <v>BALS BENGUE AER 120G</v>
          </cell>
          <cell r="C1052" t="str">
            <v>OTC</v>
          </cell>
          <cell r="D1052" t="str">
            <v>CONTUSOES</v>
          </cell>
          <cell r="E1052" t="str">
            <v>BALSAMO BENGUE</v>
          </cell>
          <cell r="F1052">
            <v>3</v>
          </cell>
          <cell r="G1052">
            <v>2</v>
          </cell>
          <cell r="H1052">
            <v>0</v>
          </cell>
          <cell r="I1052">
            <v>0</v>
          </cell>
          <cell r="J1052">
            <v>0</v>
          </cell>
          <cell r="K1052">
            <v>2</v>
          </cell>
          <cell r="L1052">
            <v>-1</v>
          </cell>
          <cell r="M1052">
            <v>-43.682699999999997</v>
          </cell>
          <cell r="N1052">
            <v>43.682699999999997</v>
          </cell>
          <cell r="O1052">
            <v>-43.682699999999997</v>
          </cell>
          <cell r="Q1052" t="str">
            <v/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-1</v>
          </cell>
        </row>
        <row r="1053">
          <cell r="A1053">
            <v>866608</v>
          </cell>
          <cell r="B1053" t="str">
            <v>VULT SH ONDULAD 350ML</v>
          </cell>
          <cell r="C1053" t="str">
            <v>BELEZA</v>
          </cell>
          <cell r="D1053" t="str">
            <v>SHAMPOOS E CONDICIONADORES</v>
          </cell>
          <cell r="E1053" t="str">
            <v>VULT</v>
          </cell>
          <cell r="F1053">
            <v>3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-3</v>
          </cell>
          <cell r="M1053">
            <v>-43.667999999999999</v>
          </cell>
          <cell r="N1053">
            <v>43.667999999999999</v>
          </cell>
          <cell r="O1053">
            <v>-43.667999999999999</v>
          </cell>
          <cell r="Q1053" t="str">
            <v/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-3</v>
          </cell>
        </row>
        <row r="1054">
          <cell r="A1054">
            <v>152315</v>
          </cell>
          <cell r="B1054" t="str">
            <v>LUFTAFEM 12'S</v>
          </cell>
          <cell r="C1054" t="str">
            <v>OTC</v>
          </cell>
          <cell r="D1054" t="str">
            <v>ANALGESICOS E ANTITERMICOS</v>
          </cell>
          <cell r="E1054" t="str">
            <v>LUFTAFEM</v>
          </cell>
          <cell r="F1054">
            <v>1</v>
          </cell>
          <cell r="G1054">
            <v>3</v>
          </cell>
          <cell r="H1054">
            <v>0</v>
          </cell>
          <cell r="I1054">
            <v>0</v>
          </cell>
          <cell r="J1054">
            <v>0</v>
          </cell>
          <cell r="K1054">
            <v>3</v>
          </cell>
          <cell r="L1054">
            <v>2</v>
          </cell>
          <cell r="M1054">
            <v>43.636000000000003</v>
          </cell>
          <cell r="N1054">
            <v>43.636000000000003</v>
          </cell>
          <cell r="O1054">
            <v>0</v>
          </cell>
          <cell r="Q1054" t="str">
            <v/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2</v>
          </cell>
        </row>
        <row r="1055">
          <cell r="A1055">
            <v>43143</v>
          </cell>
          <cell r="B1055" t="str">
            <v>MIOSAN CAF 10/60MG 15S</v>
          </cell>
          <cell r="C1055" t="str">
            <v>MEDICAMENTO RX</v>
          </cell>
          <cell r="D1055" t="str">
            <v>RX - LETRA (M) ATE (N)</v>
          </cell>
          <cell r="E1055" t="str">
            <v>MIOSAN</v>
          </cell>
          <cell r="F1055">
            <v>4</v>
          </cell>
          <cell r="G1055">
            <v>2</v>
          </cell>
          <cell r="H1055">
            <v>0</v>
          </cell>
          <cell r="I1055">
            <v>0</v>
          </cell>
          <cell r="J1055">
            <v>0</v>
          </cell>
          <cell r="K1055">
            <v>2</v>
          </cell>
          <cell r="L1055">
            <v>-2</v>
          </cell>
          <cell r="M1055">
            <v>-43.554200000000002</v>
          </cell>
          <cell r="N1055">
            <v>43.554200000000002</v>
          </cell>
          <cell r="O1055">
            <v>-43.554200000000002</v>
          </cell>
          <cell r="Q1055" t="str">
            <v/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-2</v>
          </cell>
        </row>
        <row r="1056">
          <cell r="A1056">
            <v>306336</v>
          </cell>
          <cell r="B1056" t="str">
            <v>VENTUS 50MCG 120 ACION</v>
          </cell>
          <cell r="C1056" t="str">
            <v>MEDICAMENTO RX</v>
          </cell>
          <cell r="D1056" t="str">
            <v>RX - LETRA (V) ATE (Z)</v>
          </cell>
          <cell r="E1056" t="str">
            <v>VENTUS</v>
          </cell>
          <cell r="F1056">
            <v>6</v>
          </cell>
          <cell r="G1056">
            <v>7</v>
          </cell>
          <cell r="H1056">
            <v>0</v>
          </cell>
          <cell r="I1056">
            <v>0</v>
          </cell>
          <cell r="J1056">
            <v>0</v>
          </cell>
          <cell r="K1056">
            <v>7</v>
          </cell>
          <cell r="L1056">
            <v>1</v>
          </cell>
          <cell r="M1056">
            <v>43.539499999999997</v>
          </cell>
          <cell r="N1056">
            <v>43.539499999999997</v>
          </cell>
          <cell r="O1056">
            <v>43.539499999999997</v>
          </cell>
          <cell r="Q1056" t="str">
            <v/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1</v>
          </cell>
        </row>
        <row r="1057">
          <cell r="A1057">
            <v>866610</v>
          </cell>
          <cell r="B1057" t="str">
            <v>VULT SH CACHOS 350ML</v>
          </cell>
          <cell r="C1057" t="str">
            <v>BELEZA</v>
          </cell>
          <cell r="D1057" t="str">
            <v>SHAMPOOS E CONDICIONADORES</v>
          </cell>
          <cell r="E1057" t="str">
            <v>VULT</v>
          </cell>
          <cell r="F1057">
            <v>3</v>
          </cell>
          <cell r="G1057">
            <v>6</v>
          </cell>
          <cell r="H1057">
            <v>0</v>
          </cell>
          <cell r="I1057">
            <v>0</v>
          </cell>
          <cell r="J1057">
            <v>0</v>
          </cell>
          <cell r="K1057">
            <v>6</v>
          </cell>
          <cell r="L1057">
            <v>3</v>
          </cell>
          <cell r="M1057">
            <v>43.537500000000001</v>
          </cell>
          <cell r="N1057">
            <v>43.537500000000001</v>
          </cell>
          <cell r="O1057">
            <v>43.537500000000001</v>
          </cell>
          <cell r="Q1057" t="str">
            <v/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3</v>
          </cell>
        </row>
        <row r="1058">
          <cell r="A1058">
            <v>35965</v>
          </cell>
          <cell r="B1058" t="str">
            <v>IMECAP HAIR 60 CAPS</v>
          </cell>
          <cell r="C1058" t="str">
            <v>BELEZA</v>
          </cell>
          <cell r="D1058" t="str">
            <v>TRATAMENTO DA PELE MEDICINAIS</v>
          </cell>
          <cell r="E1058" t="str">
            <v>IMECAP</v>
          </cell>
          <cell r="F1058">
            <v>5</v>
          </cell>
          <cell r="G1058">
            <v>7</v>
          </cell>
          <cell r="H1058">
            <v>0</v>
          </cell>
          <cell r="I1058">
            <v>0</v>
          </cell>
          <cell r="J1058">
            <v>0</v>
          </cell>
          <cell r="K1058">
            <v>7</v>
          </cell>
          <cell r="L1058">
            <v>2</v>
          </cell>
          <cell r="M1058">
            <v>43.471800000000002</v>
          </cell>
          <cell r="N1058">
            <v>43.471800000000002</v>
          </cell>
          <cell r="O1058">
            <v>0</v>
          </cell>
          <cell r="Q1058" t="str">
            <v/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2</v>
          </cell>
        </row>
        <row r="1059">
          <cell r="A1059">
            <v>311376</v>
          </cell>
          <cell r="B1059" t="str">
            <v>ROSUCOR 5MG 60'S</v>
          </cell>
          <cell r="C1059" t="str">
            <v>MEDICAMENTO RX</v>
          </cell>
          <cell r="D1059" t="str">
            <v>RX - LETRA (R) ATE (S)</v>
          </cell>
          <cell r="E1059" t="str">
            <v>ROSUCOR</v>
          </cell>
          <cell r="F1059">
            <v>1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-1</v>
          </cell>
          <cell r="M1059">
            <v>-43.4681</v>
          </cell>
          <cell r="N1059">
            <v>43.4681</v>
          </cell>
          <cell r="O1059">
            <v>-43.4681</v>
          </cell>
          <cell r="Q1059" t="str">
            <v/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-1</v>
          </cell>
        </row>
        <row r="1060">
          <cell r="A1060">
            <v>865725</v>
          </cell>
          <cell r="B1060" t="str">
            <v>VULT SH LISO 350ML</v>
          </cell>
          <cell r="C1060" t="str">
            <v>BELEZA</v>
          </cell>
          <cell r="D1060" t="str">
            <v>SHAMPOOS E CONDICIONADORES</v>
          </cell>
          <cell r="E1060" t="str">
            <v>VULT</v>
          </cell>
          <cell r="F1060">
            <v>2</v>
          </cell>
          <cell r="G1060">
            <v>5</v>
          </cell>
          <cell r="H1060">
            <v>0</v>
          </cell>
          <cell r="I1060">
            <v>0</v>
          </cell>
          <cell r="J1060">
            <v>0</v>
          </cell>
          <cell r="K1060">
            <v>5</v>
          </cell>
          <cell r="L1060">
            <v>3</v>
          </cell>
          <cell r="M1060">
            <v>43.457700000000003</v>
          </cell>
          <cell r="N1060">
            <v>43.457700000000003</v>
          </cell>
          <cell r="O1060">
            <v>43.457700000000003</v>
          </cell>
          <cell r="Q1060" t="str">
            <v/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3</v>
          </cell>
        </row>
        <row r="1061">
          <cell r="A1061">
            <v>64760</v>
          </cell>
          <cell r="B1061" t="str">
            <v>ETNA 20'S</v>
          </cell>
          <cell r="C1061" t="str">
            <v>MEDICAMENTO RX</v>
          </cell>
          <cell r="D1061" t="str">
            <v>RX - DERMAVITE ATE (E)</v>
          </cell>
          <cell r="E1061" t="str">
            <v>ETNA</v>
          </cell>
          <cell r="F1061">
            <v>2</v>
          </cell>
          <cell r="G1061">
            <v>1</v>
          </cell>
          <cell r="H1061">
            <v>0</v>
          </cell>
          <cell r="I1061">
            <v>0</v>
          </cell>
          <cell r="J1061">
            <v>0</v>
          </cell>
          <cell r="K1061">
            <v>1</v>
          </cell>
          <cell r="L1061">
            <v>-1</v>
          </cell>
          <cell r="M1061">
            <v>-43.451700000000002</v>
          </cell>
          <cell r="N1061">
            <v>43.451700000000002</v>
          </cell>
          <cell r="O1061">
            <v>-43.451700000000002</v>
          </cell>
          <cell r="Q1061" t="str">
            <v/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-1</v>
          </cell>
        </row>
        <row r="1062">
          <cell r="A1062">
            <v>262274</v>
          </cell>
          <cell r="B1062" t="str">
            <v>JONTEX SENSITIVE L8P7</v>
          </cell>
          <cell r="C1062" t="str">
            <v>HIGIENE</v>
          </cell>
          <cell r="D1062" t="str">
            <v>PRESERVATIVO</v>
          </cell>
          <cell r="E1062" t="str">
            <v>JONTEX</v>
          </cell>
          <cell r="F1062">
            <v>21</v>
          </cell>
          <cell r="G1062">
            <v>21</v>
          </cell>
          <cell r="H1062">
            <v>3</v>
          </cell>
          <cell r="I1062">
            <v>0</v>
          </cell>
          <cell r="J1062">
            <v>0</v>
          </cell>
          <cell r="K1062">
            <v>24</v>
          </cell>
          <cell r="L1062">
            <v>3</v>
          </cell>
          <cell r="M1062">
            <v>43.449300000000001</v>
          </cell>
          <cell r="N1062">
            <v>43.449300000000001</v>
          </cell>
          <cell r="O1062">
            <v>43.449300000000001</v>
          </cell>
          <cell r="Q1062" t="str">
            <v/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3</v>
          </cell>
        </row>
        <row r="1063">
          <cell r="A1063">
            <v>110063</v>
          </cell>
          <cell r="B1063" t="str">
            <v>STRESSTABS 30'S</v>
          </cell>
          <cell r="C1063" t="str">
            <v>SAUDE</v>
          </cell>
          <cell r="D1063" t="str">
            <v>MULTIVITAMINAS</v>
          </cell>
          <cell r="E1063" t="str">
            <v>STRESSTABS</v>
          </cell>
          <cell r="F1063">
            <v>1</v>
          </cell>
          <cell r="G1063">
            <v>2</v>
          </cell>
          <cell r="H1063">
            <v>0</v>
          </cell>
          <cell r="I1063">
            <v>0</v>
          </cell>
          <cell r="J1063">
            <v>0</v>
          </cell>
          <cell r="K1063">
            <v>2</v>
          </cell>
          <cell r="L1063">
            <v>1</v>
          </cell>
          <cell r="M1063">
            <v>43.4467</v>
          </cell>
          <cell r="N1063">
            <v>43.4467</v>
          </cell>
          <cell r="O1063">
            <v>43.4467</v>
          </cell>
          <cell r="Q1063" t="str">
            <v/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1</v>
          </cell>
        </row>
        <row r="1064">
          <cell r="A1064">
            <v>74193</v>
          </cell>
          <cell r="B1064" t="str">
            <v>GILL DES CG CWAVE 82G</v>
          </cell>
          <cell r="C1064" t="str">
            <v>HIGIENE</v>
          </cell>
          <cell r="D1064" t="str">
            <v>DESODORANTES</v>
          </cell>
          <cell r="E1064" t="str">
            <v>GILLETTE</v>
          </cell>
          <cell r="F1064">
            <v>3</v>
          </cell>
          <cell r="G1064">
            <v>1</v>
          </cell>
          <cell r="H1064">
            <v>0</v>
          </cell>
          <cell r="I1064">
            <v>0</v>
          </cell>
          <cell r="J1064">
            <v>0</v>
          </cell>
          <cell r="K1064">
            <v>1</v>
          </cell>
          <cell r="L1064">
            <v>-2</v>
          </cell>
          <cell r="M1064">
            <v>-43.422600000000003</v>
          </cell>
          <cell r="N1064">
            <v>43.422600000000003</v>
          </cell>
          <cell r="O1064">
            <v>-43.422600000000003</v>
          </cell>
          <cell r="Q1064" t="str">
            <v/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-2</v>
          </cell>
        </row>
        <row r="1065">
          <cell r="A1065">
            <v>866658</v>
          </cell>
          <cell r="B1065" t="str">
            <v>VULT SH CHOQUE 350ML</v>
          </cell>
          <cell r="C1065" t="str">
            <v>BELEZA</v>
          </cell>
          <cell r="D1065" t="str">
            <v>SHAMPOOS E CONDICIONADORES</v>
          </cell>
          <cell r="E1065" t="str">
            <v>VULT</v>
          </cell>
          <cell r="F1065">
            <v>3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-3</v>
          </cell>
          <cell r="M1065">
            <v>-43.371600000000001</v>
          </cell>
          <cell r="N1065">
            <v>43.371600000000001</v>
          </cell>
          <cell r="O1065">
            <v>-43.371600000000001</v>
          </cell>
          <cell r="Q1065" t="str">
            <v/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-3</v>
          </cell>
        </row>
        <row r="1066">
          <cell r="A1066">
            <v>229647</v>
          </cell>
          <cell r="B1066" t="str">
            <v>AZUKON MR 30MG 100'S</v>
          </cell>
          <cell r="C1066" t="str">
            <v>MEDICAMENTO RX</v>
          </cell>
          <cell r="D1066" t="str">
            <v>RX - LETRA (A)</v>
          </cell>
          <cell r="E1066" t="str">
            <v>AZUKON MR</v>
          </cell>
          <cell r="F1066">
            <v>2</v>
          </cell>
          <cell r="G1066">
            <v>1</v>
          </cell>
          <cell r="H1066">
            <v>0</v>
          </cell>
          <cell r="I1066">
            <v>0</v>
          </cell>
          <cell r="J1066">
            <v>0</v>
          </cell>
          <cell r="K1066">
            <v>1</v>
          </cell>
          <cell r="L1066">
            <v>-1</v>
          </cell>
          <cell r="M1066">
            <v>-43.340800000000002</v>
          </cell>
          <cell r="N1066">
            <v>43.340800000000002</v>
          </cell>
          <cell r="O1066">
            <v>-43.340800000000002</v>
          </cell>
          <cell r="Q1066" t="str">
            <v/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-1</v>
          </cell>
        </row>
        <row r="1067">
          <cell r="A1067">
            <v>22872</v>
          </cell>
          <cell r="B1067" t="str">
            <v>PROFENID RETARD 10'S</v>
          </cell>
          <cell r="C1067" t="str">
            <v>MEDICAMENTO RX</v>
          </cell>
          <cell r="D1067" t="str">
            <v>RX - LETRA (O) ATE (Q)</v>
          </cell>
          <cell r="E1067" t="str">
            <v>PROFENID RETARD</v>
          </cell>
          <cell r="F1067">
            <v>1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-1</v>
          </cell>
          <cell r="M1067">
            <v>-43.338500000000003</v>
          </cell>
          <cell r="N1067">
            <v>43.338500000000003</v>
          </cell>
          <cell r="O1067">
            <v>-43.338500000000003</v>
          </cell>
          <cell r="Q1067" t="str">
            <v/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-1</v>
          </cell>
        </row>
        <row r="1068">
          <cell r="A1068">
            <v>2790</v>
          </cell>
          <cell r="B1068" t="str">
            <v>METFOR 500 PRG 30'S LP</v>
          </cell>
          <cell r="C1068" t="str">
            <v>MEDICAMENTO RX</v>
          </cell>
          <cell r="D1068" t="str">
            <v>GENERICOS</v>
          </cell>
          <cell r="E1068" t="str">
            <v>CLORIDRATO DE METFORMINA</v>
          </cell>
          <cell r="F1068">
            <v>18</v>
          </cell>
          <cell r="G1068">
            <v>10</v>
          </cell>
          <cell r="H1068">
            <v>0</v>
          </cell>
          <cell r="I1068">
            <v>0</v>
          </cell>
          <cell r="J1068">
            <v>0</v>
          </cell>
          <cell r="K1068">
            <v>10</v>
          </cell>
          <cell r="L1068">
            <v>-8</v>
          </cell>
          <cell r="M1068">
            <v>-43.291200000000003</v>
          </cell>
          <cell r="N1068">
            <v>43.291200000000003</v>
          </cell>
          <cell r="O1068">
            <v>-43.291200000000003</v>
          </cell>
          <cell r="Q1068" t="str">
            <v/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-8</v>
          </cell>
        </row>
        <row r="1069">
          <cell r="A1069">
            <v>73587</v>
          </cell>
          <cell r="B1069" t="str">
            <v>SOMALGIN CARD 81 60'S</v>
          </cell>
          <cell r="C1069" t="str">
            <v>MEDICAMENTO RX</v>
          </cell>
          <cell r="D1069" t="str">
            <v>RX - LETRA (R) ATE (S)</v>
          </cell>
          <cell r="E1069" t="str">
            <v>SOMALGIN CARDIO</v>
          </cell>
          <cell r="F1069">
            <v>5</v>
          </cell>
          <cell r="G1069">
            <v>7</v>
          </cell>
          <cell r="H1069">
            <v>0</v>
          </cell>
          <cell r="I1069">
            <v>0</v>
          </cell>
          <cell r="J1069">
            <v>0</v>
          </cell>
          <cell r="K1069">
            <v>7</v>
          </cell>
          <cell r="L1069">
            <v>2</v>
          </cell>
          <cell r="M1069">
            <v>43.244199999999999</v>
          </cell>
          <cell r="N1069">
            <v>43.244199999999999</v>
          </cell>
          <cell r="O1069">
            <v>0</v>
          </cell>
          <cell r="Q1069" t="str">
            <v/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2</v>
          </cell>
        </row>
        <row r="1070">
          <cell r="A1070">
            <v>66608</v>
          </cell>
          <cell r="B1070" t="str">
            <v>PIRACANJ WH CACAU250ML</v>
          </cell>
          <cell r="C1070" t="str">
            <v>SAUDE</v>
          </cell>
          <cell r="D1070" t="str">
            <v>BEBIDAS</v>
          </cell>
          <cell r="E1070" t="str">
            <v>PIRACANJUBA</v>
          </cell>
          <cell r="F1070">
            <v>7</v>
          </cell>
          <cell r="G1070">
            <v>1</v>
          </cell>
          <cell r="H1070">
            <v>0</v>
          </cell>
          <cell r="I1070">
            <v>0</v>
          </cell>
          <cell r="J1070">
            <v>0</v>
          </cell>
          <cell r="K1070">
            <v>1</v>
          </cell>
          <cell r="L1070">
            <v>-6</v>
          </cell>
          <cell r="M1070">
            <v>-43.236600000000003</v>
          </cell>
          <cell r="N1070">
            <v>43.236600000000003</v>
          </cell>
          <cell r="O1070">
            <v>-43.236600000000003</v>
          </cell>
          <cell r="Q1070" t="str">
            <v/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-6</v>
          </cell>
        </row>
        <row r="1071">
          <cell r="A1071">
            <v>44354</v>
          </cell>
          <cell r="B1071" t="str">
            <v>OB ABS SUPER 16 L+P-</v>
          </cell>
          <cell r="C1071" t="str">
            <v>HIGIENE</v>
          </cell>
          <cell r="D1071" t="str">
            <v>ABSORVENTE INTERNO</v>
          </cell>
          <cell r="E1071" t="str">
            <v>OB</v>
          </cell>
          <cell r="F1071">
            <v>11</v>
          </cell>
          <cell r="G1071">
            <v>15</v>
          </cell>
          <cell r="H1071">
            <v>0</v>
          </cell>
          <cell r="I1071">
            <v>0</v>
          </cell>
          <cell r="J1071">
            <v>0</v>
          </cell>
          <cell r="K1071">
            <v>15</v>
          </cell>
          <cell r="L1071">
            <v>4</v>
          </cell>
          <cell r="M1071">
            <v>43.231999999999999</v>
          </cell>
          <cell r="N1071">
            <v>43.231999999999999</v>
          </cell>
          <cell r="O1071">
            <v>43.231999999999999</v>
          </cell>
          <cell r="Q1071" t="str">
            <v/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4</v>
          </cell>
        </row>
        <row r="1072">
          <cell r="A1072">
            <v>4474</v>
          </cell>
          <cell r="B1072" t="str">
            <v>CAMOMILINA C 20'S</v>
          </cell>
          <cell r="C1072" t="str">
            <v>OTC</v>
          </cell>
          <cell r="D1072" t="str">
            <v>DIVERSOS</v>
          </cell>
          <cell r="E1072" t="str">
            <v>CAMOMILINA C</v>
          </cell>
          <cell r="F1072">
            <v>4</v>
          </cell>
          <cell r="G1072">
            <v>3</v>
          </cell>
          <cell r="H1072">
            <v>0</v>
          </cell>
          <cell r="I1072">
            <v>0</v>
          </cell>
          <cell r="J1072">
            <v>0</v>
          </cell>
          <cell r="K1072">
            <v>3</v>
          </cell>
          <cell r="L1072">
            <v>-1</v>
          </cell>
          <cell r="M1072">
            <v>-43.228099999999998</v>
          </cell>
          <cell r="N1072">
            <v>43.228099999999998</v>
          </cell>
          <cell r="O1072">
            <v>-43.228099999999998</v>
          </cell>
          <cell r="Q1072" t="str">
            <v/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-1</v>
          </cell>
        </row>
        <row r="1073">
          <cell r="A1073">
            <v>402268</v>
          </cell>
          <cell r="B1073" t="str">
            <v xml:space="preserve">EFFACLAR ALTA KIT GEL </v>
          </cell>
          <cell r="C1073" t="str">
            <v>BELEZA</v>
          </cell>
          <cell r="D1073" t="str">
            <v>TRATAMENTO DA PELE MEDICINAIS</v>
          </cell>
          <cell r="E1073" t="str">
            <v>LA ROCHE POSAY</v>
          </cell>
          <cell r="F1073">
            <v>1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-1</v>
          </cell>
          <cell r="M1073">
            <v>-43.200499999999998</v>
          </cell>
          <cell r="N1073">
            <v>43.200499999999998</v>
          </cell>
          <cell r="O1073">
            <v>-43.200499999999998</v>
          </cell>
          <cell r="Q1073" t="str">
            <v/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-1</v>
          </cell>
        </row>
        <row r="1074">
          <cell r="A1074">
            <v>37257</v>
          </cell>
          <cell r="B1074" t="str">
            <v>DOVE MEN SH 2X1 FR 400</v>
          </cell>
          <cell r="C1074" t="str">
            <v>BELEZA</v>
          </cell>
          <cell r="D1074" t="str">
            <v>SHAMPOOS E CONDICIONADORES</v>
          </cell>
          <cell r="E1074" t="str">
            <v>DOVE</v>
          </cell>
          <cell r="F1074">
            <v>7</v>
          </cell>
          <cell r="G1074">
            <v>5</v>
          </cell>
          <cell r="H1074">
            <v>0</v>
          </cell>
          <cell r="I1074">
            <v>0</v>
          </cell>
          <cell r="J1074">
            <v>0</v>
          </cell>
          <cell r="K1074">
            <v>5</v>
          </cell>
          <cell r="L1074">
            <v>-2</v>
          </cell>
          <cell r="M1074">
            <v>-43.191800000000001</v>
          </cell>
          <cell r="N1074">
            <v>43.191800000000001</v>
          </cell>
          <cell r="O1074">
            <v>-43.191800000000001</v>
          </cell>
          <cell r="Q1074" t="str">
            <v/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-2</v>
          </cell>
        </row>
        <row r="1075">
          <cell r="A1075">
            <v>26165</v>
          </cell>
          <cell r="B1075" t="str">
            <v>BUDES 64MCG EMG 120DOS</v>
          </cell>
          <cell r="C1075" t="str">
            <v>MEDICAMENTO RX</v>
          </cell>
          <cell r="D1075" t="str">
            <v>RX - LETRA (B)</v>
          </cell>
          <cell r="E1075" t="str">
            <v>BUDESONIDA</v>
          </cell>
          <cell r="F1075">
            <v>3</v>
          </cell>
          <cell r="G1075">
            <v>1</v>
          </cell>
          <cell r="H1075">
            <v>0</v>
          </cell>
          <cell r="I1075">
            <v>0</v>
          </cell>
          <cell r="J1075">
            <v>0</v>
          </cell>
          <cell r="K1075">
            <v>1</v>
          </cell>
          <cell r="L1075">
            <v>-2</v>
          </cell>
          <cell r="M1075">
            <v>-43.143999999999998</v>
          </cell>
          <cell r="N1075">
            <v>43.143999999999998</v>
          </cell>
          <cell r="O1075">
            <v>-43.143999999999998</v>
          </cell>
          <cell r="Q1075" t="str">
            <v/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-2</v>
          </cell>
        </row>
        <row r="1076">
          <cell r="A1076">
            <v>49533</v>
          </cell>
          <cell r="B1076" t="str">
            <v>COREGA ULT S SABOR 40G</v>
          </cell>
          <cell r="C1076" t="str">
            <v>HIGIENE</v>
          </cell>
          <cell r="D1076" t="str">
            <v>PRODUTOS / DENTADURAS</v>
          </cell>
          <cell r="E1076" t="str">
            <v>COREGA</v>
          </cell>
          <cell r="F1076">
            <v>9</v>
          </cell>
          <cell r="G1076">
            <v>9</v>
          </cell>
          <cell r="H1076">
            <v>1</v>
          </cell>
          <cell r="I1076">
            <v>0</v>
          </cell>
          <cell r="J1076">
            <v>0</v>
          </cell>
          <cell r="K1076">
            <v>10</v>
          </cell>
          <cell r="L1076">
            <v>1</v>
          </cell>
          <cell r="M1076">
            <v>43.1402</v>
          </cell>
          <cell r="N1076">
            <v>43.1402</v>
          </cell>
          <cell r="O1076">
            <v>43.1402</v>
          </cell>
          <cell r="Q1076" t="str">
            <v/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1</v>
          </cell>
        </row>
        <row r="1077">
          <cell r="A1077">
            <v>5902</v>
          </cell>
          <cell r="B1077" t="str">
            <v>FLORMEL PACOCA 20G</v>
          </cell>
          <cell r="C1077" t="str">
            <v>SAUDE</v>
          </cell>
          <cell r="D1077" t="str">
            <v>DOCES</v>
          </cell>
          <cell r="E1077" t="str">
            <v>FLORMEL</v>
          </cell>
          <cell r="F1077">
            <v>43</v>
          </cell>
          <cell r="G1077">
            <v>21</v>
          </cell>
          <cell r="H1077">
            <v>0</v>
          </cell>
          <cell r="I1077">
            <v>0</v>
          </cell>
          <cell r="J1077">
            <v>0</v>
          </cell>
          <cell r="K1077">
            <v>21</v>
          </cell>
          <cell r="L1077">
            <v>-22</v>
          </cell>
          <cell r="M1077">
            <v>-43.0672</v>
          </cell>
          <cell r="N1077">
            <v>43.0672</v>
          </cell>
          <cell r="O1077">
            <v>0</v>
          </cell>
          <cell r="Q1077" t="str">
            <v/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-22</v>
          </cell>
        </row>
        <row r="1078">
          <cell r="A1078">
            <v>404578</v>
          </cell>
          <cell r="B1078" t="str">
            <v>ONDANSETR 8MG ALTG 30S</v>
          </cell>
          <cell r="C1078" t="str">
            <v>MEDICAMENTO RX</v>
          </cell>
          <cell r="D1078" t="str">
            <v>GENERICOS</v>
          </cell>
          <cell r="E1078" t="str">
            <v>CLOR ONDANSETRONA</v>
          </cell>
          <cell r="F1078">
            <v>1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-1</v>
          </cell>
          <cell r="M1078">
            <v>-42.811199999999999</v>
          </cell>
          <cell r="N1078">
            <v>42.811199999999999</v>
          </cell>
          <cell r="O1078">
            <v>-42.811199999999999</v>
          </cell>
          <cell r="Q1078" t="str">
            <v/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-1</v>
          </cell>
        </row>
        <row r="1079">
          <cell r="A1079">
            <v>688275</v>
          </cell>
          <cell r="B1079" t="str">
            <v>NUTRIOL VIT C PERF 200</v>
          </cell>
          <cell r="C1079" t="str">
            <v>BELEZA</v>
          </cell>
          <cell r="D1079" t="str">
            <v>TRATAMENTO DA PELE MEDICINAIS</v>
          </cell>
          <cell r="E1079" t="str">
            <v>DARROW NUTRIOL</v>
          </cell>
          <cell r="F1079">
            <v>2</v>
          </cell>
          <cell r="G1079">
            <v>1</v>
          </cell>
          <cell r="H1079">
            <v>0</v>
          </cell>
          <cell r="I1079">
            <v>0</v>
          </cell>
          <cell r="J1079">
            <v>0</v>
          </cell>
          <cell r="K1079">
            <v>1</v>
          </cell>
          <cell r="L1079">
            <v>-1</v>
          </cell>
          <cell r="M1079">
            <v>-42.775100000000002</v>
          </cell>
          <cell r="N1079">
            <v>42.775100000000002</v>
          </cell>
          <cell r="O1079">
            <v>-42.775100000000002</v>
          </cell>
          <cell r="Q1079" t="str">
            <v/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-1</v>
          </cell>
        </row>
        <row r="1080">
          <cell r="A1080">
            <v>688280</v>
          </cell>
          <cell r="B1080" t="str">
            <v>NUTRIOL VIT C S/PE 200</v>
          </cell>
          <cell r="C1080" t="str">
            <v>BELEZA</v>
          </cell>
          <cell r="D1080" t="str">
            <v>TRATAMENTO DA PELE MEDICINAIS</v>
          </cell>
          <cell r="E1080" t="str">
            <v>DARROW NUTRIOL</v>
          </cell>
          <cell r="F1080">
            <v>3</v>
          </cell>
          <cell r="G1080">
            <v>4</v>
          </cell>
          <cell r="H1080">
            <v>0</v>
          </cell>
          <cell r="I1080">
            <v>0</v>
          </cell>
          <cell r="J1080">
            <v>0</v>
          </cell>
          <cell r="K1080">
            <v>4</v>
          </cell>
          <cell r="L1080">
            <v>1</v>
          </cell>
          <cell r="M1080">
            <v>42.736499999999999</v>
          </cell>
          <cell r="N1080">
            <v>42.736499999999999</v>
          </cell>
          <cell r="O1080">
            <v>42.736499999999999</v>
          </cell>
          <cell r="Q1080" t="str">
            <v/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1</v>
          </cell>
        </row>
        <row r="1081">
          <cell r="A1081">
            <v>498967</v>
          </cell>
          <cell r="B1081" t="str">
            <v>TALENTO DIET AVELA 25G</v>
          </cell>
          <cell r="C1081" t="str">
            <v>SAUDE</v>
          </cell>
          <cell r="D1081" t="str">
            <v>CHOCOLATES</v>
          </cell>
          <cell r="E1081" t="str">
            <v>TALENTO</v>
          </cell>
          <cell r="F1081">
            <v>16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-16</v>
          </cell>
          <cell r="M1081">
            <v>-42.622399999999999</v>
          </cell>
          <cell r="N1081">
            <v>42.622399999999999</v>
          </cell>
          <cell r="O1081">
            <v>-42.622399999999999</v>
          </cell>
          <cell r="Q1081" t="str">
            <v/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-16</v>
          </cell>
        </row>
        <row r="1082">
          <cell r="A1082">
            <v>22652</v>
          </cell>
          <cell r="B1082" t="str">
            <v>RENU FRESH 355+120ML</v>
          </cell>
          <cell r="C1082" t="str">
            <v>OTC</v>
          </cell>
          <cell r="D1082" t="str">
            <v>PRODUTOS P/ LENTES</v>
          </cell>
          <cell r="E1082" t="str">
            <v>RENU PLUS</v>
          </cell>
          <cell r="F1082">
            <v>7</v>
          </cell>
          <cell r="G1082">
            <v>5</v>
          </cell>
          <cell r="H1082">
            <v>1</v>
          </cell>
          <cell r="I1082">
            <v>0</v>
          </cell>
          <cell r="J1082">
            <v>0</v>
          </cell>
          <cell r="K1082">
            <v>6</v>
          </cell>
          <cell r="L1082">
            <v>-1</v>
          </cell>
          <cell r="M1082">
            <v>-42.572699999999998</v>
          </cell>
          <cell r="N1082">
            <v>42.572699999999998</v>
          </cell>
          <cell r="O1082">
            <v>-42.572699999999998</v>
          </cell>
          <cell r="Q1082" t="str">
            <v/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-1</v>
          </cell>
        </row>
        <row r="1083">
          <cell r="A1083">
            <v>46464</v>
          </cell>
          <cell r="B1083" t="str">
            <v>JONTEX SINTONIA 4UN</v>
          </cell>
          <cell r="C1083" t="str">
            <v>HIGIENE</v>
          </cell>
          <cell r="D1083" t="str">
            <v>PRESERVATIVO</v>
          </cell>
          <cell r="E1083" t="str">
            <v>JONTEX</v>
          </cell>
          <cell r="F1083">
            <v>5</v>
          </cell>
          <cell r="G1083">
            <v>2</v>
          </cell>
          <cell r="H1083">
            <v>0</v>
          </cell>
          <cell r="I1083">
            <v>0</v>
          </cell>
          <cell r="J1083">
            <v>0</v>
          </cell>
          <cell r="K1083">
            <v>2</v>
          </cell>
          <cell r="L1083">
            <v>-3</v>
          </cell>
          <cell r="M1083">
            <v>-42.514800000000001</v>
          </cell>
          <cell r="N1083">
            <v>42.514800000000001</v>
          </cell>
          <cell r="O1083">
            <v>-42.514800000000001</v>
          </cell>
          <cell r="Q1083" t="str">
            <v/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-3</v>
          </cell>
        </row>
        <row r="1084">
          <cell r="A1084">
            <v>67933</v>
          </cell>
          <cell r="B1084" t="str">
            <v>**BIOMAG 15MG 30'S-B2</v>
          </cell>
          <cell r="C1084" t="str">
            <v>PSICOTRÓPICOS</v>
          </cell>
          <cell r="D1084" t="str">
            <v>PSICOTROPICOS</v>
          </cell>
          <cell r="E1084" t="str">
            <v>BIOMAG</v>
          </cell>
          <cell r="F1084">
            <v>7</v>
          </cell>
          <cell r="G1084">
            <v>6</v>
          </cell>
          <cell r="H1084">
            <v>0</v>
          </cell>
          <cell r="I1084">
            <v>0</v>
          </cell>
          <cell r="J1084">
            <v>0</v>
          </cell>
          <cell r="K1084">
            <v>6</v>
          </cell>
          <cell r="L1084">
            <v>-1</v>
          </cell>
          <cell r="M1084">
            <v>-42.463099999999997</v>
          </cell>
          <cell r="N1084">
            <v>42.463099999999997</v>
          </cell>
          <cell r="O1084">
            <v>-42.463099999999997</v>
          </cell>
          <cell r="Q1084" t="str">
            <v/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-1</v>
          </cell>
        </row>
        <row r="1085">
          <cell r="A1085">
            <v>177524</v>
          </cell>
          <cell r="B1085" t="str">
            <v>SALLVE TONICO REN 120</v>
          </cell>
          <cell r="C1085" t="str">
            <v>BELEZA</v>
          </cell>
          <cell r="D1085" t="str">
            <v>TRATAMENTO DA PELE MEDICINAIS</v>
          </cell>
          <cell r="E1085" t="str">
            <v>SALLVE</v>
          </cell>
          <cell r="F1085">
            <v>5</v>
          </cell>
          <cell r="G1085">
            <v>4</v>
          </cell>
          <cell r="H1085">
            <v>0</v>
          </cell>
          <cell r="I1085">
            <v>0</v>
          </cell>
          <cell r="J1085">
            <v>0</v>
          </cell>
          <cell r="K1085">
            <v>4</v>
          </cell>
          <cell r="L1085">
            <v>-1</v>
          </cell>
          <cell r="M1085">
            <v>-42.420499999999997</v>
          </cell>
          <cell r="N1085">
            <v>42.420499999999997</v>
          </cell>
          <cell r="O1085">
            <v>-42.420499999999997</v>
          </cell>
          <cell r="Q1085" t="str">
            <v/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-1</v>
          </cell>
        </row>
        <row r="1086">
          <cell r="A1086">
            <v>510235</v>
          </cell>
          <cell r="B1086" t="str">
            <v>EUDORA CORR SK BG</v>
          </cell>
          <cell r="C1086" t="str">
            <v>BELEZA</v>
          </cell>
          <cell r="D1086" t="str">
            <v>MAQUIAGEM</v>
          </cell>
          <cell r="E1086" t="str">
            <v>EUDORA GLAM</v>
          </cell>
          <cell r="F1086">
            <v>1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-1</v>
          </cell>
          <cell r="M1086">
            <v>-42.3887</v>
          </cell>
          <cell r="N1086">
            <v>42.3887</v>
          </cell>
          <cell r="O1086">
            <v>-42.3887</v>
          </cell>
          <cell r="Q1086" t="str">
            <v/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-1</v>
          </cell>
        </row>
        <row r="1087">
          <cell r="A1087">
            <v>321192</v>
          </cell>
          <cell r="B1087" t="str">
            <v>VITAFOR CURCUMAPL 60'S</v>
          </cell>
          <cell r="C1087" t="str">
            <v>SAUDE</v>
          </cell>
          <cell r="D1087" t="str">
            <v>ESPECÍFICOS</v>
          </cell>
          <cell r="E1087" t="str">
            <v>VITAFOR</v>
          </cell>
          <cell r="F1087">
            <v>5</v>
          </cell>
          <cell r="G1087">
            <v>5</v>
          </cell>
          <cell r="H1087">
            <v>1</v>
          </cell>
          <cell r="I1087">
            <v>0</v>
          </cell>
          <cell r="J1087">
            <v>0</v>
          </cell>
          <cell r="K1087">
            <v>6</v>
          </cell>
          <cell r="L1087">
            <v>1</v>
          </cell>
          <cell r="M1087">
            <v>42.335799999999999</v>
          </cell>
          <cell r="N1087">
            <v>42.335799999999999</v>
          </cell>
          <cell r="O1087">
            <v>42.335799999999999</v>
          </cell>
          <cell r="Q1087" t="str">
            <v/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1</v>
          </cell>
        </row>
        <row r="1088">
          <cell r="A1088">
            <v>11681</v>
          </cell>
          <cell r="B1088" t="str">
            <v>FLAVONID 450/50MG 30'S</v>
          </cell>
          <cell r="C1088" t="str">
            <v>MEDICAMENTO RX</v>
          </cell>
          <cell r="D1088" t="str">
            <v>RX - LETRA (F) ATE (H)</v>
          </cell>
          <cell r="E1088" t="str">
            <v>FLAVONID</v>
          </cell>
          <cell r="F1088">
            <v>3</v>
          </cell>
          <cell r="G1088">
            <v>2</v>
          </cell>
          <cell r="H1088">
            <v>0</v>
          </cell>
          <cell r="I1088">
            <v>0</v>
          </cell>
          <cell r="J1088">
            <v>0</v>
          </cell>
          <cell r="K1088">
            <v>2</v>
          </cell>
          <cell r="L1088">
            <v>-1</v>
          </cell>
          <cell r="M1088">
            <v>-42.334400000000002</v>
          </cell>
          <cell r="N1088">
            <v>42.334400000000002</v>
          </cell>
          <cell r="O1088">
            <v>-42.334400000000002</v>
          </cell>
          <cell r="Q1088" t="str">
            <v/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-1</v>
          </cell>
        </row>
        <row r="1089">
          <cell r="A1089">
            <v>28817</v>
          </cell>
          <cell r="B1089" t="str">
            <v>NUTREN BEAUTY VAN 400G</v>
          </cell>
          <cell r="C1089" t="str">
            <v>SAUDE</v>
          </cell>
          <cell r="D1089" t="str">
            <v>COMPLEMENTOS ALIMENTARES</v>
          </cell>
          <cell r="E1089" t="str">
            <v>NUTREN</v>
          </cell>
          <cell r="F1089">
            <v>3</v>
          </cell>
          <cell r="G1089">
            <v>2</v>
          </cell>
          <cell r="H1089">
            <v>0</v>
          </cell>
          <cell r="I1089">
            <v>0</v>
          </cell>
          <cell r="J1089">
            <v>0</v>
          </cell>
          <cell r="K1089">
            <v>2</v>
          </cell>
          <cell r="L1089">
            <v>-1</v>
          </cell>
          <cell r="M1089">
            <v>-42.323099999999997</v>
          </cell>
          <cell r="N1089">
            <v>42.323099999999997</v>
          </cell>
          <cell r="O1089">
            <v>-42.323099999999997</v>
          </cell>
          <cell r="Q1089" t="str">
            <v/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-1</v>
          </cell>
        </row>
        <row r="1090">
          <cell r="A1090">
            <v>76124</v>
          </cell>
          <cell r="B1090" t="str">
            <v>BIVOLET 5MG 30'S</v>
          </cell>
          <cell r="C1090" t="str">
            <v>MEDICAMENTO RX</v>
          </cell>
          <cell r="D1090" t="str">
            <v>RX - LETRA (B)</v>
          </cell>
          <cell r="E1090" t="str">
            <v>BIVOLET</v>
          </cell>
          <cell r="F1090">
            <v>4</v>
          </cell>
          <cell r="G1090">
            <v>3</v>
          </cell>
          <cell r="H1090">
            <v>0</v>
          </cell>
          <cell r="I1090">
            <v>0</v>
          </cell>
          <cell r="J1090">
            <v>0</v>
          </cell>
          <cell r="K1090">
            <v>3</v>
          </cell>
          <cell r="L1090">
            <v>-1</v>
          </cell>
          <cell r="M1090">
            <v>-42.313499999999998</v>
          </cell>
          <cell r="N1090">
            <v>42.313499999999998</v>
          </cell>
          <cell r="O1090">
            <v>-42.313499999999998</v>
          </cell>
          <cell r="Q1090" t="str">
            <v/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-1</v>
          </cell>
        </row>
        <row r="1091">
          <cell r="A1091">
            <v>285752</v>
          </cell>
          <cell r="B1091" t="str">
            <v>ORGANICA KIT ESSEN SPA</v>
          </cell>
          <cell r="C1091" t="str">
            <v>HIGIENE</v>
          </cell>
          <cell r="D1091" t="str">
            <v>SABONETE BARRA</v>
          </cell>
          <cell r="E1091" t="str">
            <v>ORGANICA</v>
          </cell>
          <cell r="F1091">
            <v>1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-1</v>
          </cell>
          <cell r="M1091">
            <v>-42.152000000000001</v>
          </cell>
          <cell r="N1091">
            <v>42.152000000000001</v>
          </cell>
          <cell r="O1091">
            <v>-42.152000000000001</v>
          </cell>
          <cell r="Q1091" t="str">
            <v/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-1</v>
          </cell>
        </row>
        <row r="1092">
          <cell r="A1092">
            <v>25203</v>
          </cell>
          <cell r="B1092" t="str">
            <v>NUTREN BEAUT DARK CHOC</v>
          </cell>
          <cell r="C1092" t="str">
            <v>SAUDE</v>
          </cell>
          <cell r="D1092" t="str">
            <v>COMPLEMENTOS ALIMENTARES</v>
          </cell>
          <cell r="E1092" t="str">
            <v>NUTREN</v>
          </cell>
          <cell r="F1092">
            <v>1</v>
          </cell>
          <cell r="G1092">
            <v>2</v>
          </cell>
          <cell r="H1092">
            <v>0</v>
          </cell>
          <cell r="I1092">
            <v>0</v>
          </cell>
          <cell r="J1092">
            <v>0</v>
          </cell>
          <cell r="K1092">
            <v>2</v>
          </cell>
          <cell r="L1092">
            <v>1</v>
          </cell>
          <cell r="M1092">
            <v>42.027999999999999</v>
          </cell>
          <cell r="N1092">
            <v>42.027999999999999</v>
          </cell>
          <cell r="O1092">
            <v>42.027999999999999</v>
          </cell>
          <cell r="Q1092" t="str">
            <v/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1</v>
          </cell>
        </row>
        <row r="1093">
          <cell r="A1093">
            <v>11536</v>
          </cell>
          <cell r="B1093" t="str">
            <v>VITANOL-A CR 0,05 30G</v>
          </cell>
          <cell r="C1093" t="str">
            <v>MEDICAMENTO RX</v>
          </cell>
          <cell r="D1093" t="str">
            <v>RX - LETRA (V) ATE (Z)</v>
          </cell>
          <cell r="E1093" t="str">
            <v>VITANOL A</v>
          </cell>
          <cell r="F1093">
            <v>3</v>
          </cell>
          <cell r="G1093">
            <v>2</v>
          </cell>
          <cell r="H1093">
            <v>0</v>
          </cell>
          <cell r="I1093">
            <v>0</v>
          </cell>
          <cell r="J1093">
            <v>0</v>
          </cell>
          <cell r="K1093">
            <v>2</v>
          </cell>
          <cell r="L1093">
            <v>-1</v>
          </cell>
          <cell r="M1093">
            <v>-41.972700000000003</v>
          </cell>
          <cell r="N1093">
            <v>41.972700000000003</v>
          </cell>
          <cell r="O1093">
            <v>-41.972700000000003</v>
          </cell>
          <cell r="Q1093" t="str">
            <v/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-1</v>
          </cell>
        </row>
        <row r="1094">
          <cell r="A1094">
            <v>9663</v>
          </cell>
          <cell r="B1094" t="str">
            <v>DOVE DES AER ORIG 150</v>
          </cell>
          <cell r="C1094" t="str">
            <v>HIGIENE</v>
          </cell>
          <cell r="D1094" t="str">
            <v>DESODORANTES</v>
          </cell>
          <cell r="E1094" t="str">
            <v>DOVE</v>
          </cell>
          <cell r="F1094">
            <v>20</v>
          </cell>
          <cell r="G1094">
            <v>17</v>
          </cell>
          <cell r="H1094">
            <v>0</v>
          </cell>
          <cell r="I1094">
            <v>0</v>
          </cell>
          <cell r="J1094">
            <v>0</v>
          </cell>
          <cell r="K1094">
            <v>17</v>
          </cell>
          <cell r="L1094">
            <v>-3</v>
          </cell>
          <cell r="M1094">
            <v>-41.935499999999998</v>
          </cell>
          <cell r="N1094">
            <v>41.935499999999998</v>
          </cell>
          <cell r="O1094">
            <v>-41.935499999999998</v>
          </cell>
          <cell r="Q1094" t="str">
            <v/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-3</v>
          </cell>
        </row>
        <row r="1095">
          <cell r="A1095">
            <v>45996</v>
          </cell>
          <cell r="B1095" t="str">
            <v>*DONEPEZIL 5 RXG 30-C1</v>
          </cell>
          <cell r="C1095" t="str">
            <v>PSICOTRÓPICOS</v>
          </cell>
          <cell r="D1095" t="str">
            <v>PSICOTROPICOS</v>
          </cell>
          <cell r="E1095" t="str">
            <v>DONEPEZIL</v>
          </cell>
          <cell r="F1095">
            <v>3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-3</v>
          </cell>
          <cell r="M1095">
            <v>-41.927700000000002</v>
          </cell>
          <cell r="N1095">
            <v>41.927700000000002</v>
          </cell>
          <cell r="O1095">
            <v>-41.927700000000002</v>
          </cell>
          <cell r="Q1095" t="str">
            <v/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-3</v>
          </cell>
        </row>
        <row r="1096">
          <cell r="A1096">
            <v>148430</v>
          </cell>
          <cell r="B1096" t="str">
            <v>VYNAXA 15MG 42'S</v>
          </cell>
          <cell r="C1096" t="str">
            <v>MEDICAMENTO RX</v>
          </cell>
          <cell r="D1096" t="str">
            <v>RX - LETRA (V) ATE (Z)</v>
          </cell>
          <cell r="E1096" t="str">
            <v>VYNAXA</v>
          </cell>
          <cell r="F1096">
            <v>2</v>
          </cell>
          <cell r="G1096">
            <v>1</v>
          </cell>
          <cell r="H1096">
            <v>0</v>
          </cell>
          <cell r="I1096">
            <v>0</v>
          </cell>
          <cell r="J1096">
            <v>0</v>
          </cell>
          <cell r="K1096">
            <v>1</v>
          </cell>
          <cell r="L1096">
            <v>-1</v>
          </cell>
          <cell r="M1096">
            <v>-41.919899999999998</v>
          </cell>
          <cell r="N1096">
            <v>41.919899999999998</v>
          </cell>
          <cell r="O1096">
            <v>-41.919899999999998</v>
          </cell>
          <cell r="Q1096" t="str">
            <v/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-1</v>
          </cell>
        </row>
        <row r="1097">
          <cell r="A1097">
            <v>349583</v>
          </cell>
          <cell r="B1097" t="str">
            <v>MAXINUTR MACA POWER 60</v>
          </cell>
          <cell r="C1097" t="str">
            <v>SAUDE</v>
          </cell>
          <cell r="D1097" t="str">
            <v>ESPECÍFICOS</v>
          </cell>
          <cell r="E1097" t="str">
            <v>MAXINUTRI</v>
          </cell>
          <cell r="F1097">
            <v>2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-2</v>
          </cell>
          <cell r="M1097">
            <v>-41.911000000000001</v>
          </cell>
          <cell r="N1097">
            <v>41.911000000000001</v>
          </cell>
          <cell r="O1097">
            <v>-41.911000000000001</v>
          </cell>
          <cell r="Q1097" t="str">
            <v/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-2</v>
          </cell>
        </row>
        <row r="1098">
          <cell r="A1098">
            <v>6890</v>
          </cell>
          <cell r="B1098" t="str">
            <v>SANY D 2000UI 30'S</v>
          </cell>
          <cell r="C1098" t="str">
            <v>MEDICAMENTO RX</v>
          </cell>
          <cell r="D1098" t="str">
            <v>RX - LETRA (R) ATE (S)</v>
          </cell>
          <cell r="E1098" t="str">
            <v>SANY D</v>
          </cell>
          <cell r="F1098">
            <v>2</v>
          </cell>
          <cell r="G1098">
            <v>1</v>
          </cell>
          <cell r="H1098">
            <v>0</v>
          </cell>
          <cell r="I1098">
            <v>0</v>
          </cell>
          <cell r="J1098">
            <v>0</v>
          </cell>
          <cell r="K1098">
            <v>1</v>
          </cell>
          <cell r="L1098">
            <v>-1</v>
          </cell>
          <cell r="M1098">
            <v>-41.801600000000001</v>
          </cell>
          <cell r="N1098">
            <v>41.801600000000001</v>
          </cell>
          <cell r="O1098">
            <v>0</v>
          </cell>
          <cell r="Q1098" t="str">
            <v/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-1</v>
          </cell>
        </row>
        <row r="1099">
          <cell r="A1099">
            <v>117178</v>
          </cell>
          <cell r="B1099" t="str">
            <v>AVEN CLEA INTENSE 150G</v>
          </cell>
          <cell r="C1099" t="str">
            <v>BELEZA</v>
          </cell>
          <cell r="D1099" t="str">
            <v>TRATAMENTO DA PELE MEDICINAIS</v>
          </cell>
          <cell r="E1099" t="str">
            <v>AVENE</v>
          </cell>
          <cell r="F1099">
            <v>5</v>
          </cell>
          <cell r="G1099">
            <v>4</v>
          </cell>
          <cell r="H1099">
            <v>0</v>
          </cell>
          <cell r="I1099">
            <v>0</v>
          </cell>
          <cell r="J1099">
            <v>0</v>
          </cell>
          <cell r="K1099">
            <v>4</v>
          </cell>
          <cell r="L1099">
            <v>-1</v>
          </cell>
          <cell r="M1099">
            <v>-41.790700000000001</v>
          </cell>
          <cell r="N1099">
            <v>41.790700000000001</v>
          </cell>
          <cell r="O1099">
            <v>-41.790700000000001</v>
          </cell>
          <cell r="Q1099" t="str">
            <v/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-1</v>
          </cell>
        </row>
        <row r="1100">
          <cell r="A1100">
            <v>117172</v>
          </cell>
          <cell r="B1100" t="str">
            <v>**METILFEN 10ATG 60-A3</v>
          </cell>
          <cell r="C1100" t="str">
            <v>PSICOTRÓPICOS</v>
          </cell>
          <cell r="D1100" t="str">
            <v>PSICOTROPICOS</v>
          </cell>
          <cell r="E1100" t="str">
            <v>CLORIDRATO DE METILFENIDATO</v>
          </cell>
          <cell r="F1100">
            <v>2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-2</v>
          </cell>
          <cell r="M1100">
            <v>-41.550400000000003</v>
          </cell>
          <cell r="N1100">
            <v>41.550400000000003</v>
          </cell>
          <cell r="O1100">
            <v>-41.550400000000003</v>
          </cell>
          <cell r="Q1100" t="str">
            <v/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-2</v>
          </cell>
        </row>
        <row r="1101">
          <cell r="A1101">
            <v>67308</v>
          </cell>
          <cell r="B1101" t="str">
            <v>DECONGEX PLUS 4'S</v>
          </cell>
          <cell r="C1101" t="str">
            <v>OTC</v>
          </cell>
          <cell r="D1101" t="str">
            <v>GRIPE E RESFRIADO</v>
          </cell>
          <cell r="E1101" t="str">
            <v>DECONGEX PLUS</v>
          </cell>
          <cell r="F1101">
            <v>32</v>
          </cell>
          <cell r="G1101">
            <v>38</v>
          </cell>
          <cell r="H1101">
            <v>0</v>
          </cell>
          <cell r="I1101">
            <v>0</v>
          </cell>
          <cell r="J1101">
            <v>0</v>
          </cell>
          <cell r="K1101">
            <v>38</v>
          </cell>
          <cell r="L1101">
            <v>6</v>
          </cell>
          <cell r="M1101">
            <v>41.503799999999998</v>
          </cell>
          <cell r="N1101">
            <v>41.503799999999998</v>
          </cell>
          <cell r="O1101">
            <v>41.503799999999998</v>
          </cell>
          <cell r="Q1101" t="str">
            <v/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6</v>
          </cell>
        </row>
        <row r="1102">
          <cell r="A1102">
            <v>659043</v>
          </cell>
          <cell r="B1102" t="str">
            <v>PLENITUD CLA G/XG 16UN</v>
          </cell>
          <cell r="C1102" t="str">
            <v>HIGIENE</v>
          </cell>
          <cell r="D1102" t="str">
            <v>CUIDADO ADULTO</v>
          </cell>
          <cell r="E1102" t="str">
            <v>PLENITUD</v>
          </cell>
          <cell r="F1102">
            <v>4</v>
          </cell>
          <cell r="G1102">
            <v>5</v>
          </cell>
          <cell r="H1102">
            <v>0</v>
          </cell>
          <cell r="I1102">
            <v>0</v>
          </cell>
          <cell r="J1102">
            <v>0</v>
          </cell>
          <cell r="K1102">
            <v>5</v>
          </cell>
          <cell r="L1102">
            <v>1</v>
          </cell>
          <cell r="M1102">
            <v>41.486400000000003</v>
          </cell>
          <cell r="N1102">
            <v>41.486400000000003</v>
          </cell>
          <cell r="O1102">
            <v>41.486400000000003</v>
          </cell>
          <cell r="Q1102" t="str">
            <v/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1</v>
          </cell>
        </row>
        <row r="1103">
          <cell r="A1103">
            <v>410414</v>
          </cell>
          <cell r="B1103" t="str">
            <v>CENTRUM IMUN&amp;PROT 60'S</v>
          </cell>
          <cell r="C1103" t="str">
            <v>SAUDE</v>
          </cell>
          <cell r="D1103" t="str">
            <v>MULTIVITAMINAS</v>
          </cell>
          <cell r="E1103" t="str">
            <v>CENTRUM</v>
          </cell>
          <cell r="F1103">
            <v>4</v>
          </cell>
          <cell r="G1103">
            <v>3</v>
          </cell>
          <cell r="H1103">
            <v>0</v>
          </cell>
          <cell r="I1103">
            <v>0</v>
          </cell>
          <cell r="J1103">
            <v>0</v>
          </cell>
          <cell r="K1103">
            <v>3</v>
          </cell>
          <cell r="L1103">
            <v>-1</v>
          </cell>
          <cell r="M1103">
            <v>-41.431399999999996</v>
          </cell>
          <cell r="N1103">
            <v>41.431399999999996</v>
          </cell>
          <cell r="O1103">
            <v>-41.431399999999996</v>
          </cell>
          <cell r="Q1103" t="str">
            <v/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-1</v>
          </cell>
        </row>
        <row r="1104">
          <cell r="A1104">
            <v>73553</v>
          </cell>
          <cell r="B1104" t="str">
            <v>DEFLAIMMUN 7,5MG 20'S</v>
          </cell>
          <cell r="C1104" t="str">
            <v>MEDICAMENTO RX</v>
          </cell>
          <cell r="D1104" t="str">
            <v>RX - DERMAVITE ATE (E)</v>
          </cell>
          <cell r="E1104" t="str">
            <v>DEFLAIMMUN</v>
          </cell>
          <cell r="F1104">
            <v>3</v>
          </cell>
          <cell r="G1104">
            <v>4</v>
          </cell>
          <cell r="H1104">
            <v>0</v>
          </cell>
          <cell r="I1104">
            <v>0</v>
          </cell>
          <cell r="J1104">
            <v>0</v>
          </cell>
          <cell r="K1104">
            <v>4</v>
          </cell>
          <cell r="L1104">
            <v>1</v>
          </cell>
          <cell r="M1104">
            <v>41.429600000000001</v>
          </cell>
          <cell r="N1104">
            <v>41.429600000000001</v>
          </cell>
          <cell r="O1104">
            <v>41.429600000000001</v>
          </cell>
          <cell r="Q1104" t="str">
            <v/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1</v>
          </cell>
        </row>
        <row r="1105">
          <cell r="A1105">
            <v>591343</v>
          </cell>
          <cell r="B1105" t="str">
            <v>RESVERATROL 165MG 30'S</v>
          </cell>
          <cell r="C1105" t="str">
            <v>SAUDE</v>
          </cell>
          <cell r="D1105" t="str">
            <v>ESPECÍFICOS</v>
          </cell>
          <cell r="E1105" t="str">
            <v>RESVERATROL</v>
          </cell>
          <cell r="F1105">
            <v>2</v>
          </cell>
          <cell r="G1105">
            <v>1</v>
          </cell>
          <cell r="H1105">
            <v>0</v>
          </cell>
          <cell r="I1105">
            <v>0</v>
          </cell>
          <cell r="J1105">
            <v>0</v>
          </cell>
          <cell r="K1105">
            <v>1</v>
          </cell>
          <cell r="L1105">
            <v>-1</v>
          </cell>
          <cell r="M1105">
            <v>-41.406599999999997</v>
          </cell>
          <cell r="N1105">
            <v>41.406599999999997</v>
          </cell>
          <cell r="O1105">
            <v>-41.406599999999997</v>
          </cell>
          <cell r="Q1105" t="str">
            <v/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-1</v>
          </cell>
        </row>
        <row r="1106">
          <cell r="A1106">
            <v>752819</v>
          </cell>
          <cell r="B1106" t="str">
            <v>NEEDS DRYCARE P/M 24UN</v>
          </cell>
          <cell r="C1106" t="str">
            <v>HIGIENE</v>
          </cell>
          <cell r="D1106" t="str">
            <v>CUIDADO ADULTO</v>
          </cell>
          <cell r="E1106" t="str">
            <v>NEEDS</v>
          </cell>
          <cell r="F1106">
            <v>6</v>
          </cell>
          <cell r="G1106">
            <v>7</v>
          </cell>
          <cell r="H1106">
            <v>0</v>
          </cell>
          <cell r="I1106">
            <v>0</v>
          </cell>
          <cell r="J1106">
            <v>0</v>
          </cell>
          <cell r="K1106">
            <v>7</v>
          </cell>
          <cell r="L1106">
            <v>1</v>
          </cell>
          <cell r="M1106">
            <v>41.333799999999997</v>
          </cell>
          <cell r="N1106">
            <v>41.333799999999997</v>
          </cell>
          <cell r="O1106">
            <v>41.333799999999997</v>
          </cell>
          <cell r="Q1106" t="str">
            <v/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1</v>
          </cell>
        </row>
        <row r="1107">
          <cell r="A1107">
            <v>559190</v>
          </cell>
          <cell r="B1107" t="str">
            <v>NEEDS BB ALG QDO 100UN</v>
          </cell>
          <cell r="C1107" t="str">
            <v>OTC</v>
          </cell>
          <cell r="D1107" t="str">
            <v>ALGODAO</v>
          </cell>
          <cell r="E1107" t="str">
            <v>NEEDS</v>
          </cell>
          <cell r="F1107">
            <v>12</v>
          </cell>
          <cell r="G1107">
            <v>14</v>
          </cell>
          <cell r="H1107">
            <v>2</v>
          </cell>
          <cell r="I1107">
            <v>0</v>
          </cell>
          <cell r="J1107">
            <v>0</v>
          </cell>
          <cell r="K1107">
            <v>16</v>
          </cell>
          <cell r="L1107">
            <v>4</v>
          </cell>
          <cell r="M1107">
            <v>41.3292</v>
          </cell>
          <cell r="N1107">
            <v>41.3292</v>
          </cell>
          <cell r="O1107">
            <v>41.3292</v>
          </cell>
          <cell r="Q1107" t="str">
            <v/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4</v>
          </cell>
        </row>
        <row r="1108">
          <cell r="A1108">
            <v>662641</v>
          </cell>
          <cell r="B1108" t="str">
            <v>GAR ANTIACNE SERUM 15</v>
          </cell>
          <cell r="C1108" t="str">
            <v>BELEZA</v>
          </cell>
          <cell r="D1108" t="str">
            <v>TRATAMENTO DA PELE</v>
          </cell>
          <cell r="E1108" t="str">
            <v>GARNIER</v>
          </cell>
          <cell r="F1108">
            <v>4</v>
          </cell>
          <cell r="G1108">
            <v>3</v>
          </cell>
          <cell r="H1108">
            <v>0</v>
          </cell>
          <cell r="I1108">
            <v>0</v>
          </cell>
          <cell r="J1108">
            <v>0</v>
          </cell>
          <cell r="K1108">
            <v>3</v>
          </cell>
          <cell r="L1108">
            <v>-1</v>
          </cell>
          <cell r="M1108">
            <v>-41.281100000000002</v>
          </cell>
          <cell r="N1108">
            <v>41.281100000000002</v>
          </cell>
          <cell r="O1108">
            <v>-41.281100000000002</v>
          </cell>
          <cell r="Q1108" t="str">
            <v/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-1</v>
          </cell>
        </row>
        <row r="1109">
          <cell r="A1109">
            <v>15714</v>
          </cell>
          <cell r="B1109" t="str">
            <v>LIBIAM 1,25MG 28 'S</v>
          </cell>
          <cell r="C1109" t="str">
            <v>MEDICAMENTO RX</v>
          </cell>
          <cell r="D1109" t="str">
            <v>RX - LETRA (I) ATE (L)</v>
          </cell>
          <cell r="E1109" t="str">
            <v>LIBIAM</v>
          </cell>
          <cell r="F1109">
            <v>2</v>
          </cell>
          <cell r="G1109">
            <v>1</v>
          </cell>
          <cell r="H1109">
            <v>0</v>
          </cell>
          <cell r="I1109">
            <v>0</v>
          </cell>
          <cell r="J1109">
            <v>0</v>
          </cell>
          <cell r="K1109">
            <v>1</v>
          </cell>
          <cell r="L1109">
            <v>-1</v>
          </cell>
          <cell r="M1109">
            <v>-41.279400000000003</v>
          </cell>
          <cell r="N1109">
            <v>41.279400000000003</v>
          </cell>
          <cell r="O1109">
            <v>-41.279400000000003</v>
          </cell>
          <cell r="Q1109" t="str">
            <v/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-1</v>
          </cell>
        </row>
        <row r="1110">
          <cell r="A1110">
            <v>677351</v>
          </cell>
          <cell r="B1110" t="str">
            <v>CARMED FINI BJ COR 10G</v>
          </cell>
          <cell r="C1110" t="str">
            <v>BELEZA</v>
          </cell>
          <cell r="D1110" t="str">
            <v>PROTETOR LABIAL</v>
          </cell>
          <cell r="E1110" t="str">
            <v>CARMED</v>
          </cell>
          <cell r="F1110">
            <v>11</v>
          </cell>
          <cell r="G1110">
            <v>4</v>
          </cell>
          <cell r="H1110">
            <v>5</v>
          </cell>
          <cell r="I1110">
            <v>0</v>
          </cell>
          <cell r="J1110">
            <v>0</v>
          </cell>
          <cell r="K1110">
            <v>9</v>
          </cell>
          <cell r="L1110">
            <v>-2</v>
          </cell>
          <cell r="M1110">
            <v>-41.262999999999998</v>
          </cell>
          <cell r="N1110">
            <v>41.262999999999998</v>
          </cell>
          <cell r="O1110">
            <v>-41.262999999999998</v>
          </cell>
          <cell r="Q1110" t="str">
            <v/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-2</v>
          </cell>
        </row>
        <row r="1111">
          <cell r="A1111">
            <v>33591</v>
          </cell>
          <cell r="B1111" t="str">
            <v>*QUETIAP 100MG SDG 30S</v>
          </cell>
          <cell r="C1111" t="str">
            <v>PSICOTRÓPICOS</v>
          </cell>
          <cell r="D1111" t="str">
            <v>PSICOTROPICOS</v>
          </cell>
          <cell r="E1111" t="str">
            <v>HEMIFUMARATO DE QUETIAPINA</v>
          </cell>
          <cell r="F1111">
            <v>2</v>
          </cell>
          <cell r="G1111">
            <v>1</v>
          </cell>
          <cell r="H1111">
            <v>0</v>
          </cell>
          <cell r="I1111">
            <v>0</v>
          </cell>
          <cell r="J1111">
            <v>0</v>
          </cell>
          <cell r="K1111">
            <v>1</v>
          </cell>
          <cell r="L1111">
            <v>-1</v>
          </cell>
          <cell r="M1111">
            <v>-41.258499999999998</v>
          </cell>
          <cell r="N1111">
            <v>41.258499999999998</v>
          </cell>
          <cell r="O1111">
            <v>-41.258499999999998</v>
          </cell>
          <cell r="Q1111" t="str">
            <v/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-1</v>
          </cell>
        </row>
        <row r="1112">
          <cell r="A1112">
            <v>622345</v>
          </cell>
          <cell r="B1112" t="str">
            <v>VEET PU CR DEP SEN 200</v>
          </cell>
          <cell r="C1112" t="str">
            <v>BELEZA</v>
          </cell>
          <cell r="D1112" t="str">
            <v>DEPILATORIOS</v>
          </cell>
          <cell r="E1112" t="str">
            <v>VEET</v>
          </cell>
          <cell r="F1112">
            <v>2</v>
          </cell>
          <cell r="G1112">
            <v>1</v>
          </cell>
          <cell r="H1112">
            <v>0</v>
          </cell>
          <cell r="I1112">
            <v>0</v>
          </cell>
          <cell r="J1112">
            <v>0</v>
          </cell>
          <cell r="K1112">
            <v>1</v>
          </cell>
          <cell r="L1112">
            <v>-1</v>
          </cell>
          <cell r="M1112">
            <v>-41.241999999999997</v>
          </cell>
          <cell r="N1112">
            <v>41.241999999999997</v>
          </cell>
          <cell r="O1112">
            <v>-41.241999999999997</v>
          </cell>
          <cell r="Q1112" t="str">
            <v/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-1</v>
          </cell>
        </row>
        <row r="1113">
          <cell r="A1113">
            <v>38314</v>
          </cell>
          <cell r="B1113" t="str">
            <v>PROLOPA BD 125MG30'S</v>
          </cell>
          <cell r="C1113" t="str">
            <v>MEDICAMENTO RX</v>
          </cell>
          <cell r="D1113" t="str">
            <v>RX - LETRA (O) ATE (Q)</v>
          </cell>
          <cell r="E1113" t="str">
            <v>PROLOPA</v>
          </cell>
          <cell r="F1113">
            <v>3</v>
          </cell>
          <cell r="G1113">
            <v>2</v>
          </cell>
          <cell r="H1113">
            <v>0</v>
          </cell>
          <cell r="I1113">
            <v>0</v>
          </cell>
          <cell r="J1113">
            <v>0</v>
          </cell>
          <cell r="K1113">
            <v>2</v>
          </cell>
          <cell r="L1113">
            <v>-1</v>
          </cell>
          <cell r="M1113">
            <v>-41.204999999999998</v>
          </cell>
          <cell r="N1113">
            <v>41.204999999999998</v>
          </cell>
          <cell r="O1113">
            <v>-41.204999999999998</v>
          </cell>
          <cell r="Q1113" t="str">
            <v/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-1</v>
          </cell>
        </row>
        <row r="1114">
          <cell r="A1114">
            <v>501956</v>
          </cell>
          <cell r="B1114" t="str">
            <v>NEEDS CARE PANTS P/M24</v>
          </cell>
          <cell r="C1114" t="str">
            <v>HIGIENE</v>
          </cell>
          <cell r="D1114" t="str">
            <v>CUIDADO ADULTO</v>
          </cell>
          <cell r="E1114" t="str">
            <v>NEEDS</v>
          </cell>
          <cell r="F1114">
            <v>5</v>
          </cell>
          <cell r="G1114">
            <v>6</v>
          </cell>
          <cell r="H1114">
            <v>0</v>
          </cell>
          <cell r="I1114">
            <v>0</v>
          </cell>
          <cell r="J1114">
            <v>0</v>
          </cell>
          <cell r="K1114">
            <v>6</v>
          </cell>
          <cell r="L1114">
            <v>1</v>
          </cell>
          <cell r="M1114">
            <v>41.101300000000002</v>
          </cell>
          <cell r="N1114">
            <v>41.101300000000002</v>
          </cell>
          <cell r="O1114">
            <v>41.101300000000002</v>
          </cell>
          <cell r="Q1114" t="str">
            <v/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1</v>
          </cell>
        </row>
        <row r="1115">
          <cell r="A1115">
            <v>50532</v>
          </cell>
          <cell r="B1115" t="str">
            <v xml:space="preserve">CENTRUM HOMEM 30'S </v>
          </cell>
          <cell r="C1115" t="str">
            <v>SAUDE</v>
          </cell>
          <cell r="D1115" t="str">
            <v>MULTIVITAMINAS</v>
          </cell>
          <cell r="E1115" t="str">
            <v>CENTRUM</v>
          </cell>
          <cell r="F1115">
            <v>10</v>
          </cell>
          <cell r="G1115">
            <v>8</v>
          </cell>
          <cell r="H1115">
            <v>1</v>
          </cell>
          <cell r="I1115">
            <v>0</v>
          </cell>
          <cell r="J1115">
            <v>0</v>
          </cell>
          <cell r="K1115">
            <v>9</v>
          </cell>
          <cell r="L1115">
            <v>-1</v>
          </cell>
          <cell r="M1115">
            <v>-41.083599999999997</v>
          </cell>
          <cell r="N1115">
            <v>41.083599999999997</v>
          </cell>
          <cell r="O1115">
            <v>-41.083599999999997</v>
          </cell>
          <cell r="Q1115" t="str">
            <v/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-1</v>
          </cell>
        </row>
        <row r="1116">
          <cell r="A1116">
            <v>14058</v>
          </cell>
          <cell r="B1116" t="str">
            <v>DRAMIN CAPSGEL 25MG 10</v>
          </cell>
          <cell r="C1116" t="str">
            <v>MEDICAMENTO RX</v>
          </cell>
          <cell r="D1116" t="str">
            <v>RX - DERMAVITE ATE (E)</v>
          </cell>
          <cell r="E1116" t="str">
            <v>DRAMIN</v>
          </cell>
          <cell r="F1116">
            <v>12</v>
          </cell>
          <cell r="G1116">
            <v>8</v>
          </cell>
          <cell r="H1116">
            <v>1</v>
          </cell>
          <cell r="I1116">
            <v>0</v>
          </cell>
          <cell r="J1116">
            <v>0</v>
          </cell>
          <cell r="K1116">
            <v>9</v>
          </cell>
          <cell r="L1116">
            <v>-3</v>
          </cell>
          <cell r="M1116">
            <v>-41.076000000000001</v>
          </cell>
          <cell r="N1116">
            <v>41.076000000000001</v>
          </cell>
          <cell r="O1116">
            <v>-41.076000000000001</v>
          </cell>
          <cell r="Q1116" t="str">
            <v/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-3</v>
          </cell>
        </row>
        <row r="1117">
          <cell r="A1117">
            <v>82053</v>
          </cell>
          <cell r="B1117" t="str">
            <v>NEUTROFER 300MG 30'S</v>
          </cell>
          <cell r="C1117" t="str">
            <v>MEDICAMENTO RX</v>
          </cell>
          <cell r="D1117" t="str">
            <v>RX - LETRA (M) ATE (N)</v>
          </cell>
          <cell r="E1117" t="str">
            <v>NEUTROFER</v>
          </cell>
          <cell r="F1117">
            <v>6</v>
          </cell>
          <cell r="G1117">
            <v>5</v>
          </cell>
          <cell r="H1117">
            <v>0</v>
          </cell>
          <cell r="I1117">
            <v>0</v>
          </cell>
          <cell r="J1117">
            <v>0</v>
          </cell>
          <cell r="K1117">
            <v>5</v>
          </cell>
          <cell r="L1117">
            <v>-1</v>
          </cell>
          <cell r="M1117">
            <v>-40.973799999999997</v>
          </cell>
          <cell r="N1117">
            <v>40.973799999999997</v>
          </cell>
          <cell r="O1117">
            <v>-40.973799999999997</v>
          </cell>
          <cell r="Q1117" t="str">
            <v/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-1</v>
          </cell>
        </row>
        <row r="1118">
          <cell r="A1118">
            <v>14746</v>
          </cell>
          <cell r="B1118" t="str">
            <v>IMOSEC 12'S</v>
          </cell>
          <cell r="C1118" t="str">
            <v>MEDICAMENTO RX</v>
          </cell>
          <cell r="D1118" t="str">
            <v>RX - LETRA (I) ATE (L)</v>
          </cell>
          <cell r="E1118" t="str">
            <v>IMOSEC</v>
          </cell>
          <cell r="F1118">
            <v>15</v>
          </cell>
          <cell r="G1118">
            <v>10</v>
          </cell>
          <cell r="H1118">
            <v>0</v>
          </cell>
          <cell r="I1118">
            <v>0</v>
          </cell>
          <cell r="J1118">
            <v>0</v>
          </cell>
          <cell r="K1118">
            <v>10</v>
          </cell>
          <cell r="L1118">
            <v>-5</v>
          </cell>
          <cell r="M1118">
            <v>-40.897500000000001</v>
          </cell>
          <cell r="N1118">
            <v>40.897500000000001</v>
          </cell>
          <cell r="O1118">
            <v>-32.718000000000004</v>
          </cell>
          <cell r="Q1118" t="str">
            <v/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-5</v>
          </cell>
        </row>
        <row r="1119">
          <cell r="A1119">
            <v>524603</v>
          </cell>
          <cell r="B1119" t="str">
            <v>ORGANI KIT HOME SPA</v>
          </cell>
          <cell r="C1119" t="str">
            <v>HIGIENE</v>
          </cell>
          <cell r="D1119" t="str">
            <v>SABONETE LIQUIDO</v>
          </cell>
          <cell r="E1119" t="str">
            <v>ORGANICA</v>
          </cell>
          <cell r="F1119">
            <v>1</v>
          </cell>
          <cell r="G1119">
            <v>2</v>
          </cell>
          <cell r="H1119">
            <v>0</v>
          </cell>
          <cell r="I1119">
            <v>0</v>
          </cell>
          <cell r="J1119">
            <v>0</v>
          </cell>
          <cell r="K1119">
            <v>2</v>
          </cell>
          <cell r="L1119">
            <v>1</v>
          </cell>
          <cell r="M1119">
            <v>40.886000000000003</v>
          </cell>
          <cell r="N1119">
            <v>40.886000000000003</v>
          </cell>
          <cell r="O1119">
            <v>0</v>
          </cell>
          <cell r="Q1119" t="str">
            <v/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1</v>
          </cell>
        </row>
        <row r="1120">
          <cell r="A1120">
            <v>47744</v>
          </cell>
          <cell r="B1120" t="str">
            <v>ESALERG D12 10'S</v>
          </cell>
          <cell r="C1120" t="str">
            <v>MEDICAMENTO RX</v>
          </cell>
          <cell r="D1120" t="str">
            <v>RX - DERMAVITE ATE (E)</v>
          </cell>
          <cell r="E1120" t="str">
            <v>ESALERG D12</v>
          </cell>
          <cell r="F1120">
            <v>1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-1</v>
          </cell>
          <cell r="M1120">
            <v>-40.8536</v>
          </cell>
          <cell r="N1120">
            <v>40.8536</v>
          </cell>
          <cell r="O1120">
            <v>-40.8536</v>
          </cell>
          <cell r="Q1120" t="str">
            <v/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-1</v>
          </cell>
        </row>
        <row r="1121">
          <cell r="A1121">
            <v>32738</v>
          </cell>
          <cell r="B1121" t="str">
            <v>DUOFLAM 1MLQ</v>
          </cell>
          <cell r="C1121" t="str">
            <v>MEDICAMENTO RX</v>
          </cell>
          <cell r="D1121" t="str">
            <v>RX - DERMAVITE ATE (E)</v>
          </cell>
          <cell r="E1121" t="str">
            <v>DUOFLAM</v>
          </cell>
          <cell r="F1121">
            <v>8</v>
          </cell>
          <cell r="G1121">
            <v>4</v>
          </cell>
          <cell r="H1121">
            <v>2</v>
          </cell>
          <cell r="I1121">
            <v>0</v>
          </cell>
          <cell r="J1121">
            <v>0</v>
          </cell>
          <cell r="K1121">
            <v>6</v>
          </cell>
          <cell r="L1121">
            <v>-2</v>
          </cell>
          <cell r="M1121">
            <v>-40.752600000000001</v>
          </cell>
          <cell r="N1121">
            <v>40.752600000000001</v>
          </cell>
          <cell r="O1121">
            <v>-40.752600000000001</v>
          </cell>
          <cell r="Q1121" t="str">
            <v/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-2</v>
          </cell>
        </row>
        <row r="1122">
          <cell r="A1122">
            <v>23710</v>
          </cell>
          <cell r="B1122" t="str">
            <v>GASTROL MAST 20'S</v>
          </cell>
          <cell r="C1122" t="str">
            <v>OTC</v>
          </cell>
          <cell r="D1122" t="str">
            <v>ANTIACIDOS</v>
          </cell>
          <cell r="E1122" t="str">
            <v>GASTROL</v>
          </cell>
          <cell r="F1122">
            <v>8</v>
          </cell>
          <cell r="G1122">
            <v>2</v>
          </cell>
          <cell r="H1122">
            <v>3</v>
          </cell>
          <cell r="I1122">
            <v>0</v>
          </cell>
          <cell r="J1122">
            <v>0</v>
          </cell>
          <cell r="K1122">
            <v>5</v>
          </cell>
          <cell r="L1122">
            <v>-3</v>
          </cell>
          <cell r="M1122">
            <v>-40.580399999999997</v>
          </cell>
          <cell r="N1122">
            <v>40.580399999999997</v>
          </cell>
          <cell r="O1122">
            <v>0</v>
          </cell>
          <cell r="Q1122" t="str">
            <v/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-3</v>
          </cell>
        </row>
        <row r="1123">
          <cell r="A1123">
            <v>54862</v>
          </cell>
          <cell r="B1123" t="str">
            <v>ESALERG 5MG 10'S</v>
          </cell>
          <cell r="C1123" t="str">
            <v>OTC</v>
          </cell>
          <cell r="D1123" t="str">
            <v>ALERGIA E RINITE</v>
          </cell>
          <cell r="E1123" t="str">
            <v>ESALERG</v>
          </cell>
          <cell r="F1123">
            <v>5</v>
          </cell>
          <cell r="G1123">
            <v>6</v>
          </cell>
          <cell r="H1123">
            <v>0</v>
          </cell>
          <cell r="I1123">
            <v>0</v>
          </cell>
          <cell r="J1123">
            <v>0</v>
          </cell>
          <cell r="K1123">
            <v>6</v>
          </cell>
          <cell r="L1123">
            <v>1</v>
          </cell>
          <cell r="M1123">
            <v>40.563600000000001</v>
          </cell>
          <cell r="N1123">
            <v>40.563600000000001</v>
          </cell>
          <cell r="O1123">
            <v>40.563600000000001</v>
          </cell>
          <cell r="Q1123" t="str">
            <v/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1</v>
          </cell>
        </row>
        <row r="1124">
          <cell r="A1124">
            <v>16144</v>
          </cell>
          <cell r="B1124" t="str">
            <v>CICATRICUR GEL 60G</v>
          </cell>
          <cell r="C1124" t="str">
            <v>BELEZA</v>
          </cell>
          <cell r="D1124" t="str">
            <v>TRATAMENTO DA PELE</v>
          </cell>
          <cell r="E1124" t="str">
            <v>CICATRICURE</v>
          </cell>
          <cell r="F1124">
            <v>12</v>
          </cell>
          <cell r="G1124">
            <v>11</v>
          </cell>
          <cell r="H1124">
            <v>0</v>
          </cell>
          <cell r="I1124">
            <v>0</v>
          </cell>
          <cell r="J1124">
            <v>0</v>
          </cell>
          <cell r="K1124">
            <v>11</v>
          </cell>
          <cell r="L1124">
            <v>-1</v>
          </cell>
          <cell r="M1124">
            <v>-40.521999999999998</v>
          </cell>
          <cell r="N1124">
            <v>40.521999999999998</v>
          </cell>
          <cell r="O1124">
            <v>-40.521999999999998</v>
          </cell>
          <cell r="Q1124" t="str">
            <v/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-1</v>
          </cell>
        </row>
        <row r="1125">
          <cell r="A1125">
            <v>49786</v>
          </cell>
          <cell r="B1125" t="str">
            <v>NIVEA BODY BYE BYE 200</v>
          </cell>
          <cell r="C1125" t="str">
            <v>BELEZA</v>
          </cell>
          <cell r="D1125" t="str">
            <v>TRATAMENTO DA PELE</v>
          </cell>
          <cell r="E1125" t="str">
            <v>NIVEA</v>
          </cell>
          <cell r="F1125">
            <v>1</v>
          </cell>
          <cell r="G1125">
            <v>2</v>
          </cell>
          <cell r="H1125">
            <v>0</v>
          </cell>
          <cell r="I1125">
            <v>0</v>
          </cell>
          <cell r="J1125">
            <v>0</v>
          </cell>
          <cell r="K1125">
            <v>2</v>
          </cell>
          <cell r="L1125">
            <v>1</v>
          </cell>
          <cell r="M1125">
            <v>40.490099999999998</v>
          </cell>
          <cell r="N1125">
            <v>40.490099999999998</v>
          </cell>
          <cell r="O1125">
            <v>40.490099999999998</v>
          </cell>
          <cell r="Q1125" t="str">
            <v/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1</v>
          </cell>
        </row>
        <row r="1126">
          <cell r="A1126">
            <v>25587</v>
          </cell>
          <cell r="B1126" t="str">
            <v>TYLENOL BEBE GTA 15ML</v>
          </cell>
          <cell r="C1126" t="str">
            <v>OTC</v>
          </cell>
          <cell r="D1126" t="str">
            <v>ANALGESICOS E ANTITERMICOS</v>
          </cell>
          <cell r="E1126" t="str">
            <v>TYLENOL</v>
          </cell>
          <cell r="F1126">
            <v>9</v>
          </cell>
          <cell r="G1126">
            <v>8</v>
          </cell>
          <cell r="H1126">
            <v>0</v>
          </cell>
          <cell r="I1126">
            <v>0</v>
          </cell>
          <cell r="J1126">
            <v>0</v>
          </cell>
          <cell r="K1126">
            <v>8</v>
          </cell>
          <cell r="L1126">
            <v>-1</v>
          </cell>
          <cell r="M1126">
            <v>-40.472799999999999</v>
          </cell>
          <cell r="N1126">
            <v>40.472799999999999</v>
          </cell>
          <cell r="O1126">
            <v>-40.472799999999999</v>
          </cell>
          <cell r="Q1126" t="str">
            <v/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-1</v>
          </cell>
        </row>
        <row r="1127">
          <cell r="A1127">
            <v>60475</v>
          </cell>
          <cell r="B1127" t="str">
            <v>GLUCERNA SR CHOC C/4</v>
          </cell>
          <cell r="C1127" t="str">
            <v>SAUDE</v>
          </cell>
          <cell r="D1127" t="str">
            <v>COMPLEMENTOS ALIMENTARES</v>
          </cell>
          <cell r="E1127" t="str">
            <v>GLUCERNA</v>
          </cell>
          <cell r="F1127">
            <v>2</v>
          </cell>
          <cell r="G1127">
            <v>2</v>
          </cell>
          <cell r="H1127">
            <v>1</v>
          </cell>
          <cell r="I1127">
            <v>0</v>
          </cell>
          <cell r="J1127">
            <v>0</v>
          </cell>
          <cell r="K1127">
            <v>3</v>
          </cell>
          <cell r="L1127">
            <v>1</v>
          </cell>
          <cell r="M1127">
            <v>40.452300000000001</v>
          </cell>
          <cell r="N1127">
            <v>40.452300000000001</v>
          </cell>
          <cell r="O1127">
            <v>40.452300000000001</v>
          </cell>
          <cell r="Q1127" t="str">
            <v/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1</v>
          </cell>
        </row>
        <row r="1128">
          <cell r="A1128">
            <v>39234</v>
          </cell>
          <cell r="B1128" t="str">
            <v>SLIV AN NOTURNO L32P</v>
          </cell>
          <cell r="C1128" t="str">
            <v>HIGIENE</v>
          </cell>
          <cell r="D1128" t="str">
            <v>ABSORVENTES</v>
          </cell>
          <cell r="E1128" t="str">
            <v>SEMPRE LIVRE</v>
          </cell>
          <cell r="F1128">
            <v>6</v>
          </cell>
          <cell r="G1128">
            <v>1</v>
          </cell>
          <cell r="H1128">
            <v>3</v>
          </cell>
          <cell r="I1128">
            <v>0</v>
          </cell>
          <cell r="J1128">
            <v>0</v>
          </cell>
          <cell r="K1128">
            <v>4</v>
          </cell>
          <cell r="L1128">
            <v>-2</v>
          </cell>
          <cell r="M1128">
            <v>-40.383200000000002</v>
          </cell>
          <cell r="N1128">
            <v>40.383200000000002</v>
          </cell>
          <cell r="O1128">
            <v>-40.383200000000002</v>
          </cell>
          <cell r="Q1128" t="str">
            <v/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-2</v>
          </cell>
        </row>
        <row r="1129">
          <cell r="A1129">
            <v>33058</v>
          </cell>
          <cell r="B1129" t="str">
            <v>*MIRTAZAPI 30MG 30C1</v>
          </cell>
          <cell r="C1129" t="str">
            <v>PSICOTRÓPICOS</v>
          </cell>
          <cell r="D1129" t="str">
            <v>PSICOTROPICOS</v>
          </cell>
          <cell r="E1129" t="str">
            <v>MIRTAZAPINA</v>
          </cell>
          <cell r="F1129">
            <v>0</v>
          </cell>
          <cell r="G1129">
            <v>1</v>
          </cell>
          <cell r="H1129">
            <v>0</v>
          </cell>
          <cell r="I1129">
            <v>0</v>
          </cell>
          <cell r="J1129">
            <v>0</v>
          </cell>
          <cell r="K1129">
            <v>1</v>
          </cell>
          <cell r="L1129">
            <v>1</v>
          </cell>
          <cell r="M1129">
            <v>40.363399999999999</v>
          </cell>
          <cell r="N1129">
            <v>40.363399999999999</v>
          </cell>
          <cell r="O1129">
            <v>0</v>
          </cell>
          <cell r="Q1129" t="str">
            <v/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1</v>
          </cell>
        </row>
        <row r="1130">
          <cell r="A1130">
            <v>510232</v>
          </cell>
          <cell r="B1130" t="str">
            <v>EUDORA CORR SK BG ES 2</v>
          </cell>
          <cell r="C1130" t="str">
            <v>BELEZA</v>
          </cell>
          <cell r="D1130" t="str">
            <v>MAQUIAGEM</v>
          </cell>
          <cell r="E1130" t="str">
            <v>EUDORA GLAM</v>
          </cell>
          <cell r="F1130">
            <v>1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-1</v>
          </cell>
          <cell r="M1130">
            <v>-40.3431</v>
          </cell>
          <cell r="N1130">
            <v>40.3431</v>
          </cell>
          <cell r="O1130">
            <v>-40.3431</v>
          </cell>
          <cell r="Q1130" t="str">
            <v/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-1</v>
          </cell>
        </row>
        <row r="1131">
          <cell r="A1131">
            <v>55627</v>
          </cell>
          <cell r="B1131" t="str">
            <v>NINHO LAC FASES 3+800G</v>
          </cell>
          <cell r="C1131" t="str">
            <v>BELEZA</v>
          </cell>
          <cell r="D1131" t="str">
            <v>LEITES INFANTIS</v>
          </cell>
          <cell r="E1131" t="str">
            <v>NINHO FASES</v>
          </cell>
          <cell r="F1131">
            <v>3</v>
          </cell>
          <cell r="G1131">
            <v>3</v>
          </cell>
          <cell r="H1131">
            <v>1</v>
          </cell>
          <cell r="I1131">
            <v>0</v>
          </cell>
          <cell r="J1131">
            <v>0</v>
          </cell>
          <cell r="K1131">
            <v>4</v>
          </cell>
          <cell r="L1131">
            <v>1</v>
          </cell>
          <cell r="M1131">
            <v>40.278199999999998</v>
          </cell>
          <cell r="N1131">
            <v>40.278199999999998</v>
          </cell>
          <cell r="O1131">
            <v>40.278199999999998</v>
          </cell>
          <cell r="Q1131" t="str">
            <v/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1</v>
          </cell>
        </row>
        <row r="1132">
          <cell r="A1132">
            <v>156915</v>
          </cell>
          <cell r="B1132" t="str">
            <v>NEEDS PROT SOL F70+F50</v>
          </cell>
          <cell r="C1132" t="str">
            <v>BELEZA</v>
          </cell>
          <cell r="D1132" t="str">
            <v>PROTEÇÃO SOLAR</v>
          </cell>
          <cell r="E1132" t="str">
            <v>NEEDS SOLAR</v>
          </cell>
          <cell r="F1132">
            <v>20</v>
          </cell>
          <cell r="G1132">
            <v>20</v>
          </cell>
          <cell r="H1132">
            <v>1</v>
          </cell>
          <cell r="I1132">
            <v>0</v>
          </cell>
          <cell r="J1132">
            <v>0</v>
          </cell>
          <cell r="K1132">
            <v>21</v>
          </cell>
          <cell r="L1132">
            <v>1</v>
          </cell>
          <cell r="M1132">
            <v>40.237499999999997</v>
          </cell>
          <cell r="N1132">
            <v>40.237499999999997</v>
          </cell>
          <cell r="O1132">
            <v>0</v>
          </cell>
          <cell r="Q1132" t="str">
            <v/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1</v>
          </cell>
        </row>
        <row r="1133">
          <cell r="A1133">
            <v>111274</v>
          </cell>
          <cell r="B1133" t="str">
            <v>BLOWT PRES SKYN ELIT 3</v>
          </cell>
          <cell r="C1133" t="str">
            <v>HIGIENE</v>
          </cell>
          <cell r="D1133" t="str">
            <v>PRESERVATIVO</v>
          </cell>
          <cell r="E1133" t="str">
            <v>BLOWTEX SKYN</v>
          </cell>
          <cell r="F1133">
            <v>8</v>
          </cell>
          <cell r="G1133">
            <v>3</v>
          </cell>
          <cell r="H1133">
            <v>0</v>
          </cell>
          <cell r="I1133">
            <v>0</v>
          </cell>
          <cell r="J1133">
            <v>0</v>
          </cell>
          <cell r="K1133">
            <v>3</v>
          </cell>
          <cell r="L1133">
            <v>-5</v>
          </cell>
          <cell r="M1133">
            <v>-40.131</v>
          </cell>
          <cell r="N1133">
            <v>40.131</v>
          </cell>
          <cell r="O1133">
            <v>0</v>
          </cell>
          <cell r="Q1133" t="str">
            <v/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-5</v>
          </cell>
        </row>
        <row r="1134">
          <cell r="A1134">
            <v>318913</v>
          </cell>
          <cell r="B1134" t="str">
            <v>CARETECH BALANCA SMART</v>
          </cell>
          <cell r="C1134" t="str">
            <v>SAUDE</v>
          </cell>
          <cell r="D1134" t="str">
            <v>APARELHOS DE SAUDE</v>
          </cell>
          <cell r="E1134" t="str">
            <v>CARETECH</v>
          </cell>
          <cell r="F1134">
            <v>2</v>
          </cell>
          <cell r="G1134">
            <v>0</v>
          </cell>
          <cell r="H1134">
            <v>1</v>
          </cell>
          <cell r="I1134">
            <v>0</v>
          </cell>
          <cell r="J1134">
            <v>0</v>
          </cell>
          <cell r="K1134">
            <v>1</v>
          </cell>
          <cell r="L1134">
            <v>-1</v>
          </cell>
          <cell r="M1134">
            <v>-39.9636</v>
          </cell>
          <cell r="N1134">
            <v>39.9636</v>
          </cell>
          <cell r="O1134">
            <v>-39.9636</v>
          </cell>
          <cell r="Q1134" t="str">
            <v/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-1</v>
          </cell>
        </row>
        <row r="1135">
          <cell r="A1135">
            <v>9796</v>
          </cell>
          <cell r="B1135" t="str">
            <v>PASALIX PI 500MG 20'S</v>
          </cell>
          <cell r="C1135" t="str">
            <v>SAUDE</v>
          </cell>
          <cell r="D1135" t="str">
            <v>CALMANTES</v>
          </cell>
          <cell r="E1135" t="str">
            <v>PASALIX</v>
          </cell>
          <cell r="F1135">
            <v>2</v>
          </cell>
          <cell r="G1135">
            <v>3</v>
          </cell>
          <cell r="H1135">
            <v>0</v>
          </cell>
          <cell r="I1135">
            <v>0</v>
          </cell>
          <cell r="J1135">
            <v>0</v>
          </cell>
          <cell r="K1135">
            <v>3</v>
          </cell>
          <cell r="L1135">
            <v>1</v>
          </cell>
          <cell r="M1135">
            <v>39.900700000000001</v>
          </cell>
          <cell r="N1135">
            <v>39.900700000000001</v>
          </cell>
          <cell r="O1135">
            <v>39.900700000000001</v>
          </cell>
          <cell r="Q1135" t="str">
            <v/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1</v>
          </cell>
        </row>
        <row r="1136">
          <cell r="A1136">
            <v>384792</v>
          </cell>
          <cell r="B1136" t="str">
            <v>D-ENERGY 60'S</v>
          </cell>
          <cell r="C1136" t="str">
            <v>SAUDE</v>
          </cell>
          <cell r="D1136" t="str">
            <v>OSSEAS</v>
          </cell>
          <cell r="E1136" t="str">
            <v>D ENERGY</v>
          </cell>
          <cell r="F1136">
            <v>2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-2</v>
          </cell>
          <cell r="M1136">
            <v>-39.871000000000002</v>
          </cell>
          <cell r="N1136">
            <v>39.871000000000002</v>
          </cell>
          <cell r="O1136">
            <v>-39.871000000000002</v>
          </cell>
          <cell r="Q1136" t="str">
            <v/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-2</v>
          </cell>
        </row>
        <row r="1137">
          <cell r="A1137">
            <v>9169</v>
          </cell>
          <cell r="B1137" t="str">
            <v>*DURATEST 250 1AMP-C5</v>
          </cell>
          <cell r="C1137" t="str">
            <v>PSICOTRÓPICOS</v>
          </cell>
          <cell r="D1137" t="str">
            <v>PSICOTROPICOS</v>
          </cell>
          <cell r="E1137" t="str">
            <v>DURATESTON</v>
          </cell>
          <cell r="F1137">
            <v>74</v>
          </cell>
          <cell r="G1137">
            <v>73</v>
          </cell>
          <cell r="H1137">
            <v>0</v>
          </cell>
          <cell r="I1137">
            <v>0</v>
          </cell>
          <cell r="J1137">
            <v>0</v>
          </cell>
          <cell r="K1137">
            <v>73</v>
          </cell>
          <cell r="L1137">
            <v>-1</v>
          </cell>
          <cell r="M1137">
            <v>-39.797800000000002</v>
          </cell>
          <cell r="N1137">
            <v>39.797800000000002</v>
          </cell>
          <cell r="O1137">
            <v>-39.797800000000002</v>
          </cell>
          <cell r="Q1137" t="str">
            <v/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-1</v>
          </cell>
        </row>
        <row r="1138">
          <cell r="A1138">
            <v>622710</v>
          </cell>
          <cell r="B1138" t="str">
            <v>BENETOSSE HEDERA 100ML</v>
          </cell>
          <cell r="C1138" t="str">
            <v>OTC</v>
          </cell>
          <cell r="D1138" t="str">
            <v>GRIPE E RESFRIADO</v>
          </cell>
          <cell r="E1138" t="str">
            <v>BENETOSSE</v>
          </cell>
          <cell r="F1138">
            <v>3</v>
          </cell>
          <cell r="G1138">
            <v>1</v>
          </cell>
          <cell r="H1138">
            <v>0</v>
          </cell>
          <cell r="I1138">
            <v>0</v>
          </cell>
          <cell r="J1138">
            <v>0</v>
          </cell>
          <cell r="K1138">
            <v>1</v>
          </cell>
          <cell r="L1138">
            <v>-2</v>
          </cell>
          <cell r="M1138">
            <v>-39.7776</v>
          </cell>
          <cell r="N1138">
            <v>39.7776</v>
          </cell>
          <cell r="O1138">
            <v>-39.7776</v>
          </cell>
          <cell r="Q1138" t="str">
            <v/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-2</v>
          </cell>
        </row>
        <row r="1139">
          <cell r="A1139">
            <v>13615</v>
          </cell>
          <cell r="B1139" t="str">
            <v>TYLENOL CRIAN SUS 60ML</v>
          </cell>
          <cell r="C1139" t="str">
            <v>OTC</v>
          </cell>
          <cell r="D1139" t="str">
            <v>ANALGESICOS E ANTITERMICOS</v>
          </cell>
          <cell r="E1139" t="str">
            <v>TYLENOL</v>
          </cell>
          <cell r="F1139">
            <v>7</v>
          </cell>
          <cell r="G1139">
            <v>6</v>
          </cell>
          <cell r="H1139">
            <v>0</v>
          </cell>
          <cell r="I1139">
            <v>0</v>
          </cell>
          <cell r="J1139">
            <v>0</v>
          </cell>
          <cell r="K1139">
            <v>6</v>
          </cell>
          <cell r="L1139">
            <v>-1</v>
          </cell>
          <cell r="M1139">
            <v>-39.7624</v>
          </cell>
          <cell r="N1139">
            <v>39.7624</v>
          </cell>
          <cell r="O1139">
            <v>-39.7624</v>
          </cell>
          <cell r="Q1139" t="str">
            <v/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-1</v>
          </cell>
        </row>
        <row r="1140">
          <cell r="A1140">
            <v>68201</v>
          </cell>
          <cell r="B1140" t="str">
            <v>DESITIN CREME 57G ROXO</v>
          </cell>
          <cell r="C1140" t="str">
            <v>BELEZA</v>
          </cell>
          <cell r="D1140" t="str">
            <v>TROCA FRALDAS</v>
          </cell>
          <cell r="E1140" t="str">
            <v>DESITIN</v>
          </cell>
          <cell r="F1140">
            <v>6</v>
          </cell>
          <cell r="G1140">
            <v>5</v>
          </cell>
          <cell r="H1140">
            <v>0</v>
          </cell>
          <cell r="I1140">
            <v>0</v>
          </cell>
          <cell r="J1140">
            <v>0</v>
          </cell>
          <cell r="K1140">
            <v>5</v>
          </cell>
          <cell r="L1140">
            <v>-1</v>
          </cell>
          <cell r="M1140">
            <v>-39.756599999999999</v>
          </cell>
          <cell r="N1140">
            <v>39.756599999999999</v>
          </cell>
          <cell r="O1140">
            <v>-39.756599999999999</v>
          </cell>
          <cell r="Q1140" t="str">
            <v/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-1</v>
          </cell>
        </row>
        <row r="1141">
          <cell r="A1141">
            <v>6283</v>
          </cell>
          <cell r="B1141" t="str">
            <v>PROTEX SB MACAD REF200</v>
          </cell>
          <cell r="C1141" t="str">
            <v>HIGIENE</v>
          </cell>
          <cell r="D1141" t="str">
            <v>SABONETE LIQUIDO</v>
          </cell>
          <cell r="E1141" t="str">
            <v>PROTEX</v>
          </cell>
          <cell r="F1141">
            <v>6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-6</v>
          </cell>
          <cell r="M1141">
            <v>-39.744</v>
          </cell>
          <cell r="N1141">
            <v>39.744</v>
          </cell>
          <cell r="O1141">
            <v>-39.744</v>
          </cell>
          <cell r="Q1141" t="str">
            <v/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-6</v>
          </cell>
        </row>
        <row r="1142">
          <cell r="A1142">
            <v>49216</v>
          </cell>
          <cell r="B1142" t="str">
            <v>NORESTIN 0,35MG 35'S</v>
          </cell>
          <cell r="C1142" t="str">
            <v>MEDICAMENTO RX</v>
          </cell>
          <cell r="D1142" t="str">
            <v>RX - LETRA (M) ATE (N)</v>
          </cell>
          <cell r="E1142" t="str">
            <v>NORESTIN</v>
          </cell>
          <cell r="F1142">
            <v>7</v>
          </cell>
          <cell r="G1142">
            <v>3</v>
          </cell>
          <cell r="H1142">
            <v>0</v>
          </cell>
          <cell r="I1142">
            <v>0</v>
          </cell>
          <cell r="J1142">
            <v>0</v>
          </cell>
          <cell r="K1142">
            <v>3</v>
          </cell>
          <cell r="L1142">
            <v>-4</v>
          </cell>
          <cell r="M1142">
            <v>-39.688800000000001</v>
          </cell>
          <cell r="N1142">
            <v>39.688800000000001</v>
          </cell>
          <cell r="O1142">
            <v>-39.688800000000001</v>
          </cell>
          <cell r="Q1142" t="str">
            <v/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-4</v>
          </cell>
        </row>
        <row r="1143">
          <cell r="A1143">
            <v>76174</v>
          </cell>
          <cell r="B1143" t="str">
            <v>OHDE 15000UI 4 CAPS</v>
          </cell>
          <cell r="C1143" t="str">
            <v>MEDICAMENTO RX</v>
          </cell>
          <cell r="D1143" t="str">
            <v>RX - LETRA (O) ATE (Q)</v>
          </cell>
          <cell r="E1143" t="str">
            <v>OHDE</v>
          </cell>
          <cell r="F1143">
            <v>1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-1</v>
          </cell>
          <cell r="M1143">
            <v>-39.685499999999998</v>
          </cell>
          <cell r="N1143">
            <v>39.685499999999998</v>
          </cell>
          <cell r="O1143">
            <v>-39.685499999999998</v>
          </cell>
          <cell r="Q1143" t="str">
            <v/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-1</v>
          </cell>
        </row>
        <row r="1144">
          <cell r="A1144">
            <v>41132</v>
          </cell>
          <cell r="B1144" t="str">
            <v>G-TECH FR1 TIRA REAG50</v>
          </cell>
          <cell r="C1144" t="str">
            <v>SAUDE</v>
          </cell>
          <cell r="D1144" t="str">
            <v>APARELHOS DE SAUDE</v>
          </cell>
          <cell r="E1144" t="str">
            <v>G-TECH</v>
          </cell>
          <cell r="F1144">
            <v>7</v>
          </cell>
          <cell r="G1144">
            <v>6</v>
          </cell>
          <cell r="H1144">
            <v>0</v>
          </cell>
          <cell r="I1144">
            <v>0</v>
          </cell>
          <cell r="J1144">
            <v>0</v>
          </cell>
          <cell r="K1144">
            <v>6</v>
          </cell>
          <cell r="L1144">
            <v>-1</v>
          </cell>
          <cell r="M1144">
            <v>-39.611699999999999</v>
          </cell>
          <cell r="N1144">
            <v>39.611699999999999</v>
          </cell>
          <cell r="O1144">
            <v>-39.611699999999999</v>
          </cell>
          <cell r="Q1144" t="str">
            <v/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-1</v>
          </cell>
        </row>
        <row r="1145">
          <cell r="A1145">
            <v>76102</v>
          </cell>
          <cell r="B1145" t="str">
            <v>HIPOGLOS AMEND N&amp;R 80G</v>
          </cell>
          <cell r="C1145" t="str">
            <v>BELEZA</v>
          </cell>
          <cell r="D1145" t="str">
            <v>TROCA FRALDAS</v>
          </cell>
          <cell r="E1145" t="str">
            <v>HIPOGLOS</v>
          </cell>
          <cell r="F1145">
            <v>6</v>
          </cell>
          <cell r="G1145">
            <v>5</v>
          </cell>
          <cell r="H1145">
            <v>0</v>
          </cell>
          <cell r="I1145">
            <v>0</v>
          </cell>
          <cell r="J1145">
            <v>0</v>
          </cell>
          <cell r="K1145">
            <v>5</v>
          </cell>
          <cell r="L1145">
            <v>-1</v>
          </cell>
          <cell r="M1145">
            <v>-39.552900000000001</v>
          </cell>
          <cell r="N1145">
            <v>39.552900000000001</v>
          </cell>
          <cell r="O1145">
            <v>-39.552900000000001</v>
          </cell>
          <cell r="Q1145" t="str">
            <v/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-1</v>
          </cell>
        </row>
        <row r="1146">
          <cell r="A1146">
            <v>53470</v>
          </cell>
          <cell r="B1146" t="str">
            <v>STEM COLAG+VIT A100S</v>
          </cell>
          <cell r="C1146" t="str">
            <v>SAUDE</v>
          </cell>
          <cell r="D1146" t="str">
            <v>COLAGENOS</v>
          </cell>
          <cell r="E1146" t="str">
            <v>STEM</v>
          </cell>
          <cell r="F1146">
            <v>1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-1</v>
          </cell>
          <cell r="M1146">
            <v>-39.541800000000002</v>
          </cell>
          <cell r="N1146">
            <v>39.541800000000002</v>
          </cell>
          <cell r="O1146">
            <v>-39.541800000000002</v>
          </cell>
          <cell r="Q1146" t="str">
            <v/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-1</v>
          </cell>
        </row>
        <row r="1147">
          <cell r="A1147">
            <v>39717</v>
          </cell>
          <cell r="B1147" t="str">
            <v>J&amp;J BABY SH CAM 400ML</v>
          </cell>
          <cell r="C1147" t="str">
            <v>BELEZA</v>
          </cell>
          <cell r="D1147" t="str">
            <v>CABELOS INFANTIL</v>
          </cell>
          <cell r="E1147" t="str">
            <v>JOHNSON &amp; JOHNSON</v>
          </cell>
          <cell r="F1147">
            <v>4</v>
          </cell>
          <cell r="G1147">
            <v>1</v>
          </cell>
          <cell r="H1147">
            <v>1</v>
          </cell>
          <cell r="I1147">
            <v>0</v>
          </cell>
          <cell r="J1147">
            <v>0</v>
          </cell>
          <cell r="K1147">
            <v>2</v>
          </cell>
          <cell r="L1147">
            <v>-2</v>
          </cell>
          <cell r="M1147">
            <v>-39.521000000000001</v>
          </cell>
          <cell r="N1147">
            <v>39.521000000000001</v>
          </cell>
          <cell r="O1147">
            <v>-39.521000000000001</v>
          </cell>
          <cell r="Q1147" t="str">
            <v/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-2</v>
          </cell>
        </row>
        <row r="1148">
          <cell r="A1148">
            <v>21199</v>
          </cell>
          <cell r="B1148" t="str">
            <v>LISADOR 1X4 'S</v>
          </cell>
          <cell r="C1148" t="str">
            <v>OTC</v>
          </cell>
          <cell r="D1148" t="str">
            <v>ANALGESICOS E ANTITERMICOS</v>
          </cell>
          <cell r="E1148" t="str">
            <v>LISADOR</v>
          </cell>
          <cell r="F1148">
            <v>19</v>
          </cell>
          <cell r="G1148">
            <v>24</v>
          </cell>
          <cell r="H1148">
            <v>0</v>
          </cell>
          <cell r="I1148">
            <v>0</v>
          </cell>
          <cell r="J1148">
            <v>0</v>
          </cell>
          <cell r="K1148">
            <v>24</v>
          </cell>
          <cell r="L1148">
            <v>5</v>
          </cell>
          <cell r="M1148">
            <v>39.410499999999999</v>
          </cell>
          <cell r="N1148">
            <v>39.410499999999999</v>
          </cell>
          <cell r="O1148">
            <v>0</v>
          </cell>
          <cell r="Q1148" t="str">
            <v/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5</v>
          </cell>
        </row>
        <row r="1149">
          <cell r="A1149">
            <v>512363</v>
          </cell>
          <cell r="B1149" t="str">
            <v>NEEDS FAC OL F70 BG CL</v>
          </cell>
          <cell r="C1149" t="str">
            <v>BELEZA</v>
          </cell>
          <cell r="D1149" t="str">
            <v>PROTEÇÃO SOLAR</v>
          </cell>
          <cell r="E1149" t="str">
            <v>NEEDS SOLAR</v>
          </cell>
          <cell r="F1149">
            <v>2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-2</v>
          </cell>
          <cell r="M1149">
            <v>-39.405799999999999</v>
          </cell>
          <cell r="N1149">
            <v>39.405799999999999</v>
          </cell>
          <cell r="O1149">
            <v>-39.405799999999999</v>
          </cell>
          <cell r="Q1149" t="str">
            <v/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-2</v>
          </cell>
        </row>
        <row r="1150">
          <cell r="A1150">
            <v>117321</v>
          </cell>
          <cell r="B1150" t="str">
            <v>LAXIME 1,5MG SOL OFT</v>
          </cell>
          <cell r="C1150" t="str">
            <v>OTC</v>
          </cell>
          <cell r="D1150" t="str">
            <v>COLIRIOS</v>
          </cell>
          <cell r="E1150" t="str">
            <v>LAXIME</v>
          </cell>
          <cell r="F1150">
            <v>2</v>
          </cell>
          <cell r="G1150">
            <v>1</v>
          </cell>
          <cell r="H1150">
            <v>0</v>
          </cell>
          <cell r="I1150">
            <v>0</v>
          </cell>
          <cell r="J1150">
            <v>0</v>
          </cell>
          <cell r="K1150">
            <v>1</v>
          </cell>
          <cell r="L1150">
            <v>-1</v>
          </cell>
          <cell r="M1150">
            <v>-39.394599999999997</v>
          </cell>
          <cell r="N1150">
            <v>39.394599999999997</v>
          </cell>
          <cell r="O1150">
            <v>-39.394599999999997</v>
          </cell>
          <cell r="Q1150" t="str">
            <v/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-1</v>
          </cell>
        </row>
        <row r="1151">
          <cell r="A1151">
            <v>17270</v>
          </cell>
          <cell r="B1151" t="str">
            <v>VALDA TABL DIET C/1</v>
          </cell>
          <cell r="C1151" t="str">
            <v>SAUDE</v>
          </cell>
          <cell r="D1151" t="str">
            <v>BALAS E GOMAS</v>
          </cell>
          <cell r="E1151" t="str">
            <v>VALDA DIET</v>
          </cell>
          <cell r="F1151">
            <v>59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-59</v>
          </cell>
          <cell r="M1151">
            <v>-39.388399999999997</v>
          </cell>
          <cell r="N1151">
            <v>39.388399999999997</v>
          </cell>
          <cell r="O1151">
            <v>-39.388399999999997</v>
          </cell>
          <cell r="Q1151" t="str">
            <v/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-59</v>
          </cell>
        </row>
        <row r="1152">
          <cell r="A1152">
            <v>22168</v>
          </cell>
          <cell r="B1152" t="str">
            <v>GINO CANESTEN CALM GEL</v>
          </cell>
          <cell r="C1152" t="str">
            <v>HIGIENE</v>
          </cell>
          <cell r="D1152" t="str">
            <v>HIGIENE INTIMA</v>
          </cell>
          <cell r="E1152" t="str">
            <v>GINO CANESTEN</v>
          </cell>
          <cell r="F1152">
            <v>3</v>
          </cell>
          <cell r="G1152">
            <v>4</v>
          </cell>
          <cell r="H1152">
            <v>0</v>
          </cell>
          <cell r="I1152">
            <v>0</v>
          </cell>
          <cell r="J1152">
            <v>0</v>
          </cell>
          <cell r="K1152">
            <v>4</v>
          </cell>
          <cell r="L1152">
            <v>1</v>
          </cell>
          <cell r="M1152">
            <v>39.3063</v>
          </cell>
          <cell r="N1152">
            <v>39.3063</v>
          </cell>
          <cell r="O1152">
            <v>39.3063</v>
          </cell>
          <cell r="Q1152" t="str">
            <v/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1</v>
          </cell>
        </row>
        <row r="1153">
          <cell r="A1153">
            <v>341298</v>
          </cell>
          <cell r="B1153" t="str">
            <v>RIVAROXAB 20MG BIO 28S</v>
          </cell>
          <cell r="C1153" t="str">
            <v>MEDICAMENTO RX</v>
          </cell>
          <cell r="D1153" t="str">
            <v>GENERICOS</v>
          </cell>
          <cell r="E1153" t="str">
            <v>RIVAROXABANA</v>
          </cell>
          <cell r="F1153">
            <v>1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-1</v>
          </cell>
          <cell r="M1153">
            <v>-39.222000000000001</v>
          </cell>
          <cell r="N1153">
            <v>39.222000000000001</v>
          </cell>
          <cell r="O1153">
            <v>-39.222000000000001</v>
          </cell>
          <cell r="Q1153" t="str">
            <v/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-1</v>
          </cell>
        </row>
        <row r="1154">
          <cell r="A1154">
            <v>45660</v>
          </cell>
          <cell r="B1154" t="str">
            <v>DPREV T DIA 400UI 10ML</v>
          </cell>
          <cell r="C1154" t="str">
            <v>SAUDE</v>
          </cell>
          <cell r="D1154" t="str">
            <v>OSSEAS</v>
          </cell>
          <cell r="E1154" t="str">
            <v>DPREV</v>
          </cell>
          <cell r="F1154">
            <v>2</v>
          </cell>
          <cell r="G1154">
            <v>4</v>
          </cell>
          <cell r="H1154">
            <v>0</v>
          </cell>
          <cell r="I1154">
            <v>0</v>
          </cell>
          <cell r="J1154">
            <v>0</v>
          </cell>
          <cell r="K1154">
            <v>4</v>
          </cell>
          <cell r="L1154">
            <v>2</v>
          </cell>
          <cell r="M1154">
            <v>39.218600000000002</v>
          </cell>
          <cell r="N1154">
            <v>39.218600000000002</v>
          </cell>
          <cell r="O1154">
            <v>39.218600000000002</v>
          </cell>
          <cell r="Q1154" t="str">
            <v/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2</v>
          </cell>
        </row>
        <row r="1155">
          <cell r="A1155">
            <v>47638</v>
          </cell>
          <cell r="B1155" t="str">
            <v>LEVEL 21'S</v>
          </cell>
          <cell r="C1155" t="str">
            <v>MEDICAMENTO RX</v>
          </cell>
          <cell r="D1155" t="str">
            <v>RX - LETRA (I) ATE (L)</v>
          </cell>
          <cell r="E1155" t="str">
            <v>LEVEL</v>
          </cell>
          <cell r="F1155">
            <v>3</v>
          </cell>
          <cell r="G1155">
            <v>0</v>
          </cell>
          <cell r="H1155">
            <v>1</v>
          </cell>
          <cell r="I1155">
            <v>0</v>
          </cell>
          <cell r="J1155">
            <v>0</v>
          </cell>
          <cell r="K1155">
            <v>1</v>
          </cell>
          <cell r="L1155">
            <v>-2</v>
          </cell>
          <cell r="M1155">
            <v>-39.198</v>
          </cell>
          <cell r="N1155">
            <v>39.198</v>
          </cell>
          <cell r="O1155">
            <v>-39.198</v>
          </cell>
          <cell r="Q1155" t="str">
            <v/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-2</v>
          </cell>
        </row>
        <row r="1156">
          <cell r="A1156">
            <v>79195</v>
          </cell>
          <cell r="B1156" t="str">
            <v>D-ZINC VIT D 2000UI 60</v>
          </cell>
          <cell r="C1156" t="str">
            <v>SAUDE</v>
          </cell>
          <cell r="D1156" t="str">
            <v>OSSEAS</v>
          </cell>
          <cell r="E1156" t="str">
            <v>D ZINC</v>
          </cell>
          <cell r="F1156">
            <v>2</v>
          </cell>
          <cell r="G1156">
            <v>4</v>
          </cell>
          <cell r="H1156">
            <v>0</v>
          </cell>
          <cell r="I1156">
            <v>0</v>
          </cell>
          <cell r="J1156">
            <v>0</v>
          </cell>
          <cell r="K1156">
            <v>4</v>
          </cell>
          <cell r="L1156">
            <v>2</v>
          </cell>
          <cell r="M1156">
            <v>39.173400000000001</v>
          </cell>
          <cell r="N1156">
            <v>39.173400000000001</v>
          </cell>
          <cell r="O1156">
            <v>39.173400000000001</v>
          </cell>
          <cell r="Q1156" t="str">
            <v/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2</v>
          </cell>
        </row>
        <row r="1157">
          <cell r="A1157">
            <v>519359</v>
          </cell>
          <cell r="B1157" t="str">
            <v>NSUN T.SEC ANTIS FPS70</v>
          </cell>
          <cell r="C1157" t="str">
            <v>BELEZA</v>
          </cell>
          <cell r="D1157" t="str">
            <v>PROTEÇÃO SOLAR</v>
          </cell>
          <cell r="E1157" t="str">
            <v>NIVEA SUN</v>
          </cell>
          <cell r="F1157">
            <v>8</v>
          </cell>
          <cell r="G1157">
            <v>9</v>
          </cell>
          <cell r="H1157">
            <v>0</v>
          </cell>
          <cell r="I1157">
            <v>0</v>
          </cell>
          <cell r="J1157">
            <v>0</v>
          </cell>
          <cell r="K1157">
            <v>9</v>
          </cell>
          <cell r="L1157">
            <v>1</v>
          </cell>
          <cell r="M1157">
            <v>39.141300000000001</v>
          </cell>
          <cell r="N1157">
            <v>39.141300000000001</v>
          </cell>
          <cell r="O1157">
            <v>39.141300000000001</v>
          </cell>
          <cell r="Q1157" t="str">
            <v/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1</v>
          </cell>
        </row>
        <row r="1158">
          <cell r="A1158">
            <v>26330</v>
          </cell>
          <cell r="B1158" t="str">
            <v>MAM COPO TO DRINK AZUL</v>
          </cell>
          <cell r="C1158" t="str">
            <v>BELEZA</v>
          </cell>
          <cell r="D1158" t="str">
            <v>UTENSILIOS INFANTIS</v>
          </cell>
          <cell r="E1158" t="str">
            <v>MAM</v>
          </cell>
          <cell r="F1158">
            <v>1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-1</v>
          </cell>
          <cell r="M1158">
            <v>-39.120699999999999</v>
          </cell>
          <cell r="N1158">
            <v>39.120699999999999</v>
          </cell>
          <cell r="O1158">
            <v>-39.120699999999999</v>
          </cell>
          <cell r="Q1158" t="str">
            <v/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-1</v>
          </cell>
        </row>
        <row r="1159">
          <cell r="A1159">
            <v>623792</v>
          </cell>
          <cell r="B1159" t="str">
            <v>QDB SPLASH 7BELO 200ML</v>
          </cell>
          <cell r="C1159" t="str">
            <v>BELEZA</v>
          </cell>
          <cell r="D1159" t="str">
            <v>FRAGRANCIAS</v>
          </cell>
          <cell r="E1159" t="str">
            <v>QDB</v>
          </cell>
          <cell r="F1159">
            <v>1</v>
          </cell>
          <cell r="G1159">
            <v>2</v>
          </cell>
          <cell r="H1159">
            <v>0</v>
          </cell>
          <cell r="I1159">
            <v>0</v>
          </cell>
          <cell r="J1159">
            <v>0</v>
          </cell>
          <cell r="K1159">
            <v>2</v>
          </cell>
          <cell r="L1159">
            <v>1</v>
          </cell>
          <cell r="M1159">
            <v>39.097799999999999</v>
          </cell>
          <cell r="N1159">
            <v>39.097799999999999</v>
          </cell>
          <cell r="O1159">
            <v>39.097799999999999</v>
          </cell>
          <cell r="Q1159" t="str">
            <v/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1</v>
          </cell>
        </row>
        <row r="1160">
          <cell r="A1160">
            <v>32511</v>
          </cell>
          <cell r="B1160" t="str">
            <v>VCY DERCOS AMP ENERG40</v>
          </cell>
          <cell r="C1160" t="str">
            <v>BELEZA</v>
          </cell>
          <cell r="D1160" t="str">
            <v>CREMES E OLEOS</v>
          </cell>
          <cell r="E1160" t="str">
            <v>VICHY</v>
          </cell>
          <cell r="F1160">
            <v>4</v>
          </cell>
          <cell r="G1160">
            <v>3</v>
          </cell>
          <cell r="H1160">
            <v>0</v>
          </cell>
          <cell r="I1160">
            <v>0</v>
          </cell>
          <cell r="J1160">
            <v>0</v>
          </cell>
          <cell r="K1160">
            <v>3</v>
          </cell>
          <cell r="L1160">
            <v>-1</v>
          </cell>
          <cell r="M1160">
            <v>-39.068800000000003</v>
          </cell>
          <cell r="N1160">
            <v>39.068800000000003</v>
          </cell>
          <cell r="O1160">
            <v>-39.068800000000003</v>
          </cell>
          <cell r="Q1160" t="str">
            <v/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-1</v>
          </cell>
        </row>
        <row r="1161">
          <cell r="A1161">
            <v>43933</v>
          </cell>
          <cell r="B1161" t="str">
            <v>EPITEGEL 50MG GEL 10G</v>
          </cell>
          <cell r="C1161" t="str">
            <v>MEDICAMENTO RX</v>
          </cell>
          <cell r="D1161" t="str">
            <v>RX - DERMAVITE ATE (E)</v>
          </cell>
          <cell r="E1161" t="str">
            <v>EPITEGEL</v>
          </cell>
          <cell r="F1161">
            <v>3</v>
          </cell>
          <cell r="G1161">
            <v>2</v>
          </cell>
          <cell r="H1161">
            <v>0</v>
          </cell>
          <cell r="I1161">
            <v>0</v>
          </cell>
          <cell r="J1161">
            <v>0</v>
          </cell>
          <cell r="K1161">
            <v>2</v>
          </cell>
          <cell r="L1161">
            <v>-1</v>
          </cell>
          <cell r="M1161">
            <v>-39.060699999999997</v>
          </cell>
          <cell r="N1161">
            <v>39.060699999999997</v>
          </cell>
          <cell r="O1161">
            <v>-39.060699999999997</v>
          </cell>
          <cell r="Q1161" t="str">
            <v/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-1</v>
          </cell>
        </row>
        <row r="1162">
          <cell r="A1162">
            <v>27673</v>
          </cell>
          <cell r="B1162" t="str">
            <v>ARTROSIL 320MG 10'S</v>
          </cell>
          <cell r="C1162" t="str">
            <v>MEDICAMENTO RX</v>
          </cell>
          <cell r="D1162" t="str">
            <v>RX - LETRA (A)</v>
          </cell>
          <cell r="E1162" t="str">
            <v>ARTROSIL</v>
          </cell>
          <cell r="F1162">
            <v>2</v>
          </cell>
          <cell r="G1162">
            <v>1</v>
          </cell>
          <cell r="H1162">
            <v>0</v>
          </cell>
          <cell r="I1162">
            <v>0</v>
          </cell>
          <cell r="J1162">
            <v>0</v>
          </cell>
          <cell r="K1162">
            <v>1</v>
          </cell>
          <cell r="L1162">
            <v>-1</v>
          </cell>
          <cell r="M1162">
            <v>-39.043500000000002</v>
          </cell>
          <cell r="N1162">
            <v>39.043500000000002</v>
          </cell>
          <cell r="O1162">
            <v>-39.043500000000002</v>
          </cell>
          <cell r="Q1162" t="str">
            <v/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-1</v>
          </cell>
        </row>
        <row r="1163">
          <cell r="A1163">
            <v>31644</v>
          </cell>
          <cell r="B1163" t="str">
            <v>TRESEM HID PROF SH+CD</v>
          </cell>
          <cell r="C1163" t="str">
            <v>BELEZA</v>
          </cell>
          <cell r="D1163" t="str">
            <v>SHAMPOOS E CONDICIONADORES</v>
          </cell>
          <cell r="E1163" t="str">
            <v>TRESEMME</v>
          </cell>
          <cell r="F1163">
            <v>2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-2</v>
          </cell>
          <cell r="M1163">
            <v>-39.019399999999997</v>
          </cell>
          <cell r="N1163">
            <v>39.019399999999997</v>
          </cell>
          <cell r="O1163">
            <v>-39.019399999999997</v>
          </cell>
          <cell r="Q1163" t="str">
            <v/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-2</v>
          </cell>
        </row>
        <row r="1164">
          <cell r="A1164">
            <v>73509</v>
          </cell>
          <cell r="B1164" t="str">
            <v>DICLIN 2/0,035MG 63'S</v>
          </cell>
          <cell r="C1164" t="str">
            <v>MEDICAMENTO RX</v>
          </cell>
          <cell r="D1164" t="str">
            <v>RX - DERMAVITE ATE (E)</v>
          </cell>
          <cell r="E1164" t="str">
            <v>DICLIN</v>
          </cell>
          <cell r="F1164">
            <v>2</v>
          </cell>
          <cell r="G1164">
            <v>1</v>
          </cell>
          <cell r="H1164">
            <v>0</v>
          </cell>
          <cell r="I1164">
            <v>0</v>
          </cell>
          <cell r="J1164">
            <v>0</v>
          </cell>
          <cell r="K1164">
            <v>1</v>
          </cell>
          <cell r="L1164">
            <v>-1</v>
          </cell>
          <cell r="M1164">
            <v>-38.9846</v>
          </cell>
          <cell r="N1164">
            <v>38.9846</v>
          </cell>
          <cell r="O1164">
            <v>-38.9846</v>
          </cell>
          <cell r="Q1164" t="str">
            <v/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-1</v>
          </cell>
        </row>
        <row r="1165">
          <cell r="A1165">
            <v>69771</v>
          </cell>
          <cell r="B1165" t="str">
            <v>CASTANHA DA INDIA 45CP</v>
          </cell>
          <cell r="C1165" t="str">
            <v>SAUDE</v>
          </cell>
          <cell r="D1165" t="str">
            <v>FITOESTEROIS</v>
          </cell>
          <cell r="E1165" t="str">
            <v>HERBARIUM</v>
          </cell>
          <cell r="F1165">
            <v>1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-1</v>
          </cell>
          <cell r="M1165">
            <v>-38.941099999999999</v>
          </cell>
          <cell r="N1165">
            <v>38.941099999999999</v>
          </cell>
          <cell r="O1165">
            <v>-38.941099999999999</v>
          </cell>
          <cell r="Q1165" t="str">
            <v/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-1</v>
          </cell>
        </row>
        <row r="1166">
          <cell r="A1166">
            <v>541683</v>
          </cell>
          <cell r="B1166" t="str">
            <v>DPREV ATIVE 10MCG 30'S</v>
          </cell>
          <cell r="C1166" t="str">
            <v>SAUDE</v>
          </cell>
          <cell r="D1166" t="str">
            <v>OSSEAS</v>
          </cell>
          <cell r="E1166" t="str">
            <v>DPREV ATIVE</v>
          </cell>
          <cell r="F1166">
            <v>6</v>
          </cell>
          <cell r="G1166">
            <v>5</v>
          </cell>
          <cell r="H1166">
            <v>0</v>
          </cell>
          <cell r="I1166">
            <v>0</v>
          </cell>
          <cell r="J1166">
            <v>0</v>
          </cell>
          <cell r="K1166">
            <v>5</v>
          </cell>
          <cell r="L1166">
            <v>-1</v>
          </cell>
          <cell r="M1166">
            <v>-38.914499999999997</v>
          </cell>
          <cell r="N1166">
            <v>38.914499999999997</v>
          </cell>
          <cell r="O1166">
            <v>-38.914499999999997</v>
          </cell>
          <cell r="Q1166" t="str">
            <v/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-1</v>
          </cell>
        </row>
        <row r="1167">
          <cell r="A1167">
            <v>21675</v>
          </cell>
          <cell r="B1167" t="str">
            <v>STER MD 1,2MG/ML 10ML</v>
          </cell>
          <cell r="C1167" t="str">
            <v>MEDICAMENTO RX</v>
          </cell>
          <cell r="D1167" t="str">
            <v>RX - LETRA (R) ATE (S)</v>
          </cell>
          <cell r="E1167" t="str">
            <v>STER</v>
          </cell>
          <cell r="F1167">
            <v>2</v>
          </cell>
          <cell r="G1167">
            <v>1</v>
          </cell>
          <cell r="H1167">
            <v>0</v>
          </cell>
          <cell r="I1167">
            <v>0</v>
          </cell>
          <cell r="J1167">
            <v>0</v>
          </cell>
          <cell r="K1167">
            <v>1</v>
          </cell>
          <cell r="L1167">
            <v>-1</v>
          </cell>
          <cell r="M1167">
            <v>-38.839199999999998</v>
          </cell>
          <cell r="N1167">
            <v>38.839199999999998</v>
          </cell>
          <cell r="O1167">
            <v>0</v>
          </cell>
          <cell r="Q1167" t="str">
            <v/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-1</v>
          </cell>
        </row>
        <row r="1168">
          <cell r="A1168">
            <v>36622</v>
          </cell>
          <cell r="B1168" t="str">
            <v>HUGG SP ROUP XXG MG 24</v>
          </cell>
          <cell r="C1168" t="str">
            <v>BELEZA</v>
          </cell>
          <cell r="D1168" t="str">
            <v>FRALDAS INFANTIS</v>
          </cell>
          <cell r="E1168" t="str">
            <v>HUGGIES FRALDA ROUPINHA</v>
          </cell>
          <cell r="F1168">
            <v>4</v>
          </cell>
          <cell r="G1168">
            <v>1</v>
          </cell>
          <cell r="H1168">
            <v>2</v>
          </cell>
          <cell r="I1168">
            <v>0</v>
          </cell>
          <cell r="J1168">
            <v>0</v>
          </cell>
          <cell r="K1168">
            <v>3</v>
          </cell>
          <cell r="L1168">
            <v>-1</v>
          </cell>
          <cell r="M1168">
            <v>-38.828099999999999</v>
          </cell>
          <cell r="N1168">
            <v>38.828099999999999</v>
          </cell>
          <cell r="O1168">
            <v>0</v>
          </cell>
          <cell r="Q1168" t="str">
            <v/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-1</v>
          </cell>
        </row>
        <row r="1169">
          <cell r="A1169">
            <v>50565</v>
          </cell>
          <cell r="B1169" t="str">
            <v>FLOTAC 70MG 14'S</v>
          </cell>
          <cell r="C1169" t="str">
            <v>MEDICAMENTO RX</v>
          </cell>
          <cell r="D1169" t="str">
            <v>RX - LETRA (F) ATE (H)</v>
          </cell>
          <cell r="E1169" t="str">
            <v>FLOTAC</v>
          </cell>
          <cell r="F1169">
            <v>2</v>
          </cell>
          <cell r="G1169">
            <v>1</v>
          </cell>
          <cell r="H1169">
            <v>0</v>
          </cell>
          <cell r="I1169">
            <v>0</v>
          </cell>
          <cell r="J1169">
            <v>0</v>
          </cell>
          <cell r="K1169">
            <v>1</v>
          </cell>
          <cell r="L1169">
            <v>-1</v>
          </cell>
          <cell r="M1169">
            <v>-38.7117</v>
          </cell>
          <cell r="N1169">
            <v>38.7117</v>
          </cell>
          <cell r="O1169">
            <v>0</v>
          </cell>
          <cell r="Q1169" t="str">
            <v/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-1</v>
          </cell>
        </row>
        <row r="1170">
          <cell r="A1170">
            <v>53175</v>
          </cell>
          <cell r="B1170" t="str">
            <v>GLICLAZI.30 RXG 60'S</v>
          </cell>
          <cell r="C1170" t="str">
            <v>MEDICAMENTO RX</v>
          </cell>
          <cell r="D1170" t="str">
            <v>GENERICOS</v>
          </cell>
          <cell r="E1170" t="str">
            <v>GLICLAZIDA</v>
          </cell>
          <cell r="F1170">
            <v>7</v>
          </cell>
          <cell r="G1170">
            <v>10</v>
          </cell>
          <cell r="H1170">
            <v>0</v>
          </cell>
          <cell r="I1170">
            <v>0</v>
          </cell>
          <cell r="J1170">
            <v>0</v>
          </cell>
          <cell r="K1170">
            <v>10</v>
          </cell>
          <cell r="L1170">
            <v>3</v>
          </cell>
          <cell r="M1170">
            <v>38.6721</v>
          </cell>
          <cell r="N1170">
            <v>38.6721</v>
          </cell>
          <cell r="O1170">
            <v>38.6721</v>
          </cell>
          <cell r="Q1170" t="str">
            <v/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3</v>
          </cell>
        </row>
        <row r="1171">
          <cell r="A1171">
            <v>803765</v>
          </cell>
          <cell r="B1171" t="str">
            <v>INOAR MASC CACHO 500G</v>
          </cell>
          <cell r="C1171" t="str">
            <v>BELEZA</v>
          </cell>
          <cell r="D1171" t="str">
            <v>CREMES E OLEOS</v>
          </cell>
          <cell r="E1171" t="str">
            <v>INOAR</v>
          </cell>
          <cell r="F1171">
            <v>2</v>
          </cell>
          <cell r="G1171">
            <v>0</v>
          </cell>
          <cell r="H1171">
            <v>1</v>
          </cell>
          <cell r="I1171">
            <v>0</v>
          </cell>
          <cell r="J1171">
            <v>0</v>
          </cell>
          <cell r="K1171">
            <v>1</v>
          </cell>
          <cell r="L1171">
            <v>-1</v>
          </cell>
          <cell r="M1171">
            <v>-38.639299999999999</v>
          </cell>
          <cell r="N1171">
            <v>38.639299999999999</v>
          </cell>
          <cell r="O1171">
            <v>-38.639299999999999</v>
          </cell>
          <cell r="Q1171" t="str">
            <v/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-1</v>
          </cell>
        </row>
        <row r="1172">
          <cell r="A1172">
            <v>38279</v>
          </cell>
          <cell r="B1172" t="str">
            <v xml:space="preserve">PHYTO CD ANTQ 250ML </v>
          </cell>
          <cell r="C1172" t="str">
            <v>BELEZA</v>
          </cell>
          <cell r="D1172" t="str">
            <v>SHAMPOOS E CONDICIONADORES</v>
          </cell>
          <cell r="E1172" t="str">
            <v>PHYTOERVAS</v>
          </cell>
          <cell r="F1172">
            <v>2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-2</v>
          </cell>
          <cell r="M1172">
            <v>-38.635399999999997</v>
          </cell>
          <cell r="N1172">
            <v>38.635399999999997</v>
          </cell>
          <cell r="O1172">
            <v>-38.635399999999997</v>
          </cell>
          <cell r="Q1172" t="str">
            <v/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-2</v>
          </cell>
        </row>
        <row r="1173">
          <cell r="A1173">
            <v>60724</v>
          </cell>
          <cell r="B1173" t="str">
            <v>BETATRINTA INJ 1ML+SER</v>
          </cell>
          <cell r="C1173" t="str">
            <v>MEDICAMENTO RX</v>
          </cell>
          <cell r="D1173" t="str">
            <v>RX - LETRA (B)</v>
          </cell>
          <cell r="E1173" t="str">
            <v>BETATRINTA</v>
          </cell>
          <cell r="F1173">
            <v>5</v>
          </cell>
          <cell r="G1173">
            <v>2</v>
          </cell>
          <cell r="H1173">
            <v>1</v>
          </cell>
          <cell r="I1173">
            <v>0</v>
          </cell>
          <cell r="J1173">
            <v>0</v>
          </cell>
          <cell r="K1173">
            <v>3</v>
          </cell>
          <cell r="L1173">
            <v>-2</v>
          </cell>
          <cell r="M1173">
            <v>-38.634799999999998</v>
          </cell>
          <cell r="N1173">
            <v>38.634799999999998</v>
          </cell>
          <cell r="O1173">
            <v>-38.634799999999998</v>
          </cell>
          <cell r="Q1173" t="str">
            <v/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-2</v>
          </cell>
        </row>
        <row r="1174">
          <cell r="A1174">
            <v>79712</v>
          </cell>
          <cell r="B1174" t="str">
            <v>PURAN T4 200 MCG 30 'S</v>
          </cell>
          <cell r="C1174" t="str">
            <v>MEDICAMENTO RX</v>
          </cell>
          <cell r="D1174" t="str">
            <v>RX - LETRA (O) ATE (Q)</v>
          </cell>
          <cell r="E1174" t="str">
            <v>PURAN T4</v>
          </cell>
          <cell r="F1174">
            <v>4</v>
          </cell>
          <cell r="G1174">
            <v>3</v>
          </cell>
          <cell r="H1174">
            <v>0</v>
          </cell>
          <cell r="I1174">
            <v>0</v>
          </cell>
          <cell r="J1174">
            <v>0</v>
          </cell>
          <cell r="K1174">
            <v>3</v>
          </cell>
          <cell r="L1174">
            <v>-1</v>
          </cell>
          <cell r="M1174">
            <v>-38.6327</v>
          </cell>
          <cell r="N1174">
            <v>38.6327</v>
          </cell>
          <cell r="O1174">
            <v>-38.6327</v>
          </cell>
          <cell r="Q1174" t="str">
            <v/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-1</v>
          </cell>
        </row>
        <row r="1175">
          <cell r="A1175">
            <v>36050</v>
          </cell>
          <cell r="B1175" t="str">
            <v>BAN DES SOL S/ PERF 73</v>
          </cell>
          <cell r="C1175" t="str">
            <v>HIGIENE</v>
          </cell>
          <cell r="D1175" t="str">
            <v>DESODORANTES</v>
          </cell>
          <cell r="E1175" t="str">
            <v>BAN</v>
          </cell>
          <cell r="F1175">
            <v>6</v>
          </cell>
          <cell r="G1175">
            <v>7</v>
          </cell>
          <cell r="H1175">
            <v>0</v>
          </cell>
          <cell r="I1175">
            <v>0</v>
          </cell>
          <cell r="J1175">
            <v>0</v>
          </cell>
          <cell r="K1175">
            <v>7</v>
          </cell>
          <cell r="L1175">
            <v>1</v>
          </cell>
          <cell r="M1175">
            <v>38.590899999999998</v>
          </cell>
          <cell r="N1175">
            <v>38.590899999999998</v>
          </cell>
          <cell r="O1175">
            <v>38.590899999999998</v>
          </cell>
          <cell r="Q1175" t="str">
            <v/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1</v>
          </cell>
        </row>
        <row r="1176">
          <cell r="A1176">
            <v>51155</v>
          </cell>
          <cell r="B1176" t="str">
            <v>BAN DES SOL SWE 73G</v>
          </cell>
          <cell r="C1176" t="str">
            <v>HIGIENE</v>
          </cell>
          <cell r="D1176" t="str">
            <v>DESODORANTES</v>
          </cell>
          <cell r="E1176" t="str">
            <v>BAN</v>
          </cell>
          <cell r="F1176">
            <v>4</v>
          </cell>
          <cell r="G1176">
            <v>3</v>
          </cell>
          <cell r="H1176">
            <v>0</v>
          </cell>
          <cell r="I1176">
            <v>0</v>
          </cell>
          <cell r="J1176">
            <v>0</v>
          </cell>
          <cell r="K1176">
            <v>3</v>
          </cell>
          <cell r="L1176">
            <v>-1</v>
          </cell>
          <cell r="M1176">
            <v>-38.589300000000001</v>
          </cell>
          <cell r="N1176">
            <v>38.589300000000001</v>
          </cell>
          <cell r="O1176">
            <v>-38.589300000000001</v>
          </cell>
          <cell r="Q1176" t="str">
            <v/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-1</v>
          </cell>
        </row>
        <row r="1177">
          <cell r="A1177">
            <v>21607</v>
          </cell>
          <cell r="B1177" t="str">
            <v>*QUETIAP BIG 25 15 C1</v>
          </cell>
          <cell r="C1177" t="str">
            <v>PSICOTRÓPICOS</v>
          </cell>
          <cell r="D1177" t="str">
            <v>PSICOTROPICOS</v>
          </cell>
          <cell r="E1177" t="str">
            <v>FUMARATO DE QUETIAPINA</v>
          </cell>
          <cell r="F1177">
            <v>2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-2</v>
          </cell>
          <cell r="M1177">
            <v>-38.573599999999999</v>
          </cell>
          <cell r="N1177">
            <v>38.573599999999999</v>
          </cell>
          <cell r="O1177">
            <v>-38.573599999999999</v>
          </cell>
          <cell r="Q1177" t="str">
            <v/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-2</v>
          </cell>
        </row>
        <row r="1178">
          <cell r="A1178">
            <v>21048</v>
          </cell>
          <cell r="B1178" t="str">
            <v>MYLANTA PLUS MOR 240ML</v>
          </cell>
          <cell r="C1178" t="str">
            <v>OTC</v>
          </cell>
          <cell r="D1178" t="str">
            <v>ANTIACIDOS</v>
          </cell>
          <cell r="E1178" t="str">
            <v>MYLANTA PLUS</v>
          </cell>
          <cell r="F1178">
            <v>6</v>
          </cell>
          <cell r="G1178">
            <v>4</v>
          </cell>
          <cell r="H1178">
            <v>1</v>
          </cell>
          <cell r="I1178">
            <v>0</v>
          </cell>
          <cell r="J1178">
            <v>0</v>
          </cell>
          <cell r="K1178">
            <v>5</v>
          </cell>
          <cell r="L1178">
            <v>-1</v>
          </cell>
          <cell r="M1178">
            <v>-38.569400000000002</v>
          </cell>
          <cell r="N1178">
            <v>38.569400000000002</v>
          </cell>
          <cell r="O1178">
            <v>-38.569400000000002</v>
          </cell>
          <cell r="Q1178" t="str">
            <v/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-1</v>
          </cell>
        </row>
        <row r="1179">
          <cell r="A1179">
            <v>417086</v>
          </cell>
          <cell r="B1179" t="str">
            <v>MAM CHUP PERF 16M AZ 2</v>
          </cell>
          <cell r="C1179" t="str">
            <v>BELEZA</v>
          </cell>
          <cell r="D1179" t="str">
            <v>MAMADEIRAS, BICOS E CHUPETAS</v>
          </cell>
          <cell r="E1179" t="str">
            <v>MAM</v>
          </cell>
          <cell r="F1179">
            <v>3</v>
          </cell>
          <cell r="G1179">
            <v>4</v>
          </cell>
          <cell r="H1179">
            <v>0</v>
          </cell>
          <cell r="I1179">
            <v>0</v>
          </cell>
          <cell r="J1179">
            <v>0</v>
          </cell>
          <cell r="K1179">
            <v>4</v>
          </cell>
          <cell r="L1179">
            <v>1</v>
          </cell>
          <cell r="M1179">
            <v>38.470300000000002</v>
          </cell>
          <cell r="N1179">
            <v>38.470300000000002</v>
          </cell>
          <cell r="O1179">
            <v>0</v>
          </cell>
          <cell r="Q1179" t="str">
            <v/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1</v>
          </cell>
        </row>
        <row r="1180">
          <cell r="A1180">
            <v>91988</v>
          </cell>
          <cell r="B1180" t="str">
            <v>EXPER REVITAL NOT 49G</v>
          </cell>
          <cell r="C1180" t="str">
            <v>BELEZA</v>
          </cell>
          <cell r="D1180" t="str">
            <v>TRATAMENTO DA PELE</v>
          </cell>
          <cell r="E1180" t="str">
            <v>LOREAL</v>
          </cell>
          <cell r="F1180">
            <v>2</v>
          </cell>
          <cell r="G1180">
            <v>3</v>
          </cell>
          <cell r="H1180">
            <v>0</v>
          </cell>
          <cell r="I1180">
            <v>0</v>
          </cell>
          <cell r="J1180">
            <v>0</v>
          </cell>
          <cell r="K1180">
            <v>3</v>
          </cell>
          <cell r="L1180">
            <v>1</v>
          </cell>
          <cell r="M1180">
            <v>38.464700000000001</v>
          </cell>
          <cell r="N1180">
            <v>38.464700000000001</v>
          </cell>
          <cell r="O1180">
            <v>38.464700000000001</v>
          </cell>
          <cell r="Q1180" t="str">
            <v/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1</v>
          </cell>
        </row>
        <row r="1181">
          <cell r="A1181">
            <v>53171</v>
          </cell>
          <cell r="B1181" t="str">
            <v>ESOMEPR RXG 40 28'S</v>
          </cell>
          <cell r="C1181" t="str">
            <v>MEDICAMENTO RX</v>
          </cell>
          <cell r="D1181" t="str">
            <v>GENERICOS</v>
          </cell>
          <cell r="E1181" t="str">
            <v>ESOMEPRAZOL MAGNESICO</v>
          </cell>
          <cell r="F1181">
            <v>5</v>
          </cell>
          <cell r="G1181">
            <v>6</v>
          </cell>
          <cell r="H1181">
            <v>0</v>
          </cell>
          <cell r="I1181">
            <v>0</v>
          </cell>
          <cell r="J1181">
            <v>0</v>
          </cell>
          <cell r="K1181">
            <v>6</v>
          </cell>
          <cell r="L1181">
            <v>1</v>
          </cell>
          <cell r="M1181">
            <v>38.446100000000001</v>
          </cell>
          <cell r="N1181">
            <v>38.446100000000001</v>
          </cell>
          <cell r="O1181">
            <v>38.446100000000001</v>
          </cell>
          <cell r="Q1181" t="str">
            <v/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1</v>
          </cell>
        </row>
        <row r="1182">
          <cell r="A1182">
            <v>62396</v>
          </cell>
          <cell r="B1182" t="str">
            <v>INTIMUS ABS MINI C/16</v>
          </cell>
          <cell r="C1182" t="str">
            <v>HIGIENE</v>
          </cell>
          <cell r="D1182" t="str">
            <v>ABSORVENTE INTERNO</v>
          </cell>
          <cell r="E1182" t="str">
            <v>INTIMUS</v>
          </cell>
          <cell r="F1182">
            <v>6</v>
          </cell>
          <cell r="G1182">
            <v>2</v>
          </cell>
          <cell r="H1182">
            <v>1</v>
          </cell>
          <cell r="I1182">
            <v>0</v>
          </cell>
          <cell r="J1182">
            <v>0</v>
          </cell>
          <cell r="K1182">
            <v>3</v>
          </cell>
          <cell r="L1182">
            <v>-3</v>
          </cell>
          <cell r="M1182">
            <v>-38.2179</v>
          </cell>
          <cell r="N1182">
            <v>38.2179</v>
          </cell>
          <cell r="O1182">
            <v>-38.2179</v>
          </cell>
          <cell r="Q1182" t="str">
            <v/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-3</v>
          </cell>
        </row>
        <row r="1183">
          <cell r="A1183">
            <v>110091</v>
          </cell>
          <cell r="B1183" t="str">
            <v>NEUTROG AG MICEL 400ML</v>
          </cell>
          <cell r="C1183" t="str">
            <v>BELEZA</v>
          </cell>
          <cell r="D1183" t="str">
            <v>TRATAMENTO DA PELE</v>
          </cell>
          <cell r="E1183" t="str">
            <v>NEUTROGENA PURIFIED SKIN</v>
          </cell>
          <cell r="F1183">
            <v>4</v>
          </cell>
          <cell r="G1183">
            <v>3</v>
          </cell>
          <cell r="H1183">
            <v>0</v>
          </cell>
          <cell r="I1183">
            <v>0</v>
          </cell>
          <cell r="J1183">
            <v>0</v>
          </cell>
          <cell r="K1183">
            <v>3</v>
          </cell>
          <cell r="L1183">
            <v>-1</v>
          </cell>
          <cell r="M1183">
            <v>-38.1584</v>
          </cell>
          <cell r="N1183">
            <v>38.1584</v>
          </cell>
          <cell r="O1183">
            <v>-38.1584</v>
          </cell>
          <cell r="Q1183" t="str">
            <v/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-1</v>
          </cell>
        </row>
        <row r="1184">
          <cell r="A1184">
            <v>154658</v>
          </cell>
          <cell r="B1184" t="str">
            <v>AVENT CH SMOOT ROS 0-3</v>
          </cell>
          <cell r="C1184" t="str">
            <v>BELEZA</v>
          </cell>
          <cell r="D1184" t="str">
            <v>MAMADEIRAS, BICOS E CHUPETAS</v>
          </cell>
          <cell r="E1184" t="str">
            <v>AVENT</v>
          </cell>
          <cell r="F1184">
            <v>2</v>
          </cell>
          <cell r="G1184">
            <v>3</v>
          </cell>
          <cell r="H1184">
            <v>0</v>
          </cell>
          <cell r="I1184">
            <v>0</v>
          </cell>
          <cell r="J1184">
            <v>0</v>
          </cell>
          <cell r="K1184">
            <v>3</v>
          </cell>
          <cell r="L1184">
            <v>1</v>
          </cell>
          <cell r="M1184">
            <v>38.139600000000002</v>
          </cell>
          <cell r="N1184">
            <v>38.139600000000002</v>
          </cell>
          <cell r="O1184">
            <v>38.139600000000002</v>
          </cell>
          <cell r="Q1184" t="str">
            <v/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1</v>
          </cell>
        </row>
        <row r="1185">
          <cell r="A1185">
            <v>77784</v>
          </cell>
          <cell r="B1185" t="str">
            <v>AVENT CH DUP 18+ ROSA</v>
          </cell>
          <cell r="C1185" t="str">
            <v>BELEZA</v>
          </cell>
          <cell r="D1185" t="str">
            <v>MAMADEIRAS, BICOS E CHUPETAS</v>
          </cell>
          <cell r="E1185" t="str">
            <v>AVENT</v>
          </cell>
          <cell r="F1185">
            <v>2</v>
          </cell>
          <cell r="G1185">
            <v>3</v>
          </cell>
          <cell r="H1185">
            <v>0</v>
          </cell>
          <cell r="I1185">
            <v>0</v>
          </cell>
          <cell r="J1185">
            <v>0</v>
          </cell>
          <cell r="K1185">
            <v>3</v>
          </cell>
          <cell r="L1185">
            <v>1</v>
          </cell>
          <cell r="M1185">
            <v>38.131799999999998</v>
          </cell>
          <cell r="N1185">
            <v>38.131799999999998</v>
          </cell>
          <cell r="O1185">
            <v>38.131799999999998</v>
          </cell>
          <cell r="Q1185" t="str">
            <v/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1</v>
          </cell>
        </row>
        <row r="1186">
          <cell r="A1186">
            <v>73414</v>
          </cell>
          <cell r="B1186" t="str">
            <v>NUK CHUP SPACE NEUT S1</v>
          </cell>
          <cell r="C1186" t="str">
            <v>BELEZA</v>
          </cell>
          <cell r="D1186" t="str">
            <v>MAMADEIRAS, BICOS E CHUPETAS</v>
          </cell>
          <cell r="E1186" t="str">
            <v>NUK</v>
          </cell>
          <cell r="F1186">
            <v>2</v>
          </cell>
          <cell r="G1186">
            <v>4</v>
          </cell>
          <cell r="H1186">
            <v>0</v>
          </cell>
          <cell r="I1186">
            <v>0</v>
          </cell>
          <cell r="J1186">
            <v>0</v>
          </cell>
          <cell r="K1186">
            <v>4</v>
          </cell>
          <cell r="L1186">
            <v>2</v>
          </cell>
          <cell r="M1186">
            <v>38.104399999999998</v>
          </cell>
          <cell r="N1186">
            <v>38.104399999999998</v>
          </cell>
          <cell r="O1186">
            <v>38.104399999999998</v>
          </cell>
          <cell r="Q1186" t="str">
            <v/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2</v>
          </cell>
        </row>
        <row r="1187">
          <cell r="A1187">
            <v>11042</v>
          </cell>
          <cell r="B1187" t="str">
            <v>HUGG S.CARE MEG G 32UN</v>
          </cell>
          <cell r="C1187" t="str">
            <v>BELEZA</v>
          </cell>
          <cell r="D1187" t="str">
            <v>FRALDAS INFANTIS</v>
          </cell>
          <cell r="E1187" t="str">
            <v>HUGGIES SUPREME CARE</v>
          </cell>
          <cell r="F1187">
            <v>9</v>
          </cell>
          <cell r="G1187">
            <v>10</v>
          </cell>
          <cell r="H1187">
            <v>0</v>
          </cell>
          <cell r="I1187">
            <v>0</v>
          </cell>
          <cell r="J1187">
            <v>0</v>
          </cell>
          <cell r="K1187">
            <v>10</v>
          </cell>
          <cell r="L1187">
            <v>1</v>
          </cell>
          <cell r="M1187">
            <v>38.1</v>
          </cell>
          <cell r="N1187">
            <v>38.1</v>
          </cell>
          <cell r="O1187">
            <v>0</v>
          </cell>
          <cell r="Q1187" t="str">
            <v/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1</v>
          </cell>
        </row>
        <row r="1188">
          <cell r="A1188">
            <v>154659</v>
          </cell>
          <cell r="B1188" t="str">
            <v>AVENT CH SMOOT AZU 0-3</v>
          </cell>
          <cell r="C1188" t="str">
            <v>BELEZA</v>
          </cell>
          <cell r="D1188" t="str">
            <v>MAMADEIRAS, BICOS E CHUPETAS</v>
          </cell>
          <cell r="E1188" t="str">
            <v>AVENT</v>
          </cell>
          <cell r="F1188">
            <v>2</v>
          </cell>
          <cell r="G1188">
            <v>1</v>
          </cell>
          <cell r="H1188">
            <v>0</v>
          </cell>
          <cell r="I1188">
            <v>0</v>
          </cell>
          <cell r="J1188">
            <v>0</v>
          </cell>
          <cell r="K1188">
            <v>1</v>
          </cell>
          <cell r="L1188">
            <v>-1</v>
          </cell>
          <cell r="M1188">
            <v>-38.095500000000001</v>
          </cell>
          <cell r="N1188">
            <v>38.095500000000001</v>
          </cell>
          <cell r="O1188">
            <v>-38.095500000000001</v>
          </cell>
          <cell r="Q1188" t="str">
            <v/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-1</v>
          </cell>
        </row>
        <row r="1189">
          <cell r="A1189">
            <v>89670</v>
          </cell>
          <cell r="B1189" t="str">
            <v>PHYTO SH ANTIQ 250ML</v>
          </cell>
          <cell r="C1189" t="str">
            <v>BELEZA</v>
          </cell>
          <cell r="D1189" t="str">
            <v>SHAMPOOS E CONDICIONADORES</v>
          </cell>
          <cell r="E1189" t="str">
            <v>PHYTOERVAS</v>
          </cell>
          <cell r="F1189">
            <v>4</v>
          </cell>
          <cell r="G1189">
            <v>6</v>
          </cell>
          <cell r="H1189">
            <v>0</v>
          </cell>
          <cell r="I1189">
            <v>0</v>
          </cell>
          <cell r="J1189">
            <v>0</v>
          </cell>
          <cell r="K1189">
            <v>6</v>
          </cell>
          <cell r="L1189">
            <v>2</v>
          </cell>
          <cell r="M1189">
            <v>37.996400000000001</v>
          </cell>
          <cell r="N1189">
            <v>37.996400000000001</v>
          </cell>
          <cell r="O1189">
            <v>37.996400000000001</v>
          </cell>
          <cell r="Q1189" t="str">
            <v/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2</v>
          </cell>
        </row>
        <row r="1190">
          <cell r="A1190">
            <v>77793</v>
          </cell>
          <cell r="B1190" t="str">
            <v>AVENT CH DUP 6-18 ROSA</v>
          </cell>
          <cell r="C1190" t="str">
            <v>BELEZA</v>
          </cell>
          <cell r="D1190" t="str">
            <v>MAMADEIRAS, BICOS E CHUPETAS</v>
          </cell>
          <cell r="E1190" t="str">
            <v>AVENT</v>
          </cell>
          <cell r="F1190">
            <v>1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-1</v>
          </cell>
          <cell r="M1190">
            <v>-37.964300000000001</v>
          </cell>
          <cell r="N1190">
            <v>37.964300000000001</v>
          </cell>
          <cell r="O1190">
            <v>-37.964300000000001</v>
          </cell>
          <cell r="Q1190" t="str">
            <v/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-1</v>
          </cell>
        </row>
        <row r="1191">
          <cell r="A1191">
            <v>766627</v>
          </cell>
          <cell r="B1191" t="str">
            <v>NATZ GELEIA FIBRA 250G</v>
          </cell>
          <cell r="C1191" t="str">
            <v>SAUDE</v>
          </cell>
          <cell r="D1191" t="str">
            <v>REGULADOR INTESTINAL</v>
          </cell>
          <cell r="E1191" t="str">
            <v>NATZ</v>
          </cell>
          <cell r="F1191">
            <v>2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-2</v>
          </cell>
          <cell r="M1191">
            <v>-37.825400000000002</v>
          </cell>
          <cell r="N1191">
            <v>37.825400000000002</v>
          </cell>
          <cell r="O1191">
            <v>-37.825400000000002</v>
          </cell>
          <cell r="Q1191" t="str">
            <v/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-2</v>
          </cell>
        </row>
        <row r="1192">
          <cell r="A1192">
            <v>77789</v>
          </cell>
          <cell r="B1192" t="str">
            <v>AVENT CH DUP 6-18 AZUL</v>
          </cell>
          <cell r="C1192" t="str">
            <v>BELEZA</v>
          </cell>
          <cell r="D1192" t="str">
            <v>MAMADEIRAS, BICOS E CHUPETAS</v>
          </cell>
          <cell r="E1192" t="str">
            <v>AVENT</v>
          </cell>
          <cell r="F1192">
            <v>1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-1</v>
          </cell>
          <cell r="M1192">
            <v>-37.802900000000001</v>
          </cell>
          <cell r="N1192">
            <v>37.802900000000001</v>
          </cell>
          <cell r="O1192">
            <v>-37.802900000000001</v>
          </cell>
          <cell r="Q1192" t="str">
            <v/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-1</v>
          </cell>
        </row>
        <row r="1193">
          <cell r="A1193">
            <v>765474</v>
          </cell>
          <cell r="B1193" t="str">
            <v>J&amp;J BAB HID DERMA 200M</v>
          </cell>
          <cell r="C1193" t="str">
            <v>BELEZA</v>
          </cell>
          <cell r="D1193" t="str">
            <v>BANHO INFANTIL</v>
          </cell>
          <cell r="E1193" t="str">
            <v>JOHNSON &amp; JOHNSON</v>
          </cell>
          <cell r="F1193">
            <v>4</v>
          </cell>
          <cell r="G1193">
            <v>5</v>
          </cell>
          <cell r="H1193">
            <v>0</v>
          </cell>
          <cell r="I1193">
            <v>0</v>
          </cell>
          <cell r="J1193">
            <v>0</v>
          </cell>
          <cell r="K1193">
            <v>5</v>
          </cell>
          <cell r="L1193">
            <v>1</v>
          </cell>
          <cell r="M1193">
            <v>37.785400000000003</v>
          </cell>
          <cell r="N1193">
            <v>37.785400000000003</v>
          </cell>
          <cell r="O1193">
            <v>37.785400000000003</v>
          </cell>
          <cell r="Q1193" t="str">
            <v/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1</v>
          </cell>
        </row>
        <row r="1194">
          <cell r="A1194">
            <v>33786</v>
          </cell>
          <cell r="B1194" t="str">
            <v>TANTIN 28'S</v>
          </cell>
          <cell r="C1194" t="str">
            <v>MEDICAMENTO RX</v>
          </cell>
          <cell r="D1194" t="str">
            <v>RX - LETRA (T) ATE (U)</v>
          </cell>
          <cell r="E1194" t="str">
            <v>TANTIN</v>
          </cell>
          <cell r="F1194">
            <v>5</v>
          </cell>
          <cell r="G1194">
            <v>3</v>
          </cell>
          <cell r="H1194">
            <v>0</v>
          </cell>
          <cell r="I1194">
            <v>0</v>
          </cell>
          <cell r="J1194">
            <v>0</v>
          </cell>
          <cell r="K1194">
            <v>3</v>
          </cell>
          <cell r="L1194">
            <v>-2</v>
          </cell>
          <cell r="M1194">
            <v>-37.622999999999998</v>
          </cell>
          <cell r="N1194">
            <v>37.622999999999998</v>
          </cell>
          <cell r="O1194">
            <v>-37.622999999999998</v>
          </cell>
          <cell r="Q1194" t="str">
            <v/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-2</v>
          </cell>
        </row>
        <row r="1195">
          <cell r="A1195">
            <v>1614</v>
          </cell>
          <cell r="B1195" t="str">
            <v>ECOFILM 0,5% 15ML</v>
          </cell>
          <cell r="C1195" t="str">
            <v>OTC</v>
          </cell>
          <cell r="D1195" t="str">
            <v>COLIRIOS</v>
          </cell>
          <cell r="E1195" t="str">
            <v>ECOFILM</v>
          </cell>
          <cell r="F1195">
            <v>6</v>
          </cell>
          <cell r="G1195">
            <v>7</v>
          </cell>
          <cell r="H1195">
            <v>0</v>
          </cell>
          <cell r="I1195">
            <v>0</v>
          </cell>
          <cell r="J1195">
            <v>0</v>
          </cell>
          <cell r="K1195">
            <v>7</v>
          </cell>
          <cell r="L1195">
            <v>1</v>
          </cell>
          <cell r="M1195">
            <v>37.567599999999999</v>
          </cell>
          <cell r="N1195">
            <v>37.567599999999999</v>
          </cell>
          <cell r="O1195">
            <v>0</v>
          </cell>
          <cell r="Q1195" t="str">
            <v/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1</v>
          </cell>
        </row>
        <row r="1196">
          <cell r="A1196">
            <v>81101</v>
          </cell>
          <cell r="B1196" t="str">
            <v>HUG FRA TRIP PROT M 42</v>
          </cell>
          <cell r="C1196" t="str">
            <v>BELEZA</v>
          </cell>
          <cell r="D1196" t="str">
            <v>FRALDAS INFANTIS</v>
          </cell>
          <cell r="E1196" t="str">
            <v>HUGGIES TRIPLA PROTECAO</v>
          </cell>
          <cell r="F1196">
            <v>2</v>
          </cell>
          <cell r="G1196">
            <v>1</v>
          </cell>
          <cell r="H1196">
            <v>0</v>
          </cell>
          <cell r="I1196">
            <v>0</v>
          </cell>
          <cell r="J1196">
            <v>0</v>
          </cell>
          <cell r="K1196">
            <v>1</v>
          </cell>
          <cell r="L1196">
            <v>-1</v>
          </cell>
          <cell r="M1196">
            <v>-37.565199999999997</v>
          </cell>
          <cell r="N1196">
            <v>37.565199999999997</v>
          </cell>
          <cell r="O1196">
            <v>0</v>
          </cell>
          <cell r="Q1196" t="str">
            <v/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-1</v>
          </cell>
        </row>
        <row r="1197">
          <cell r="A1197">
            <v>15250</v>
          </cell>
          <cell r="B1197" t="str">
            <v>FLANCOX 400MG 10'S</v>
          </cell>
          <cell r="C1197" t="str">
            <v>MEDICAMENTO RX</v>
          </cell>
          <cell r="D1197" t="str">
            <v>RX - LETRA (F) ATE (H)</v>
          </cell>
          <cell r="E1197" t="str">
            <v>FLANCOX</v>
          </cell>
          <cell r="F1197">
            <v>4</v>
          </cell>
          <cell r="G1197">
            <v>2</v>
          </cell>
          <cell r="H1197">
            <v>0</v>
          </cell>
          <cell r="I1197">
            <v>0</v>
          </cell>
          <cell r="J1197">
            <v>0</v>
          </cell>
          <cell r="K1197">
            <v>2</v>
          </cell>
          <cell r="L1197">
            <v>-2</v>
          </cell>
          <cell r="M1197">
            <v>-37.493000000000002</v>
          </cell>
          <cell r="N1197">
            <v>37.493000000000002</v>
          </cell>
          <cell r="O1197">
            <v>-37.493000000000002</v>
          </cell>
          <cell r="Q1197" t="str">
            <v/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-2</v>
          </cell>
        </row>
        <row r="1198">
          <cell r="A1198">
            <v>117312</v>
          </cell>
          <cell r="B1198" t="str">
            <v>BIFILAC GEFLORA 10BI 7</v>
          </cell>
          <cell r="C1198" t="str">
            <v>SAUDE</v>
          </cell>
          <cell r="D1198" t="str">
            <v>REGULADOR INTESTINAL</v>
          </cell>
          <cell r="E1198" t="str">
            <v>BIFILAC GEFLORA</v>
          </cell>
          <cell r="F1198">
            <v>1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-1</v>
          </cell>
          <cell r="M1198">
            <v>-37.4572</v>
          </cell>
          <cell r="N1198">
            <v>37.4572</v>
          </cell>
          <cell r="O1198">
            <v>-37.4572</v>
          </cell>
          <cell r="Q1198" t="str">
            <v/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-1</v>
          </cell>
        </row>
        <row r="1199">
          <cell r="A1199">
            <v>657085</v>
          </cell>
          <cell r="B1199" t="str">
            <v>SIAGE LEAVE GLOW 100ML</v>
          </cell>
          <cell r="C1199" t="str">
            <v>BELEZA</v>
          </cell>
          <cell r="D1199" t="str">
            <v>CREMES E OLEOS</v>
          </cell>
          <cell r="E1199" t="str">
            <v>SIAGE</v>
          </cell>
          <cell r="F1199">
            <v>2</v>
          </cell>
          <cell r="G1199">
            <v>1</v>
          </cell>
          <cell r="H1199">
            <v>0</v>
          </cell>
          <cell r="I1199">
            <v>0</v>
          </cell>
          <cell r="J1199">
            <v>0</v>
          </cell>
          <cell r="K1199">
            <v>1</v>
          </cell>
          <cell r="L1199">
            <v>-1</v>
          </cell>
          <cell r="M1199">
            <v>-37.0946</v>
          </cell>
          <cell r="N1199">
            <v>37.0946</v>
          </cell>
          <cell r="O1199">
            <v>-37.0946</v>
          </cell>
          <cell r="Q1199" t="str">
            <v/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-1</v>
          </cell>
        </row>
        <row r="1200">
          <cell r="A1200">
            <v>35396</v>
          </cell>
          <cell r="B1200" t="str">
            <v>COLPISTATIN CR40G+10AP</v>
          </cell>
          <cell r="C1200" t="str">
            <v>MEDICAMENTO RX</v>
          </cell>
          <cell r="D1200" t="str">
            <v>ANTIBIOTICOS COM RETENCAO</v>
          </cell>
          <cell r="E1200" t="str">
            <v>COLPISTATIN</v>
          </cell>
          <cell r="F1200">
            <v>1</v>
          </cell>
          <cell r="G1200">
            <v>2</v>
          </cell>
          <cell r="H1200">
            <v>0</v>
          </cell>
          <cell r="I1200">
            <v>0</v>
          </cell>
          <cell r="J1200">
            <v>0</v>
          </cell>
          <cell r="K1200">
            <v>2</v>
          </cell>
          <cell r="L1200">
            <v>1</v>
          </cell>
          <cell r="M1200">
            <v>36.932200000000002</v>
          </cell>
          <cell r="N1200">
            <v>36.932200000000002</v>
          </cell>
          <cell r="O1200">
            <v>0</v>
          </cell>
          <cell r="Q1200" t="str">
            <v/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1</v>
          </cell>
        </row>
        <row r="1201">
          <cell r="A1201">
            <v>24026</v>
          </cell>
          <cell r="B1201" t="str">
            <v>ASPIRINA C400EF 1X2'S</v>
          </cell>
          <cell r="C1201" t="str">
            <v>OTC</v>
          </cell>
          <cell r="D1201" t="str">
            <v>ANALGESICOS E ANTITERMICOS</v>
          </cell>
          <cell r="E1201" t="str">
            <v>ASPIRINA C</v>
          </cell>
          <cell r="F1201">
            <v>6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-6</v>
          </cell>
          <cell r="M1201">
            <v>-36.896999999999998</v>
          </cell>
          <cell r="N1201">
            <v>36.896999999999998</v>
          </cell>
          <cell r="O1201">
            <v>-36.896999999999998</v>
          </cell>
          <cell r="Q1201" t="str">
            <v/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-6</v>
          </cell>
        </row>
        <row r="1202">
          <cell r="A1202">
            <v>110812</v>
          </cell>
          <cell r="B1202" t="str">
            <v>ENGOV AFTE BERRY 250ML</v>
          </cell>
          <cell r="C1202" t="str">
            <v>SAUDE</v>
          </cell>
          <cell r="D1202" t="str">
            <v>BEBIDAS</v>
          </cell>
          <cell r="E1202" t="str">
            <v>ENGOV AFTER</v>
          </cell>
          <cell r="F1202">
            <v>22</v>
          </cell>
          <cell r="G1202">
            <v>20</v>
          </cell>
          <cell r="H1202">
            <v>6</v>
          </cell>
          <cell r="I1202">
            <v>0</v>
          </cell>
          <cell r="J1202">
            <v>0</v>
          </cell>
          <cell r="K1202">
            <v>26</v>
          </cell>
          <cell r="L1202">
            <v>4</v>
          </cell>
          <cell r="M1202">
            <v>36.881999999999998</v>
          </cell>
          <cell r="N1202">
            <v>36.881999999999998</v>
          </cell>
          <cell r="O1202">
            <v>0</v>
          </cell>
          <cell r="Q1202" t="str">
            <v/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4</v>
          </cell>
        </row>
        <row r="1203">
          <cell r="A1203">
            <v>50970</v>
          </cell>
          <cell r="B1203" t="str">
            <v>PROTEX 250ML ERVA DOCE</v>
          </cell>
          <cell r="C1203" t="str">
            <v>HIGIENE</v>
          </cell>
          <cell r="D1203" t="str">
            <v>SABONETE LIQUIDO</v>
          </cell>
          <cell r="E1203" t="str">
            <v>PROTEX</v>
          </cell>
          <cell r="F1203">
            <v>5</v>
          </cell>
          <cell r="G1203">
            <v>1</v>
          </cell>
          <cell r="H1203">
            <v>0</v>
          </cell>
          <cell r="I1203">
            <v>0</v>
          </cell>
          <cell r="J1203">
            <v>0</v>
          </cell>
          <cell r="K1203">
            <v>1</v>
          </cell>
          <cell r="L1203">
            <v>-4</v>
          </cell>
          <cell r="M1203">
            <v>-36.845599999999997</v>
          </cell>
          <cell r="N1203">
            <v>36.845599999999997</v>
          </cell>
          <cell r="O1203">
            <v>-36.845599999999997</v>
          </cell>
          <cell r="Q1203" t="str">
            <v/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-4</v>
          </cell>
        </row>
        <row r="1204">
          <cell r="A1204">
            <v>37703</v>
          </cell>
          <cell r="B1204" t="str">
            <v>PEG-LAX SOL ORAL 14ENV</v>
          </cell>
          <cell r="C1204" t="str">
            <v>SAUDE</v>
          </cell>
          <cell r="D1204" t="str">
            <v>REGULADOR INTESTINAL</v>
          </cell>
          <cell r="E1204" t="str">
            <v>PEG-LAX</v>
          </cell>
          <cell r="F1204">
            <v>2</v>
          </cell>
          <cell r="G1204">
            <v>1</v>
          </cell>
          <cell r="H1204">
            <v>0</v>
          </cell>
          <cell r="I1204">
            <v>0</v>
          </cell>
          <cell r="J1204">
            <v>0</v>
          </cell>
          <cell r="K1204">
            <v>1</v>
          </cell>
          <cell r="L1204">
            <v>-1</v>
          </cell>
          <cell r="M1204">
            <v>-36.801000000000002</v>
          </cell>
          <cell r="N1204">
            <v>36.801000000000002</v>
          </cell>
          <cell r="O1204">
            <v>-36.801000000000002</v>
          </cell>
          <cell r="Q1204" t="str">
            <v/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-1</v>
          </cell>
        </row>
        <row r="1205">
          <cell r="A1205">
            <v>557103</v>
          </cell>
          <cell r="B1205" t="str">
            <v>NEEDS FRALDA HIPE M 70</v>
          </cell>
          <cell r="C1205" t="str">
            <v>BELEZA</v>
          </cell>
          <cell r="D1205" t="str">
            <v>FRALDAS INFANTIS</v>
          </cell>
          <cell r="E1205" t="str">
            <v>NEEDS</v>
          </cell>
          <cell r="F1205">
            <v>2</v>
          </cell>
          <cell r="G1205">
            <v>1</v>
          </cell>
          <cell r="H1205">
            <v>0</v>
          </cell>
          <cell r="I1205">
            <v>0</v>
          </cell>
          <cell r="J1205">
            <v>0</v>
          </cell>
          <cell r="K1205">
            <v>1</v>
          </cell>
          <cell r="L1205">
            <v>-1</v>
          </cell>
          <cell r="M1205">
            <v>-36.7879</v>
          </cell>
          <cell r="N1205">
            <v>36.7879</v>
          </cell>
          <cell r="O1205">
            <v>-36.7879</v>
          </cell>
          <cell r="Q1205" t="str">
            <v/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-1</v>
          </cell>
        </row>
        <row r="1206">
          <cell r="A1206">
            <v>76836</v>
          </cell>
          <cell r="B1206" t="str">
            <v>MAIS MU WHEYFER CHOC25</v>
          </cell>
          <cell r="C1206" t="str">
            <v>SAUDE</v>
          </cell>
          <cell r="D1206" t="str">
            <v>SUPLEMENTOS</v>
          </cell>
          <cell r="E1206" t="str">
            <v>MAIS MU</v>
          </cell>
          <cell r="F1206">
            <v>12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-12</v>
          </cell>
          <cell r="M1206">
            <v>-36.774000000000001</v>
          </cell>
          <cell r="N1206">
            <v>36.774000000000001</v>
          </cell>
          <cell r="O1206">
            <v>-36.774000000000001</v>
          </cell>
          <cell r="Q1206" t="str">
            <v/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-12</v>
          </cell>
        </row>
        <row r="1207">
          <cell r="A1207">
            <v>409083</v>
          </cell>
          <cell r="B1207" t="str">
            <v>NATZ OLEO ALECRIM 10ML</v>
          </cell>
          <cell r="C1207" t="str">
            <v>SAUDE</v>
          </cell>
          <cell r="D1207" t="str">
            <v>AROMATERAPIA</v>
          </cell>
          <cell r="E1207" t="str">
            <v>NATZ</v>
          </cell>
          <cell r="F1207">
            <v>7</v>
          </cell>
          <cell r="G1207">
            <v>5</v>
          </cell>
          <cell r="H1207">
            <v>0</v>
          </cell>
          <cell r="I1207">
            <v>0</v>
          </cell>
          <cell r="J1207">
            <v>0</v>
          </cell>
          <cell r="K1207">
            <v>5</v>
          </cell>
          <cell r="L1207">
            <v>-2</v>
          </cell>
          <cell r="M1207">
            <v>-36.752600000000001</v>
          </cell>
          <cell r="N1207">
            <v>36.752600000000001</v>
          </cell>
          <cell r="O1207">
            <v>-36.752600000000001</v>
          </cell>
          <cell r="Q1207" t="str">
            <v/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-2</v>
          </cell>
        </row>
        <row r="1208">
          <cell r="A1208">
            <v>22531</v>
          </cell>
          <cell r="B1208" t="str">
            <v>BISOPROLOL 2,5 MKG 30S</v>
          </cell>
          <cell r="C1208" t="str">
            <v>MEDICAMENTO RX</v>
          </cell>
          <cell r="D1208" t="str">
            <v>GENERICOS</v>
          </cell>
          <cell r="E1208" t="str">
            <v>FUMARATO DE BISOPROLOL</v>
          </cell>
          <cell r="F1208">
            <v>3</v>
          </cell>
          <cell r="G1208">
            <v>0</v>
          </cell>
          <cell r="H1208">
            <v>1</v>
          </cell>
          <cell r="I1208">
            <v>0</v>
          </cell>
          <cell r="J1208">
            <v>0</v>
          </cell>
          <cell r="K1208">
            <v>1</v>
          </cell>
          <cell r="L1208">
            <v>-2</v>
          </cell>
          <cell r="M1208">
            <v>-36.627200000000002</v>
          </cell>
          <cell r="N1208">
            <v>36.627200000000002</v>
          </cell>
          <cell r="O1208">
            <v>-36.627200000000002</v>
          </cell>
          <cell r="Q1208" t="str">
            <v/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-2</v>
          </cell>
        </row>
        <row r="1209">
          <cell r="A1209">
            <v>12949</v>
          </cell>
          <cell r="B1209" t="str">
            <v>MARESIS SPRAY 100ML</v>
          </cell>
          <cell r="C1209" t="str">
            <v>OTC</v>
          </cell>
          <cell r="D1209" t="str">
            <v>DESCONGESTIONANTES NASAIS</v>
          </cell>
          <cell r="E1209" t="str">
            <v>MARESIS</v>
          </cell>
          <cell r="F1209">
            <v>3</v>
          </cell>
          <cell r="G1209">
            <v>2</v>
          </cell>
          <cell r="H1209">
            <v>0</v>
          </cell>
          <cell r="I1209">
            <v>0</v>
          </cell>
          <cell r="J1209">
            <v>0</v>
          </cell>
          <cell r="K1209">
            <v>2</v>
          </cell>
          <cell r="L1209">
            <v>-1</v>
          </cell>
          <cell r="M1209">
            <v>-36.620600000000003</v>
          </cell>
          <cell r="N1209">
            <v>36.620600000000003</v>
          </cell>
          <cell r="O1209">
            <v>-36.620600000000003</v>
          </cell>
          <cell r="Q1209" t="str">
            <v/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-1</v>
          </cell>
        </row>
        <row r="1210">
          <cell r="A1210">
            <v>370327</v>
          </cell>
          <cell r="B1210" t="str">
            <v>PROTEX SAB R VIT E 900</v>
          </cell>
          <cell r="C1210" t="str">
            <v>HIGIENE</v>
          </cell>
          <cell r="D1210" t="str">
            <v>SABONETE LIQUIDO</v>
          </cell>
          <cell r="E1210" t="str">
            <v>PROTEX</v>
          </cell>
          <cell r="F1210">
            <v>4</v>
          </cell>
          <cell r="G1210">
            <v>2</v>
          </cell>
          <cell r="H1210">
            <v>0</v>
          </cell>
          <cell r="I1210">
            <v>0</v>
          </cell>
          <cell r="J1210">
            <v>0</v>
          </cell>
          <cell r="K1210">
            <v>2</v>
          </cell>
          <cell r="L1210">
            <v>-2</v>
          </cell>
          <cell r="M1210">
            <v>-36.589799999999997</v>
          </cell>
          <cell r="N1210">
            <v>36.589799999999997</v>
          </cell>
          <cell r="O1210">
            <v>-36.589799999999997</v>
          </cell>
          <cell r="Q1210" t="str">
            <v/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-2</v>
          </cell>
        </row>
        <row r="1211">
          <cell r="A1211">
            <v>557104</v>
          </cell>
          <cell r="B1211" t="str">
            <v>NEEDS FRALDA HIPE G 60</v>
          </cell>
          <cell r="C1211" t="str">
            <v>BELEZA</v>
          </cell>
          <cell r="D1211" t="str">
            <v>FRALDAS INFANTIS</v>
          </cell>
          <cell r="E1211" t="str">
            <v>NEEDS</v>
          </cell>
          <cell r="F1211">
            <v>3</v>
          </cell>
          <cell r="G1211">
            <v>1</v>
          </cell>
          <cell r="H1211">
            <v>1</v>
          </cell>
          <cell r="I1211">
            <v>0</v>
          </cell>
          <cell r="J1211">
            <v>0</v>
          </cell>
          <cell r="K1211">
            <v>2</v>
          </cell>
          <cell r="L1211">
            <v>-1</v>
          </cell>
          <cell r="M1211">
            <v>-36.548400000000001</v>
          </cell>
          <cell r="N1211">
            <v>36.548400000000001</v>
          </cell>
          <cell r="O1211">
            <v>-36.548400000000001</v>
          </cell>
          <cell r="Q1211" t="str">
            <v/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-1</v>
          </cell>
        </row>
        <row r="1212">
          <cell r="A1212">
            <v>74325</v>
          </cell>
          <cell r="B1212" t="str">
            <v>TRISS PROF METAL GRAND</v>
          </cell>
          <cell r="C1212" t="str">
            <v>BELEZA</v>
          </cell>
          <cell r="D1212" t="str">
            <v>ACESSORIOS P/ CABELOS</v>
          </cell>
          <cell r="E1212" t="str">
            <v>TRISS</v>
          </cell>
          <cell r="F1212">
            <v>3</v>
          </cell>
          <cell r="G1212">
            <v>4</v>
          </cell>
          <cell r="H1212">
            <v>0</v>
          </cell>
          <cell r="I1212">
            <v>0</v>
          </cell>
          <cell r="J1212">
            <v>0</v>
          </cell>
          <cell r="K1212">
            <v>4</v>
          </cell>
          <cell r="L1212">
            <v>1</v>
          </cell>
          <cell r="M1212">
            <v>36.548000000000002</v>
          </cell>
          <cell r="N1212">
            <v>36.548000000000002</v>
          </cell>
          <cell r="O1212">
            <v>36.548000000000002</v>
          </cell>
          <cell r="Q1212" t="str">
            <v/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1</v>
          </cell>
        </row>
        <row r="1213">
          <cell r="A1213">
            <v>43239</v>
          </cell>
          <cell r="B1213" t="str">
            <v>MAM MORDEDOR 5118</v>
          </cell>
          <cell r="C1213" t="str">
            <v>BELEZA</v>
          </cell>
          <cell r="D1213" t="str">
            <v>UTENSILIOS INFANTIS</v>
          </cell>
          <cell r="E1213" t="str">
            <v>MAM</v>
          </cell>
          <cell r="F1213">
            <v>2</v>
          </cell>
          <cell r="G1213">
            <v>3</v>
          </cell>
          <cell r="H1213">
            <v>0</v>
          </cell>
          <cell r="I1213">
            <v>0</v>
          </cell>
          <cell r="J1213">
            <v>0</v>
          </cell>
          <cell r="K1213">
            <v>3</v>
          </cell>
          <cell r="L1213">
            <v>1</v>
          </cell>
          <cell r="M1213">
            <v>36.537999999999997</v>
          </cell>
          <cell r="N1213">
            <v>36.537999999999997</v>
          </cell>
          <cell r="O1213">
            <v>36.537999999999997</v>
          </cell>
          <cell r="Q1213" t="str">
            <v/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1</v>
          </cell>
        </row>
        <row r="1214">
          <cell r="A1214">
            <v>9362</v>
          </cell>
          <cell r="B1214" t="str">
            <v>NIVEA AG MIC 6EM1 200</v>
          </cell>
          <cell r="C1214" t="str">
            <v>BELEZA</v>
          </cell>
          <cell r="D1214" t="str">
            <v>TRATAMENTO DA PELE</v>
          </cell>
          <cell r="E1214" t="str">
            <v>NIVEA</v>
          </cell>
          <cell r="F1214">
            <v>4</v>
          </cell>
          <cell r="G1214">
            <v>2</v>
          </cell>
          <cell r="H1214">
            <v>0</v>
          </cell>
          <cell r="I1214">
            <v>0</v>
          </cell>
          <cell r="J1214">
            <v>0</v>
          </cell>
          <cell r="K1214">
            <v>2</v>
          </cell>
          <cell r="L1214">
            <v>-2</v>
          </cell>
          <cell r="M1214">
            <v>-36.529200000000003</v>
          </cell>
          <cell r="N1214">
            <v>36.529200000000003</v>
          </cell>
          <cell r="O1214">
            <v>-36.529200000000003</v>
          </cell>
          <cell r="Q1214" t="str">
            <v/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-2</v>
          </cell>
        </row>
        <row r="1215">
          <cell r="A1215">
            <v>514171</v>
          </cell>
          <cell r="B1215" t="str">
            <v>SIAGE LEAVE RESG 100ML</v>
          </cell>
          <cell r="C1215" t="str">
            <v>BELEZA</v>
          </cell>
          <cell r="D1215" t="str">
            <v>CREMES E OLEOS</v>
          </cell>
          <cell r="E1215" t="str">
            <v>SIAGE</v>
          </cell>
          <cell r="F1215">
            <v>5</v>
          </cell>
          <cell r="G1215">
            <v>4</v>
          </cell>
          <cell r="H1215">
            <v>0</v>
          </cell>
          <cell r="I1215">
            <v>0</v>
          </cell>
          <cell r="J1215">
            <v>0</v>
          </cell>
          <cell r="K1215">
            <v>4</v>
          </cell>
          <cell r="L1215">
            <v>-1</v>
          </cell>
          <cell r="M1215">
            <v>-36.453200000000002</v>
          </cell>
          <cell r="N1215">
            <v>36.453200000000002</v>
          </cell>
          <cell r="O1215">
            <v>-36.453200000000002</v>
          </cell>
          <cell r="Q1215" t="str">
            <v/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-1</v>
          </cell>
        </row>
        <row r="1216">
          <cell r="A1216">
            <v>110416</v>
          </cell>
          <cell r="B1216" t="str">
            <v>PROF NUTR GEL LIMP 150</v>
          </cell>
          <cell r="C1216" t="str">
            <v>BELEZA</v>
          </cell>
          <cell r="D1216" t="str">
            <v>TRATAMENTO DA PELE MEDICINAIS</v>
          </cell>
          <cell r="E1216" t="str">
            <v>PROFUSE</v>
          </cell>
          <cell r="F1216">
            <v>2</v>
          </cell>
          <cell r="G1216">
            <v>2</v>
          </cell>
          <cell r="H1216">
            <v>1</v>
          </cell>
          <cell r="I1216">
            <v>0</v>
          </cell>
          <cell r="J1216">
            <v>0</v>
          </cell>
          <cell r="K1216">
            <v>3</v>
          </cell>
          <cell r="L1216">
            <v>1</v>
          </cell>
          <cell r="M1216">
            <v>36.418599999999998</v>
          </cell>
          <cell r="N1216">
            <v>36.418599999999998</v>
          </cell>
          <cell r="O1216">
            <v>36.418599999999998</v>
          </cell>
          <cell r="Q1216" t="str">
            <v/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1</v>
          </cell>
        </row>
        <row r="1217">
          <cell r="A1217">
            <v>64268</v>
          </cell>
          <cell r="B1217" t="str">
            <v>FLE COL MENSTRUAL TP 2</v>
          </cell>
          <cell r="C1217" t="str">
            <v>HIGIENE</v>
          </cell>
          <cell r="D1217" t="str">
            <v>ABSORVENTE INTERNO</v>
          </cell>
          <cell r="E1217" t="str">
            <v>FLEURITY</v>
          </cell>
          <cell r="F1217">
            <v>2</v>
          </cell>
          <cell r="G1217">
            <v>1</v>
          </cell>
          <cell r="H1217">
            <v>0</v>
          </cell>
          <cell r="I1217">
            <v>0</v>
          </cell>
          <cell r="J1217">
            <v>0</v>
          </cell>
          <cell r="K1217">
            <v>1</v>
          </cell>
          <cell r="L1217">
            <v>-1</v>
          </cell>
          <cell r="M1217">
            <v>-36.409500000000001</v>
          </cell>
          <cell r="N1217">
            <v>36.409500000000001</v>
          </cell>
          <cell r="O1217">
            <v>-36.409500000000001</v>
          </cell>
          <cell r="Q1217" t="str">
            <v/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-1</v>
          </cell>
        </row>
        <row r="1218">
          <cell r="A1218">
            <v>496627</v>
          </cell>
          <cell r="B1218" t="str">
            <v>LOREAL PROT OLE F60 40</v>
          </cell>
          <cell r="C1218" t="str">
            <v>BELEZA</v>
          </cell>
          <cell r="D1218" t="str">
            <v>PROTEÇÃO SOLAR</v>
          </cell>
          <cell r="E1218" t="str">
            <v>LOREAL</v>
          </cell>
          <cell r="F1218">
            <v>8</v>
          </cell>
          <cell r="G1218">
            <v>9</v>
          </cell>
          <cell r="H1218">
            <v>0</v>
          </cell>
          <cell r="I1218">
            <v>0</v>
          </cell>
          <cell r="J1218">
            <v>0</v>
          </cell>
          <cell r="K1218">
            <v>9</v>
          </cell>
          <cell r="L1218">
            <v>1</v>
          </cell>
          <cell r="M1218">
            <v>36.3857</v>
          </cell>
          <cell r="N1218">
            <v>36.3857</v>
          </cell>
          <cell r="O1218">
            <v>36.3857</v>
          </cell>
          <cell r="Q1218" t="str">
            <v/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1</v>
          </cell>
        </row>
        <row r="1219">
          <cell r="A1219">
            <v>20318</v>
          </cell>
          <cell r="B1219" t="str">
            <v>NIVEA DES AER CLE SKIN</v>
          </cell>
          <cell r="C1219" t="str">
            <v>HIGIENE</v>
          </cell>
          <cell r="D1219" t="str">
            <v>DESODORANTES</v>
          </cell>
          <cell r="E1219" t="str">
            <v>NIVEA</v>
          </cell>
          <cell r="F1219">
            <v>4</v>
          </cell>
          <cell r="G1219">
            <v>1</v>
          </cell>
          <cell r="H1219">
            <v>0</v>
          </cell>
          <cell r="I1219">
            <v>0</v>
          </cell>
          <cell r="J1219">
            <v>0</v>
          </cell>
          <cell r="K1219">
            <v>1</v>
          </cell>
          <cell r="L1219">
            <v>-3</v>
          </cell>
          <cell r="M1219">
            <v>-36.376199999999997</v>
          </cell>
          <cell r="N1219">
            <v>36.376199999999997</v>
          </cell>
          <cell r="O1219">
            <v>-36.376199999999997</v>
          </cell>
          <cell r="Q1219" t="str">
            <v/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-3</v>
          </cell>
        </row>
        <row r="1220">
          <cell r="A1220">
            <v>45421</v>
          </cell>
          <cell r="B1220" t="str">
            <v>ADINOS GEN CR0,5MG 30G</v>
          </cell>
          <cell r="C1220" t="str">
            <v>MEDICAMENTO RX</v>
          </cell>
          <cell r="D1220" t="str">
            <v>ANTIBIOTICOS COM RETENCAO</v>
          </cell>
          <cell r="E1220" t="str">
            <v>ADINOS GEN</v>
          </cell>
          <cell r="F1220">
            <v>2</v>
          </cell>
          <cell r="G1220">
            <v>3</v>
          </cell>
          <cell r="H1220">
            <v>0</v>
          </cell>
          <cell r="I1220">
            <v>0</v>
          </cell>
          <cell r="J1220">
            <v>0</v>
          </cell>
          <cell r="K1220">
            <v>3</v>
          </cell>
          <cell r="L1220">
            <v>1</v>
          </cell>
          <cell r="M1220">
            <v>36.364800000000002</v>
          </cell>
          <cell r="N1220">
            <v>36.364800000000002</v>
          </cell>
          <cell r="O1220">
            <v>0</v>
          </cell>
          <cell r="Q1220" t="str">
            <v/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1</v>
          </cell>
        </row>
        <row r="1221">
          <cell r="A1221">
            <v>539652</v>
          </cell>
          <cell r="B1221" t="str">
            <v>ACTINE GEL LIM 140+40G</v>
          </cell>
          <cell r="C1221" t="str">
            <v>BELEZA</v>
          </cell>
          <cell r="D1221" t="str">
            <v>TRATAMENTO DA PELE MEDICINAIS</v>
          </cell>
          <cell r="E1221" t="str">
            <v>DARROW</v>
          </cell>
          <cell r="F1221">
            <v>3</v>
          </cell>
          <cell r="G1221">
            <v>2</v>
          </cell>
          <cell r="H1221">
            <v>0</v>
          </cell>
          <cell r="I1221">
            <v>0</v>
          </cell>
          <cell r="J1221">
            <v>0</v>
          </cell>
          <cell r="K1221">
            <v>2</v>
          </cell>
          <cell r="L1221">
            <v>-1</v>
          </cell>
          <cell r="M1221">
            <v>-36.319899999999997</v>
          </cell>
          <cell r="N1221">
            <v>36.319899999999997</v>
          </cell>
          <cell r="O1221">
            <v>-36.319899999999997</v>
          </cell>
          <cell r="Q1221" t="str">
            <v/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-1</v>
          </cell>
        </row>
        <row r="1222">
          <cell r="A1222">
            <v>69538</v>
          </cell>
          <cell r="B1222" t="str">
            <v>LATAN+TIMOL GEO 2,5ML</v>
          </cell>
          <cell r="C1222" t="str">
            <v>MEDICAMENTO RX</v>
          </cell>
          <cell r="D1222" t="str">
            <v>PRODUTOS DE GELADEIRA</v>
          </cell>
          <cell r="E1222" t="str">
            <v>LATANOPROSTA + TIMOLOL</v>
          </cell>
          <cell r="F1222">
            <v>2</v>
          </cell>
          <cell r="G1222">
            <v>1</v>
          </cell>
          <cell r="H1222">
            <v>0</v>
          </cell>
          <cell r="I1222">
            <v>0</v>
          </cell>
          <cell r="J1222">
            <v>0</v>
          </cell>
          <cell r="K1222">
            <v>1</v>
          </cell>
          <cell r="L1222">
            <v>-1</v>
          </cell>
          <cell r="M1222">
            <v>-36.303600000000003</v>
          </cell>
          <cell r="N1222">
            <v>36.303600000000003</v>
          </cell>
          <cell r="O1222">
            <v>-36.303600000000003</v>
          </cell>
          <cell r="Q1222" t="str">
            <v/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-1</v>
          </cell>
        </row>
        <row r="1223">
          <cell r="A1223">
            <v>46225</v>
          </cell>
          <cell r="B1223" t="str">
            <v>ASEPXIA PO COMPAC MARF</v>
          </cell>
          <cell r="C1223" t="str">
            <v>BELEZA</v>
          </cell>
          <cell r="D1223" t="str">
            <v>MAQUIAGEM</v>
          </cell>
          <cell r="E1223" t="str">
            <v>ASEPXIA</v>
          </cell>
          <cell r="F1223">
            <v>1</v>
          </cell>
          <cell r="G1223">
            <v>2</v>
          </cell>
          <cell r="H1223">
            <v>0</v>
          </cell>
          <cell r="I1223">
            <v>0</v>
          </cell>
          <cell r="J1223">
            <v>0</v>
          </cell>
          <cell r="K1223">
            <v>2</v>
          </cell>
          <cell r="L1223">
            <v>1</v>
          </cell>
          <cell r="M1223">
            <v>36.215800000000002</v>
          </cell>
          <cell r="N1223">
            <v>36.215800000000002</v>
          </cell>
          <cell r="O1223">
            <v>36.215800000000002</v>
          </cell>
          <cell r="Q1223" t="str">
            <v/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1</v>
          </cell>
        </row>
        <row r="1224">
          <cell r="A1224">
            <v>111225</v>
          </cell>
          <cell r="B1224" t="str">
            <v>RED BULL MELANCIA 250M</v>
          </cell>
          <cell r="C1224" t="str">
            <v>SAUDE</v>
          </cell>
          <cell r="D1224" t="str">
            <v>BEBIDAS</v>
          </cell>
          <cell r="E1224" t="str">
            <v>RED BULL</v>
          </cell>
          <cell r="F1224">
            <v>6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-6</v>
          </cell>
          <cell r="M1224">
            <v>-36.214199999999998</v>
          </cell>
          <cell r="N1224">
            <v>36.214199999999998</v>
          </cell>
          <cell r="O1224">
            <v>-36.214199999999998</v>
          </cell>
          <cell r="Q1224" t="str">
            <v/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-6</v>
          </cell>
        </row>
        <row r="1225">
          <cell r="A1225">
            <v>65936</v>
          </cell>
          <cell r="B1225" t="str">
            <v>FRESH TEARS COLIR 10ML</v>
          </cell>
          <cell r="C1225" t="str">
            <v>OTC</v>
          </cell>
          <cell r="D1225" t="str">
            <v>COLIRIOS</v>
          </cell>
          <cell r="E1225" t="str">
            <v>FRESH TEARS</v>
          </cell>
          <cell r="F1225">
            <v>2</v>
          </cell>
          <cell r="G1225">
            <v>1</v>
          </cell>
          <cell r="H1225">
            <v>0</v>
          </cell>
          <cell r="I1225">
            <v>0</v>
          </cell>
          <cell r="J1225">
            <v>0</v>
          </cell>
          <cell r="K1225">
            <v>1</v>
          </cell>
          <cell r="L1225">
            <v>-1</v>
          </cell>
          <cell r="M1225">
            <v>-36.212400000000002</v>
          </cell>
          <cell r="N1225">
            <v>36.212400000000002</v>
          </cell>
          <cell r="O1225">
            <v>-36.212400000000002</v>
          </cell>
          <cell r="Q1225" t="str">
            <v/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-1</v>
          </cell>
        </row>
        <row r="1226">
          <cell r="A1226">
            <v>17943</v>
          </cell>
          <cell r="B1226" t="str">
            <v>SELOZOK 25MG 30'S</v>
          </cell>
          <cell r="C1226" t="str">
            <v>MEDICAMENTO RX</v>
          </cell>
          <cell r="D1226" t="str">
            <v>RX - LETRA (R) ATE (S)</v>
          </cell>
          <cell r="E1226" t="str">
            <v>SELOZOK</v>
          </cell>
          <cell r="F1226">
            <v>5</v>
          </cell>
          <cell r="G1226">
            <v>3</v>
          </cell>
          <cell r="H1226">
            <v>0</v>
          </cell>
          <cell r="I1226">
            <v>0</v>
          </cell>
          <cell r="J1226">
            <v>0</v>
          </cell>
          <cell r="K1226">
            <v>3</v>
          </cell>
          <cell r="L1226">
            <v>-2</v>
          </cell>
          <cell r="M1226">
            <v>-36.202199999999998</v>
          </cell>
          <cell r="N1226">
            <v>36.202199999999998</v>
          </cell>
          <cell r="O1226">
            <v>-36.202199999999998</v>
          </cell>
          <cell r="Q1226" t="str">
            <v/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-2</v>
          </cell>
        </row>
        <row r="1227">
          <cell r="A1227">
            <v>337037</v>
          </cell>
          <cell r="B1227" t="str">
            <v>SEDA SH+CD COLAG&amp;VIT C</v>
          </cell>
          <cell r="C1227" t="str">
            <v>BELEZA</v>
          </cell>
          <cell r="D1227" t="str">
            <v>SHAMPOOS E CONDICIONADORES</v>
          </cell>
          <cell r="E1227" t="str">
            <v>SEDA</v>
          </cell>
          <cell r="F1227">
            <v>2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-2</v>
          </cell>
          <cell r="M1227">
            <v>-36.164000000000001</v>
          </cell>
          <cell r="N1227">
            <v>36.164000000000001</v>
          </cell>
          <cell r="O1227">
            <v>-36.164000000000001</v>
          </cell>
          <cell r="Q1227" t="str">
            <v/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-2</v>
          </cell>
        </row>
        <row r="1228">
          <cell r="A1228">
            <v>46277</v>
          </cell>
          <cell r="B1228" t="str">
            <v>ASEPX PO COMP BG MEDIO</v>
          </cell>
          <cell r="C1228" t="str">
            <v>BELEZA</v>
          </cell>
          <cell r="D1228" t="str">
            <v>MAQUIAGEM</v>
          </cell>
          <cell r="E1228" t="str">
            <v>ASEPXIA</v>
          </cell>
          <cell r="F1228">
            <v>2</v>
          </cell>
          <cell r="G1228">
            <v>1</v>
          </cell>
          <cell r="H1228">
            <v>0</v>
          </cell>
          <cell r="I1228">
            <v>0</v>
          </cell>
          <cell r="J1228">
            <v>0</v>
          </cell>
          <cell r="K1228">
            <v>1</v>
          </cell>
          <cell r="L1228">
            <v>-1</v>
          </cell>
          <cell r="M1228">
            <v>-36.158999999999999</v>
          </cell>
          <cell r="N1228">
            <v>36.158999999999999</v>
          </cell>
          <cell r="O1228">
            <v>-36.158999999999999</v>
          </cell>
          <cell r="Q1228" t="str">
            <v/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-1</v>
          </cell>
        </row>
        <row r="1229">
          <cell r="A1229">
            <v>111431</v>
          </cell>
          <cell r="B1229" t="str">
            <v>CATAR COENZIMA Q10 30</v>
          </cell>
          <cell r="C1229" t="str">
            <v>SAUDE</v>
          </cell>
          <cell r="D1229" t="str">
            <v>ESPECÍFICOS</v>
          </cell>
          <cell r="E1229" t="str">
            <v>CATARINENSE</v>
          </cell>
          <cell r="F1229">
            <v>4</v>
          </cell>
          <cell r="G1229">
            <v>5</v>
          </cell>
          <cell r="H1229">
            <v>0</v>
          </cell>
          <cell r="I1229">
            <v>0</v>
          </cell>
          <cell r="J1229">
            <v>0</v>
          </cell>
          <cell r="K1229">
            <v>5</v>
          </cell>
          <cell r="L1229">
            <v>1</v>
          </cell>
          <cell r="M1229">
            <v>36.125399999999999</v>
          </cell>
          <cell r="N1229">
            <v>36.125399999999999</v>
          </cell>
          <cell r="O1229">
            <v>36.125399999999999</v>
          </cell>
          <cell r="Q1229" t="str">
            <v/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1</v>
          </cell>
        </row>
        <row r="1230">
          <cell r="A1230">
            <v>538813</v>
          </cell>
          <cell r="B1230" t="str">
            <v>PANTENE SH EQUILIB 300</v>
          </cell>
          <cell r="C1230" t="str">
            <v>BELEZA</v>
          </cell>
          <cell r="D1230" t="str">
            <v>SHAMPOOS E CONDICIONADORES</v>
          </cell>
          <cell r="E1230" t="str">
            <v>PANTENE</v>
          </cell>
          <cell r="F1230">
            <v>3</v>
          </cell>
          <cell r="G1230">
            <v>5</v>
          </cell>
          <cell r="H1230">
            <v>0</v>
          </cell>
          <cell r="I1230">
            <v>0</v>
          </cell>
          <cell r="J1230">
            <v>0</v>
          </cell>
          <cell r="K1230">
            <v>5</v>
          </cell>
          <cell r="L1230">
            <v>2</v>
          </cell>
          <cell r="M1230">
            <v>35.944600000000001</v>
          </cell>
          <cell r="N1230">
            <v>35.944600000000001</v>
          </cell>
          <cell r="O1230">
            <v>35.944600000000001</v>
          </cell>
          <cell r="Q1230" t="str">
            <v/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2</v>
          </cell>
        </row>
        <row r="1231">
          <cell r="A1231">
            <v>337036</v>
          </cell>
          <cell r="B1231" t="str">
            <v>SEDA SH+CD AG MIC&amp;HIAL</v>
          </cell>
          <cell r="C1231" t="str">
            <v>BELEZA</v>
          </cell>
          <cell r="D1231" t="str">
            <v>SHAMPOOS E CONDICIONADORES</v>
          </cell>
          <cell r="E1231" t="str">
            <v>SEDA</v>
          </cell>
          <cell r="F1231">
            <v>2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-2</v>
          </cell>
          <cell r="M1231">
            <v>-35.928400000000003</v>
          </cell>
          <cell r="N1231">
            <v>35.928400000000003</v>
          </cell>
          <cell r="O1231">
            <v>-35.928400000000003</v>
          </cell>
          <cell r="Q1231" t="str">
            <v/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-2</v>
          </cell>
        </row>
        <row r="1232">
          <cell r="A1232">
            <v>75918</v>
          </cell>
          <cell r="B1232" t="str">
            <v>PAMPERS LENC LAVANDA48</v>
          </cell>
          <cell r="C1232" t="str">
            <v>BELEZA</v>
          </cell>
          <cell r="D1232" t="str">
            <v>TROCA FRALDAS</v>
          </cell>
          <cell r="E1232" t="str">
            <v>PAMPERS</v>
          </cell>
          <cell r="F1232">
            <v>5</v>
          </cell>
          <cell r="G1232">
            <v>2</v>
          </cell>
          <cell r="H1232">
            <v>0</v>
          </cell>
          <cell r="I1232">
            <v>0</v>
          </cell>
          <cell r="J1232">
            <v>0</v>
          </cell>
          <cell r="K1232">
            <v>2</v>
          </cell>
          <cell r="L1232">
            <v>-3</v>
          </cell>
          <cell r="M1232">
            <v>-35.906999999999996</v>
          </cell>
          <cell r="N1232">
            <v>35.906999999999996</v>
          </cell>
          <cell r="O1232">
            <v>-35.906999999999996</v>
          </cell>
          <cell r="Q1232" t="str">
            <v/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-3</v>
          </cell>
        </row>
        <row r="1233">
          <cell r="A1233">
            <v>27092</v>
          </cell>
          <cell r="B1233" t="str">
            <v>OFTPRED COL 5ML</v>
          </cell>
          <cell r="C1233" t="str">
            <v>MEDICAMENTO RX</v>
          </cell>
          <cell r="D1233" t="str">
            <v>RX - LETRA (O) ATE (Q)</v>
          </cell>
          <cell r="E1233" t="str">
            <v>OFTPRED</v>
          </cell>
          <cell r="F1233">
            <v>12</v>
          </cell>
          <cell r="G1233">
            <v>11</v>
          </cell>
          <cell r="H1233">
            <v>0</v>
          </cell>
          <cell r="I1233">
            <v>0</v>
          </cell>
          <cell r="J1233">
            <v>0</v>
          </cell>
          <cell r="K1233">
            <v>11</v>
          </cell>
          <cell r="L1233">
            <v>-1</v>
          </cell>
          <cell r="M1233">
            <v>-35.9024</v>
          </cell>
          <cell r="N1233">
            <v>35.9024</v>
          </cell>
          <cell r="O1233">
            <v>-35.9024</v>
          </cell>
          <cell r="Q1233" t="str">
            <v/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-1</v>
          </cell>
        </row>
        <row r="1234">
          <cell r="A1234">
            <v>10506</v>
          </cell>
          <cell r="B1234" t="str">
            <v>VALDA DIET SACHET 1X12</v>
          </cell>
          <cell r="C1234" t="str">
            <v>SAUDE</v>
          </cell>
          <cell r="D1234" t="str">
            <v>BALAS E GOMAS</v>
          </cell>
          <cell r="E1234" t="str">
            <v>VALDA DIET</v>
          </cell>
          <cell r="F1234">
            <v>8</v>
          </cell>
          <cell r="G1234">
            <v>18</v>
          </cell>
          <cell r="H1234">
            <v>0</v>
          </cell>
          <cell r="I1234">
            <v>0</v>
          </cell>
          <cell r="J1234">
            <v>0</v>
          </cell>
          <cell r="K1234">
            <v>18</v>
          </cell>
          <cell r="L1234">
            <v>10</v>
          </cell>
          <cell r="M1234">
            <v>35.765000000000001</v>
          </cell>
          <cell r="N1234">
            <v>35.765000000000001</v>
          </cell>
          <cell r="O1234">
            <v>0</v>
          </cell>
          <cell r="Q1234" t="str">
            <v/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10</v>
          </cell>
        </row>
        <row r="1235">
          <cell r="A1235">
            <v>117906</v>
          </cell>
          <cell r="B1235" t="str">
            <v>VULT MASC EXTENSAO FIO</v>
          </cell>
          <cell r="C1235" t="str">
            <v>BELEZA</v>
          </cell>
          <cell r="D1235" t="str">
            <v>MAQUIAGEM</v>
          </cell>
          <cell r="E1235" t="str">
            <v>VULT</v>
          </cell>
          <cell r="F1235">
            <v>1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-1</v>
          </cell>
          <cell r="M1235">
            <v>-35.760599999999997</v>
          </cell>
          <cell r="N1235">
            <v>35.760599999999997</v>
          </cell>
          <cell r="O1235">
            <v>-35.760599999999997</v>
          </cell>
          <cell r="Q1235" t="str">
            <v/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-1</v>
          </cell>
        </row>
        <row r="1236">
          <cell r="A1236">
            <v>117623</v>
          </cell>
          <cell r="B1236" t="str">
            <v>NEUTROG CR INT HID 100</v>
          </cell>
          <cell r="C1236" t="str">
            <v>BELEZA</v>
          </cell>
          <cell r="D1236" t="str">
            <v>TRATAMENTO DA PELE</v>
          </cell>
          <cell r="E1236" t="str">
            <v>NEUTROGENA</v>
          </cell>
          <cell r="F1236">
            <v>11</v>
          </cell>
          <cell r="G1236">
            <v>10</v>
          </cell>
          <cell r="H1236">
            <v>0</v>
          </cell>
          <cell r="I1236">
            <v>0</v>
          </cell>
          <cell r="J1236">
            <v>0</v>
          </cell>
          <cell r="K1236">
            <v>10</v>
          </cell>
          <cell r="L1236">
            <v>-1</v>
          </cell>
          <cell r="M1236">
            <v>-35.738700000000001</v>
          </cell>
          <cell r="N1236">
            <v>35.738700000000001</v>
          </cell>
          <cell r="O1236">
            <v>-35.738700000000001</v>
          </cell>
          <cell r="Q1236" t="str">
            <v/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-1</v>
          </cell>
        </row>
        <row r="1237">
          <cell r="A1237">
            <v>70875</v>
          </cell>
          <cell r="B1237" t="str">
            <v>IMOLAC 200ML</v>
          </cell>
          <cell r="C1237" t="str">
            <v>SAUDE</v>
          </cell>
          <cell r="D1237" t="str">
            <v>REGULADOR INTESTINAL</v>
          </cell>
          <cell r="E1237" t="str">
            <v>IMOLAC</v>
          </cell>
          <cell r="F1237">
            <v>7</v>
          </cell>
          <cell r="G1237">
            <v>3</v>
          </cell>
          <cell r="H1237">
            <v>3</v>
          </cell>
          <cell r="I1237">
            <v>0</v>
          </cell>
          <cell r="J1237">
            <v>0</v>
          </cell>
          <cell r="K1237">
            <v>6</v>
          </cell>
          <cell r="L1237">
            <v>-1</v>
          </cell>
          <cell r="M1237">
            <v>-35.738399999999999</v>
          </cell>
          <cell r="N1237">
            <v>35.738399999999999</v>
          </cell>
          <cell r="O1237">
            <v>0</v>
          </cell>
          <cell r="Q1237" t="str">
            <v/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-1</v>
          </cell>
        </row>
        <row r="1238">
          <cell r="A1238">
            <v>934</v>
          </cell>
          <cell r="B1238" t="str">
            <v>J&amp;J BAB CD GT BRIL 200</v>
          </cell>
          <cell r="C1238" t="str">
            <v>BELEZA</v>
          </cell>
          <cell r="D1238" t="str">
            <v>CABELOS INFANTIL</v>
          </cell>
          <cell r="E1238" t="str">
            <v>JOHNSON &amp; JOHNSON</v>
          </cell>
          <cell r="F1238">
            <v>4</v>
          </cell>
          <cell r="G1238">
            <v>2</v>
          </cell>
          <cell r="H1238">
            <v>0</v>
          </cell>
          <cell r="I1238">
            <v>0</v>
          </cell>
          <cell r="J1238">
            <v>0</v>
          </cell>
          <cell r="K1238">
            <v>2</v>
          </cell>
          <cell r="L1238">
            <v>-2</v>
          </cell>
          <cell r="M1238">
            <v>-35.730800000000002</v>
          </cell>
          <cell r="N1238">
            <v>35.730800000000002</v>
          </cell>
          <cell r="O1238">
            <v>-35.730800000000002</v>
          </cell>
          <cell r="Q1238" t="str">
            <v/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-2</v>
          </cell>
        </row>
        <row r="1239">
          <cell r="A1239">
            <v>66755</v>
          </cell>
          <cell r="B1239" t="str">
            <v>MELAGRIAO XPE 150ML</v>
          </cell>
          <cell r="C1239" t="str">
            <v>OTC</v>
          </cell>
          <cell r="D1239" t="str">
            <v>GRIPE E RESFRIADO</v>
          </cell>
          <cell r="E1239" t="str">
            <v>MELAGRIAO</v>
          </cell>
          <cell r="F1239">
            <v>4</v>
          </cell>
          <cell r="G1239">
            <v>2</v>
          </cell>
          <cell r="H1239">
            <v>0</v>
          </cell>
          <cell r="I1239">
            <v>0</v>
          </cell>
          <cell r="J1239">
            <v>0</v>
          </cell>
          <cell r="K1239">
            <v>2</v>
          </cell>
          <cell r="L1239">
            <v>-2</v>
          </cell>
          <cell r="M1239">
            <v>-35.719799999999999</v>
          </cell>
          <cell r="N1239">
            <v>35.719799999999999</v>
          </cell>
          <cell r="O1239">
            <v>0</v>
          </cell>
          <cell r="Q1239" t="str">
            <v/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-2</v>
          </cell>
        </row>
        <row r="1240">
          <cell r="A1240">
            <v>152705</v>
          </cell>
          <cell r="B1240" t="str">
            <v>VICK VAPO SPLA NASA100</v>
          </cell>
          <cell r="C1240" t="str">
            <v>OTC</v>
          </cell>
          <cell r="D1240" t="str">
            <v>DESCONGESTIONANTES NASAIS</v>
          </cell>
          <cell r="E1240" t="str">
            <v>VICK</v>
          </cell>
          <cell r="F1240">
            <v>2</v>
          </cell>
          <cell r="G1240">
            <v>1</v>
          </cell>
          <cell r="H1240">
            <v>0</v>
          </cell>
          <cell r="I1240">
            <v>0</v>
          </cell>
          <cell r="J1240">
            <v>0</v>
          </cell>
          <cell r="K1240">
            <v>1</v>
          </cell>
          <cell r="L1240">
            <v>-1</v>
          </cell>
          <cell r="M1240">
            <v>-35.714100000000002</v>
          </cell>
          <cell r="N1240">
            <v>35.714100000000002</v>
          </cell>
          <cell r="O1240">
            <v>-35.714100000000002</v>
          </cell>
          <cell r="Q1240" t="str">
            <v/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-1</v>
          </cell>
        </row>
        <row r="1241">
          <cell r="A1241">
            <v>514152</v>
          </cell>
          <cell r="B1241" t="str">
            <v>SIAGE CR DEF FRIZZ 100</v>
          </cell>
          <cell r="C1241" t="str">
            <v>BELEZA</v>
          </cell>
          <cell r="D1241" t="str">
            <v>CREMES E OLEOS</v>
          </cell>
          <cell r="E1241" t="str">
            <v>SIAGE</v>
          </cell>
          <cell r="F1241">
            <v>6</v>
          </cell>
          <cell r="G1241">
            <v>6</v>
          </cell>
          <cell r="H1241">
            <v>1</v>
          </cell>
          <cell r="I1241">
            <v>0</v>
          </cell>
          <cell r="J1241">
            <v>0</v>
          </cell>
          <cell r="K1241">
            <v>7</v>
          </cell>
          <cell r="L1241">
            <v>1</v>
          </cell>
          <cell r="M1241">
            <v>35.6434</v>
          </cell>
          <cell r="N1241">
            <v>35.6434</v>
          </cell>
          <cell r="O1241">
            <v>35.6434</v>
          </cell>
          <cell r="Q1241" t="str">
            <v/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1</v>
          </cell>
        </row>
        <row r="1242">
          <cell r="A1242">
            <v>117621</v>
          </cell>
          <cell r="B1242" t="str">
            <v>NEUTROG CR INT F22 100</v>
          </cell>
          <cell r="C1242" t="str">
            <v>BELEZA</v>
          </cell>
          <cell r="D1242" t="str">
            <v>TRATAMENTO DA PELE</v>
          </cell>
          <cell r="E1242" t="str">
            <v>NEUTROGENA</v>
          </cell>
          <cell r="F1242">
            <v>4</v>
          </cell>
          <cell r="G1242">
            <v>3</v>
          </cell>
          <cell r="H1242">
            <v>0</v>
          </cell>
          <cell r="I1242">
            <v>0</v>
          </cell>
          <cell r="J1242">
            <v>0</v>
          </cell>
          <cell r="K1242">
            <v>3</v>
          </cell>
          <cell r="L1242">
            <v>-1</v>
          </cell>
          <cell r="M1242">
            <v>-35.567500000000003</v>
          </cell>
          <cell r="N1242">
            <v>35.567500000000003</v>
          </cell>
          <cell r="O1242">
            <v>-35.567500000000003</v>
          </cell>
          <cell r="Q1242" t="str">
            <v/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-1</v>
          </cell>
        </row>
        <row r="1243">
          <cell r="A1243">
            <v>77815</v>
          </cell>
          <cell r="B1243" t="str">
            <v>K-Y GEL LUBR HOT 50G</v>
          </cell>
          <cell r="C1243" t="str">
            <v>HIGIENE</v>
          </cell>
          <cell r="D1243" t="str">
            <v>LUBRIFICANTE</v>
          </cell>
          <cell r="E1243" t="str">
            <v>K Y</v>
          </cell>
          <cell r="F1243">
            <v>6</v>
          </cell>
          <cell r="G1243">
            <v>4</v>
          </cell>
          <cell r="H1243">
            <v>0</v>
          </cell>
          <cell r="I1243">
            <v>0</v>
          </cell>
          <cell r="J1243">
            <v>0</v>
          </cell>
          <cell r="K1243">
            <v>4</v>
          </cell>
          <cell r="L1243">
            <v>-2</v>
          </cell>
          <cell r="M1243">
            <v>-35.564399999999999</v>
          </cell>
          <cell r="N1243">
            <v>35.564399999999999</v>
          </cell>
          <cell r="O1243">
            <v>-35.564399999999999</v>
          </cell>
          <cell r="Q1243" t="str">
            <v/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-2</v>
          </cell>
        </row>
        <row r="1244">
          <cell r="A1244">
            <v>11675</v>
          </cell>
          <cell r="B1244" t="str">
            <v>FORITUS 500MG 14'S</v>
          </cell>
          <cell r="C1244" t="str">
            <v>MEDICAMENTO RX</v>
          </cell>
          <cell r="D1244" t="str">
            <v>ANTIBIOTICOS COM RETENCAO</v>
          </cell>
          <cell r="E1244" t="str">
            <v>FORITUS</v>
          </cell>
          <cell r="F1244">
            <v>11</v>
          </cell>
          <cell r="G1244">
            <v>12</v>
          </cell>
          <cell r="H1244">
            <v>0</v>
          </cell>
          <cell r="I1244">
            <v>0</v>
          </cell>
          <cell r="J1244">
            <v>0</v>
          </cell>
          <cell r="K1244">
            <v>12</v>
          </cell>
          <cell r="L1244">
            <v>1</v>
          </cell>
          <cell r="M1244">
            <v>35.539700000000003</v>
          </cell>
          <cell r="N1244">
            <v>35.539700000000003</v>
          </cell>
          <cell r="O1244">
            <v>0</v>
          </cell>
          <cell r="Q1244" t="str">
            <v/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1</v>
          </cell>
        </row>
        <row r="1245">
          <cell r="A1245">
            <v>69725</v>
          </cell>
          <cell r="B1245" t="str">
            <v>BRONDILAT  AD 120ML</v>
          </cell>
          <cell r="C1245" t="str">
            <v>MEDICAMENTO RX</v>
          </cell>
          <cell r="D1245" t="str">
            <v>RX - LETRA (B)</v>
          </cell>
          <cell r="E1245" t="str">
            <v>BRONDILAT</v>
          </cell>
          <cell r="F1245">
            <v>5</v>
          </cell>
          <cell r="G1245">
            <v>4</v>
          </cell>
          <cell r="H1245">
            <v>0</v>
          </cell>
          <cell r="I1245">
            <v>0</v>
          </cell>
          <cell r="J1245">
            <v>0</v>
          </cell>
          <cell r="K1245">
            <v>4</v>
          </cell>
          <cell r="L1245">
            <v>-1</v>
          </cell>
          <cell r="M1245">
            <v>-35.521900000000002</v>
          </cell>
          <cell r="N1245">
            <v>35.521900000000002</v>
          </cell>
          <cell r="O1245">
            <v>-35.521900000000002</v>
          </cell>
          <cell r="Q1245" t="str">
            <v/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-1</v>
          </cell>
        </row>
        <row r="1246">
          <cell r="A1246">
            <v>12887</v>
          </cell>
          <cell r="B1246" t="str">
            <v>ARIA 10MG 30'S</v>
          </cell>
          <cell r="C1246" t="str">
            <v>MEDICAMENTO RX</v>
          </cell>
          <cell r="D1246" t="str">
            <v>RX - LETRA (A)</v>
          </cell>
          <cell r="E1246" t="str">
            <v>ARIA</v>
          </cell>
          <cell r="F1246">
            <v>2</v>
          </cell>
          <cell r="G1246">
            <v>1</v>
          </cell>
          <cell r="H1246">
            <v>0</v>
          </cell>
          <cell r="I1246">
            <v>0</v>
          </cell>
          <cell r="J1246">
            <v>0</v>
          </cell>
          <cell r="K1246">
            <v>1</v>
          </cell>
          <cell r="L1246">
            <v>-1</v>
          </cell>
          <cell r="M1246">
            <v>-35.457599999999999</v>
          </cell>
          <cell r="N1246">
            <v>35.457599999999999</v>
          </cell>
          <cell r="O1246">
            <v>-35.457599999999999</v>
          </cell>
          <cell r="Q1246" t="str">
            <v/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-1</v>
          </cell>
        </row>
        <row r="1247">
          <cell r="A1247">
            <v>37678</v>
          </cell>
          <cell r="B1247" t="str">
            <v>ALLEXOFEDR D60+120 10</v>
          </cell>
          <cell r="C1247" t="str">
            <v>MEDICAMENTO RX</v>
          </cell>
          <cell r="D1247" t="str">
            <v>RX - LETRA (A)</v>
          </cell>
          <cell r="E1247" t="str">
            <v>ALLEXOFEDRIN</v>
          </cell>
          <cell r="F1247">
            <v>5</v>
          </cell>
          <cell r="G1247">
            <v>4</v>
          </cell>
          <cell r="H1247">
            <v>0</v>
          </cell>
          <cell r="I1247">
            <v>0</v>
          </cell>
          <cell r="J1247">
            <v>0</v>
          </cell>
          <cell r="K1247">
            <v>4</v>
          </cell>
          <cell r="L1247">
            <v>-1</v>
          </cell>
          <cell r="M1247">
            <v>-35.419499999999999</v>
          </cell>
          <cell r="N1247">
            <v>35.419499999999999</v>
          </cell>
          <cell r="O1247">
            <v>-35.419499999999999</v>
          </cell>
          <cell r="Q1247" t="str">
            <v/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-1</v>
          </cell>
        </row>
        <row r="1248">
          <cell r="A1248">
            <v>34622</v>
          </cell>
          <cell r="B1248" t="str">
            <v>GLICLAZID 30MG PHG 60S</v>
          </cell>
          <cell r="C1248" t="str">
            <v>MEDICAMENTO RX</v>
          </cell>
          <cell r="D1248" t="str">
            <v>GENERICOS</v>
          </cell>
          <cell r="E1248" t="str">
            <v>GLICLAZIDA</v>
          </cell>
          <cell r="F1248">
            <v>3</v>
          </cell>
          <cell r="G1248">
            <v>1</v>
          </cell>
          <cell r="H1248">
            <v>0</v>
          </cell>
          <cell r="I1248">
            <v>0</v>
          </cell>
          <cell r="J1248">
            <v>0</v>
          </cell>
          <cell r="K1248">
            <v>1</v>
          </cell>
          <cell r="L1248">
            <v>-2</v>
          </cell>
          <cell r="M1248">
            <v>-35.372599999999998</v>
          </cell>
          <cell r="N1248">
            <v>35.372599999999998</v>
          </cell>
          <cell r="O1248">
            <v>-35.372599999999998</v>
          </cell>
          <cell r="Q1248" t="str">
            <v/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-2</v>
          </cell>
        </row>
        <row r="1249">
          <cell r="A1249">
            <v>250178</v>
          </cell>
          <cell r="B1249" t="str">
            <v>RIVAROXAB 15MG EMG 30S</v>
          </cell>
          <cell r="C1249" t="str">
            <v>MEDICAMENTO RX</v>
          </cell>
          <cell r="D1249" t="str">
            <v>GENERICOS</v>
          </cell>
          <cell r="E1249" t="str">
            <v>RIVAROXABANA</v>
          </cell>
          <cell r="F1249">
            <v>3</v>
          </cell>
          <cell r="G1249">
            <v>2</v>
          </cell>
          <cell r="H1249">
            <v>0</v>
          </cell>
          <cell r="I1249">
            <v>0</v>
          </cell>
          <cell r="J1249">
            <v>0</v>
          </cell>
          <cell r="K1249">
            <v>2</v>
          </cell>
          <cell r="L1249">
            <v>-1</v>
          </cell>
          <cell r="M1249">
            <v>-35.372399999999999</v>
          </cell>
          <cell r="N1249">
            <v>35.372399999999999</v>
          </cell>
          <cell r="O1249">
            <v>-35.372399999999999</v>
          </cell>
          <cell r="Q1249" t="str">
            <v/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-1</v>
          </cell>
        </row>
        <row r="1250">
          <cell r="A1250">
            <v>89335</v>
          </cell>
          <cell r="B1250" t="str">
            <v>PURAN T4 150MCG 30'S</v>
          </cell>
          <cell r="C1250" t="str">
            <v>MEDICAMENTO RX</v>
          </cell>
          <cell r="D1250" t="str">
            <v>RX - LETRA (O) ATE (Q)</v>
          </cell>
          <cell r="E1250" t="str">
            <v>PURAN T4</v>
          </cell>
          <cell r="F1250">
            <v>8</v>
          </cell>
          <cell r="G1250">
            <v>6</v>
          </cell>
          <cell r="H1250">
            <v>0</v>
          </cell>
          <cell r="I1250">
            <v>0</v>
          </cell>
          <cell r="J1250">
            <v>0</v>
          </cell>
          <cell r="K1250">
            <v>6</v>
          </cell>
          <cell r="L1250">
            <v>-2</v>
          </cell>
          <cell r="M1250">
            <v>-35.365000000000002</v>
          </cell>
          <cell r="N1250">
            <v>35.365000000000002</v>
          </cell>
          <cell r="O1250">
            <v>0</v>
          </cell>
          <cell r="Q1250" t="str">
            <v/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-2</v>
          </cell>
        </row>
        <row r="1251">
          <cell r="A1251">
            <v>2915</v>
          </cell>
          <cell r="B1251" t="str">
            <v>DECONGEX PLUS XPE 120M</v>
          </cell>
          <cell r="C1251" t="str">
            <v>OTC</v>
          </cell>
          <cell r="D1251" t="str">
            <v>GRIPE E RESFRIADO</v>
          </cell>
          <cell r="E1251" t="str">
            <v>DECONGEX PLUS</v>
          </cell>
          <cell r="F1251">
            <v>18</v>
          </cell>
          <cell r="G1251">
            <v>16</v>
          </cell>
          <cell r="H1251">
            <v>0</v>
          </cell>
          <cell r="I1251">
            <v>0</v>
          </cell>
          <cell r="J1251">
            <v>0</v>
          </cell>
          <cell r="K1251">
            <v>16</v>
          </cell>
          <cell r="L1251">
            <v>-2</v>
          </cell>
          <cell r="M1251">
            <v>-35.328400000000002</v>
          </cell>
          <cell r="N1251">
            <v>35.328400000000002</v>
          </cell>
          <cell r="O1251">
            <v>-35.328400000000002</v>
          </cell>
          <cell r="Q1251" t="str">
            <v/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-2</v>
          </cell>
        </row>
        <row r="1252">
          <cell r="A1252">
            <v>30285</v>
          </cell>
          <cell r="B1252" t="str">
            <v>GRANADO CR P/M PINK 60</v>
          </cell>
          <cell r="C1252" t="str">
            <v>BELEZA</v>
          </cell>
          <cell r="D1252" t="str">
            <v>TRATAMENTO DA PELE</v>
          </cell>
          <cell r="E1252" t="str">
            <v>GRANADO</v>
          </cell>
          <cell r="F1252">
            <v>2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-2</v>
          </cell>
          <cell r="M1252">
            <v>-35.159399999999998</v>
          </cell>
          <cell r="N1252">
            <v>35.159399999999998</v>
          </cell>
          <cell r="O1252">
            <v>-35.159399999999998</v>
          </cell>
          <cell r="Q1252" t="str">
            <v/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-2</v>
          </cell>
        </row>
        <row r="1253">
          <cell r="A1253">
            <v>9894</v>
          </cell>
          <cell r="B1253" t="str">
            <v>*ZOLPAZ 10MG 30'S-B1</v>
          </cell>
          <cell r="C1253" t="str">
            <v>PSICOTRÓPICOS</v>
          </cell>
          <cell r="D1253" t="str">
            <v>PSICOTROPICOS</v>
          </cell>
          <cell r="E1253" t="str">
            <v>ZOLPAZ</v>
          </cell>
          <cell r="F1253">
            <v>6</v>
          </cell>
          <cell r="G1253">
            <v>7</v>
          </cell>
          <cell r="H1253">
            <v>0</v>
          </cell>
          <cell r="I1253">
            <v>0</v>
          </cell>
          <cell r="J1253">
            <v>0</v>
          </cell>
          <cell r="K1253">
            <v>7</v>
          </cell>
          <cell r="L1253">
            <v>1</v>
          </cell>
          <cell r="M1253">
            <v>35.153300000000002</v>
          </cell>
          <cell r="N1253">
            <v>35.153300000000002</v>
          </cell>
          <cell r="O1253">
            <v>0</v>
          </cell>
          <cell r="Q1253" t="str">
            <v/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1</v>
          </cell>
        </row>
        <row r="1254">
          <cell r="A1254">
            <v>20312</v>
          </cell>
          <cell r="B1254" t="str">
            <v>NIVEA DEO AER NEUTRA</v>
          </cell>
          <cell r="C1254" t="str">
            <v>HIGIENE</v>
          </cell>
          <cell r="D1254" t="str">
            <v>DESODORANTES</v>
          </cell>
          <cell r="E1254" t="str">
            <v>NIVEA</v>
          </cell>
          <cell r="F1254">
            <v>3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-3</v>
          </cell>
          <cell r="M1254">
            <v>-35.1267</v>
          </cell>
          <cell r="N1254">
            <v>35.1267</v>
          </cell>
          <cell r="O1254">
            <v>0</v>
          </cell>
          <cell r="Q1254" t="str">
            <v/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-3</v>
          </cell>
        </row>
        <row r="1255">
          <cell r="A1255">
            <v>66136</v>
          </cell>
          <cell r="B1255" t="str">
            <v>REX CLINICAL WOMAN</v>
          </cell>
          <cell r="C1255" t="str">
            <v>HIGIENE</v>
          </cell>
          <cell r="D1255" t="str">
            <v>DESODORANTES</v>
          </cell>
          <cell r="E1255" t="str">
            <v>REXONA CLINICAL</v>
          </cell>
          <cell r="F1255">
            <v>2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-2</v>
          </cell>
          <cell r="M1255">
            <v>-35.088000000000001</v>
          </cell>
          <cell r="N1255">
            <v>35.088000000000001</v>
          </cell>
          <cell r="O1255">
            <v>-35.088000000000001</v>
          </cell>
          <cell r="Q1255" t="str">
            <v/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-2</v>
          </cell>
        </row>
        <row r="1256">
          <cell r="A1256">
            <v>566471</v>
          </cell>
          <cell r="B1256" t="str">
            <v>MULT GLIC CAREOK HC487</v>
          </cell>
          <cell r="C1256" t="str">
            <v>SAUDE</v>
          </cell>
          <cell r="D1256" t="str">
            <v>APARELHOS DE SAUDE</v>
          </cell>
          <cell r="E1256" t="str">
            <v>MULTILASER</v>
          </cell>
          <cell r="F1256">
            <v>1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-1</v>
          </cell>
          <cell r="M1256">
            <v>-35.068399999999997</v>
          </cell>
          <cell r="N1256">
            <v>35.068399999999997</v>
          </cell>
          <cell r="O1256">
            <v>-35.068399999999997</v>
          </cell>
          <cell r="Q1256" t="str">
            <v/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-1</v>
          </cell>
        </row>
        <row r="1257">
          <cell r="A1257">
            <v>77772</v>
          </cell>
          <cell r="B1257" t="str">
            <v>PURAN T4 88MCG 30'S</v>
          </cell>
          <cell r="C1257" t="str">
            <v>MEDICAMENTO RX</v>
          </cell>
          <cell r="D1257" t="str">
            <v>RX - LETRA (O) ATE (Q)</v>
          </cell>
          <cell r="E1257" t="str">
            <v>PURAN T4</v>
          </cell>
          <cell r="F1257">
            <v>4</v>
          </cell>
          <cell r="G1257">
            <v>2</v>
          </cell>
          <cell r="H1257">
            <v>0</v>
          </cell>
          <cell r="I1257">
            <v>0</v>
          </cell>
          <cell r="J1257">
            <v>0</v>
          </cell>
          <cell r="K1257">
            <v>2</v>
          </cell>
          <cell r="L1257">
            <v>-2</v>
          </cell>
          <cell r="M1257">
            <v>-34.904200000000003</v>
          </cell>
          <cell r="N1257">
            <v>34.904200000000003</v>
          </cell>
          <cell r="O1257">
            <v>-34.904200000000003</v>
          </cell>
          <cell r="Q1257" t="str">
            <v/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-2</v>
          </cell>
        </row>
        <row r="1258">
          <cell r="A1258">
            <v>9544</v>
          </cell>
          <cell r="B1258" t="str">
            <v>MELAGRIAO LIM S AC 5'S</v>
          </cell>
          <cell r="C1258" t="str">
            <v>SAUDE</v>
          </cell>
          <cell r="D1258" t="str">
            <v>BALAS E GOMAS</v>
          </cell>
          <cell r="E1258" t="str">
            <v>MELAGRIAO</v>
          </cell>
          <cell r="F1258">
            <v>8</v>
          </cell>
          <cell r="G1258">
            <v>26</v>
          </cell>
          <cell r="H1258">
            <v>0</v>
          </cell>
          <cell r="I1258">
            <v>0</v>
          </cell>
          <cell r="J1258">
            <v>0</v>
          </cell>
          <cell r="K1258">
            <v>26</v>
          </cell>
          <cell r="L1258">
            <v>18</v>
          </cell>
          <cell r="M1258">
            <v>34.65</v>
          </cell>
          <cell r="N1258">
            <v>34.65</v>
          </cell>
          <cell r="O1258">
            <v>34.65</v>
          </cell>
          <cell r="Q1258" t="str">
            <v/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18</v>
          </cell>
        </row>
        <row r="1259">
          <cell r="A1259">
            <v>69273</v>
          </cell>
          <cell r="B1259" t="str">
            <v>FLEXIVE CDM CREME 25G</v>
          </cell>
          <cell r="C1259" t="str">
            <v>OTC</v>
          </cell>
          <cell r="D1259" t="str">
            <v>CONTUSOES</v>
          </cell>
          <cell r="E1259" t="str">
            <v>FLEXIVE</v>
          </cell>
          <cell r="F1259">
            <v>1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-1</v>
          </cell>
          <cell r="M1259">
            <v>-34.649900000000002</v>
          </cell>
          <cell r="N1259">
            <v>34.649900000000002</v>
          </cell>
          <cell r="O1259">
            <v>-34.649900000000002</v>
          </cell>
          <cell r="Q1259" t="str">
            <v/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-1</v>
          </cell>
        </row>
        <row r="1260">
          <cell r="A1260">
            <v>79642</v>
          </cell>
          <cell r="B1260" t="str">
            <v>LEVTY 10.000UFCC 30'S</v>
          </cell>
          <cell r="C1260" t="str">
            <v>SAUDE</v>
          </cell>
          <cell r="D1260" t="str">
            <v>REGULADOR INTESTINAL</v>
          </cell>
          <cell r="E1260" t="str">
            <v>LEVTY</v>
          </cell>
          <cell r="F1260">
            <v>5</v>
          </cell>
          <cell r="G1260">
            <v>4</v>
          </cell>
          <cell r="H1260">
            <v>0</v>
          </cell>
          <cell r="I1260">
            <v>0</v>
          </cell>
          <cell r="J1260">
            <v>0</v>
          </cell>
          <cell r="K1260">
            <v>4</v>
          </cell>
          <cell r="L1260">
            <v>-1</v>
          </cell>
          <cell r="M1260">
            <v>-34.640900000000002</v>
          </cell>
          <cell r="N1260">
            <v>34.640900000000002</v>
          </cell>
          <cell r="O1260">
            <v>-34.640900000000002</v>
          </cell>
          <cell r="Q1260" t="str">
            <v/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-1</v>
          </cell>
        </row>
        <row r="1261">
          <cell r="A1261">
            <v>6557</v>
          </cell>
          <cell r="B1261" t="str">
            <v>HUGG LENC 100 DIAS 48</v>
          </cell>
          <cell r="C1261" t="str">
            <v>BELEZA</v>
          </cell>
          <cell r="D1261" t="str">
            <v>TROCA FRALDAS</v>
          </cell>
          <cell r="E1261" t="str">
            <v>HUGGIES</v>
          </cell>
          <cell r="F1261">
            <v>6</v>
          </cell>
          <cell r="G1261">
            <v>5</v>
          </cell>
          <cell r="H1261">
            <v>4</v>
          </cell>
          <cell r="I1261">
            <v>0</v>
          </cell>
          <cell r="J1261">
            <v>0</v>
          </cell>
          <cell r="K1261">
            <v>9</v>
          </cell>
          <cell r="L1261">
            <v>3</v>
          </cell>
          <cell r="M1261">
            <v>34.515000000000001</v>
          </cell>
          <cell r="N1261">
            <v>34.515000000000001</v>
          </cell>
          <cell r="O1261">
            <v>0</v>
          </cell>
          <cell r="Q1261" t="str">
            <v/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3</v>
          </cell>
        </row>
        <row r="1262">
          <cell r="A1262">
            <v>74063</v>
          </cell>
          <cell r="B1262" t="str">
            <v>SANDRENA 0,5MG 28 ENV</v>
          </cell>
          <cell r="C1262" t="str">
            <v>MEDICAMENTO RX</v>
          </cell>
          <cell r="D1262" t="str">
            <v>RX - LETRA (R) ATE (S)</v>
          </cell>
          <cell r="E1262" t="str">
            <v>SANDRENA</v>
          </cell>
          <cell r="F1262">
            <v>1</v>
          </cell>
          <cell r="G1262">
            <v>2</v>
          </cell>
          <cell r="H1262">
            <v>0</v>
          </cell>
          <cell r="I1262">
            <v>0</v>
          </cell>
          <cell r="J1262">
            <v>0</v>
          </cell>
          <cell r="K1262">
            <v>2</v>
          </cell>
          <cell r="L1262">
            <v>1</v>
          </cell>
          <cell r="M1262">
            <v>34.489100000000001</v>
          </cell>
          <cell r="N1262">
            <v>34.489100000000001</v>
          </cell>
          <cell r="O1262">
            <v>34.489100000000001</v>
          </cell>
          <cell r="Q1262" t="str">
            <v/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1</v>
          </cell>
        </row>
        <row r="1263">
          <cell r="A1263">
            <v>151475</v>
          </cell>
          <cell r="B1263" t="str">
            <v>CADIV CD ESSEN VEG 250</v>
          </cell>
          <cell r="C1263" t="str">
            <v>BELEZA</v>
          </cell>
          <cell r="D1263" t="str">
            <v>SHAMPOOS E CONDICIONADORES</v>
          </cell>
          <cell r="E1263" t="str">
            <v>ESSENTIALS BY ANITTA</v>
          </cell>
          <cell r="F1263">
            <v>1</v>
          </cell>
          <cell r="G1263">
            <v>2</v>
          </cell>
          <cell r="H1263">
            <v>0</v>
          </cell>
          <cell r="I1263">
            <v>0</v>
          </cell>
          <cell r="J1263">
            <v>0</v>
          </cell>
          <cell r="K1263">
            <v>2</v>
          </cell>
          <cell r="L1263">
            <v>1</v>
          </cell>
          <cell r="M1263">
            <v>34.4754</v>
          </cell>
          <cell r="N1263">
            <v>34.4754</v>
          </cell>
          <cell r="O1263">
            <v>34.4754</v>
          </cell>
          <cell r="Q1263" t="str">
            <v/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1</v>
          </cell>
        </row>
        <row r="1264">
          <cell r="A1264">
            <v>99350</v>
          </cell>
          <cell r="B1264" t="str">
            <v>SYNTHROID 88MCG 30'S</v>
          </cell>
          <cell r="C1264" t="str">
            <v>MEDICAMENTO RX</v>
          </cell>
          <cell r="D1264" t="str">
            <v>RX - LETRA (R) ATE (S)</v>
          </cell>
          <cell r="E1264" t="str">
            <v>SYNTHROID</v>
          </cell>
          <cell r="F1264">
            <v>6</v>
          </cell>
          <cell r="G1264">
            <v>5</v>
          </cell>
          <cell r="H1264">
            <v>0</v>
          </cell>
          <cell r="I1264">
            <v>0</v>
          </cell>
          <cell r="J1264">
            <v>0</v>
          </cell>
          <cell r="K1264">
            <v>5</v>
          </cell>
          <cell r="L1264">
            <v>-1</v>
          </cell>
          <cell r="M1264">
            <v>-34.423200000000001</v>
          </cell>
          <cell r="N1264">
            <v>34.423200000000001</v>
          </cell>
          <cell r="O1264">
            <v>-34.423200000000001</v>
          </cell>
          <cell r="Q1264" t="str">
            <v/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-1</v>
          </cell>
        </row>
        <row r="1265">
          <cell r="A1265">
            <v>9545</v>
          </cell>
          <cell r="B1265" t="str">
            <v>NIVEA DERM CARE 200ML</v>
          </cell>
          <cell r="C1265" t="str">
            <v>BELEZA</v>
          </cell>
          <cell r="D1265" t="str">
            <v>TRATAMENTO DA PELE</v>
          </cell>
          <cell r="E1265" t="str">
            <v>NIVEA</v>
          </cell>
          <cell r="F1265">
            <v>3</v>
          </cell>
          <cell r="G1265">
            <v>2</v>
          </cell>
          <cell r="H1265">
            <v>0</v>
          </cell>
          <cell r="I1265">
            <v>0</v>
          </cell>
          <cell r="J1265">
            <v>0</v>
          </cell>
          <cell r="K1265">
            <v>2</v>
          </cell>
          <cell r="L1265">
            <v>-1</v>
          </cell>
          <cell r="M1265">
            <v>-34.412599999999998</v>
          </cell>
          <cell r="N1265">
            <v>34.412599999999998</v>
          </cell>
          <cell r="O1265">
            <v>-34.412599999999998</v>
          </cell>
          <cell r="Q1265" t="str">
            <v/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-1</v>
          </cell>
        </row>
        <row r="1266">
          <cell r="A1266">
            <v>12088</v>
          </cell>
          <cell r="B1266" t="str">
            <v>TIRAS OT SELECT PLUS25</v>
          </cell>
          <cell r="C1266" t="str">
            <v>SAUDE</v>
          </cell>
          <cell r="D1266" t="str">
            <v>APARELHOS DE SAUDE</v>
          </cell>
          <cell r="E1266" t="str">
            <v>ONE TOUCH SELECT PLUS</v>
          </cell>
          <cell r="F1266">
            <v>2</v>
          </cell>
          <cell r="G1266">
            <v>1</v>
          </cell>
          <cell r="H1266">
            <v>0</v>
          </cell>
          <cell r="I1266">
            <v>0</v>
          </cell>
          <cell r="J1266">
            <v>0</v>
          </cell>
          <cell r="K1266">
            <v>1</v>
          </cell>
          <cell r="L1266">
            <v>-1</v>
          </cell>
          <cell r="M1266">
            <v>-34.141100000000002</v>
          </cell>
          <cell r="N1266">
            <v>34.141100000000002</v>
          </cell>
          <cell r="O1266">
            <v>-34.141100000000002</v>
          </cell>
          <cell r="Q1266" t="str">
            <v/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-1</v>
          </cell>
        </row>
        <row r="1267">
          <cell r="A1267">
            <v>53832</v>
          </cell>
          <cell r="B1267" t="str">
            <v>NUTREL GEL LIMPEZA</v>
          </cell>
          <cell r="C1267" t="str">
            <v>BELEZA</v>
          </cell>
          <cell r="D1267" t="str">
            <v>TRATAMENTO DA PELE MEDICINAIS</v>
          </cell>
          <cell r="E1267" t="str">
            <v>PROFUSE</v>
          </cell>
          <cell r="F1267">
            <v>1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-1</v>
          </cell>
          <cell r="M1267">
            <v>-34.131900000000002</v>
          </cell>
          <cell r="N1267">
            <v>34.131900000000002</v>
          </cell>
          <cell r="O1267">
            <v>-34.131900000000002</v>
          </cell>
          <cell r="Q1267" t="str">
            <v/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-1</v>
          </cell>
        </row>
        <row r="1268">
          <cell r="A1268">
            <v>668477</v>
          </cell>
          <cell r="B1268" t="str">
            <v>EUDORA SAB BABY 2UN</v>
          </cell>
          <cell r="C1268" t="str">
            <v>BELEZA</v>
          </cell>
          <cell r="D1268" t="str">
            <v>BANHO INFANTIL</v>
          </cell>
          <cell r="E1268" t="str">
            <v>EUDORA</v>
          </cell>
          <cell r="F1268">
            <v>10</v>
          </cell>
          <cell r="G1268">
            <v>8</v>
          </cell>
          <cell r="H1268">
            <v>0</v>
          </cell>
          <cell r="I1268">
            <v>0</v>
          </cell>
          <cell r="J1268">
            <v>0</v>
          </cell>
          <cell r="K1268">
            <v>8</v>
          </cell>
          <cell r="L1268">
            <v>-2</v>
          </cell>
          <cell r="M1268">
            <v>-34.103999999999999</v>
          </cell>
          <cell r="N1268">
            <v>34.103999999999999</v>
          </cell>
          <cell r="O1268">
            <v>-34.103999999999999</v>
          </cell>
          <cell r="Q1268" t="str">
            <v/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-2</v>
          </cell>
        </row>
        <row r="1269">
          <cell r="A1269">
            <v>19369</v>
          </cell>
          <cell r="B1269" t="str">
            <v>MELOCOX 15MG 5X1,5ML</v>
          </cell>
          <cell r="C1269" t="str">
            <v>MEDICAMENTO RX</v>
          </cell>
          <cell r="D1269" t="str">
            <v>RX - LETRA (M) ATE (N)</v>
          </cell>
          <cell r="E1269" t="str">
            <v>MELOCOX</v>
          </cell>
          <cell r="F1269">
            <v>1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-1</v>
          </cell>
          <cell r="M1269">
            <v>-34.0747</v>
          </cell>
          <cell r="N1269">
            <v>34.0747</v>
          </cell>
          <cell r="O1269">
            <v>-34.0747</v>
          </cell>
          <cell r="Q1269" t="str">
            <v/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-1</v>
          </cell>
        </row>
        <row r="1270">
          <cell r="A1270">
            <v>39860</v>
          </cell>
          <cell r="B1270" t="str">
            <v>VCY NORM GEL LIMP 60</v>
          </cell>
          <cell r="C1270" t="str">
            <v>BELEZA</v>
          </cell>
          <cell r="D1270" t="str">
            <v>TRATAMENTO DA PELE MEDICINAIS</v>
          </cell>
          <cell r="E1270" t="str">
            <v>VICHY</v>
          </cell>
          <cell r="F1270">
            <v>2</v>
          </cell>
          <cell r="G1270">
            <v>3</v>
          </cell>
          <cell r="H1270">
            <v>0</v>
          </cell>
          <cell r="I1270">
            <v>0</v>
          </cell>
          <cell r="J1270">
            <v>0</v>
          </cell>
          <cell r="K1270">
            <v>3</v>
          </cell>
          <cell r="L1270">
            <v>1</v>
          </cell>
          <cell r="M1270">
            <v>34.015500000000003</v>
          </cell>
          <cell r="N1270">
            <v>34.015500000000003</v>
          </cell>
          <cell r="O1270">
            <v>0</v>
          </cell>
          <cell r="Q1270" t="str">
            <v/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1</v>
          </cell>
        </row>
        <row r="1271">
          <cell r="A1271">
            <v>538651</v>
          </cell>
          <cell r="B1271" t="str">
            <v>TRIDENT X MORANGO 28U</v>
          </cell>
          <cell r="C1271" t="str">
            <v>SAUDE</v>
          </cell>
          <cell r="D1271" t="str">
            <v>BALAS E GOMAS</v>
          </cell>
          <cell r="E1271" t="str">
            <v>TRIDENT</v>
          </cell>
          <cell r="F1271">
            <v>11</v>
          </cell>
          <cell r="G1271">
            <v>5</v>
          </cell>
          <cell r="H1271">
            <v>0</v>
          </cell>
          <cell r="I1271">
            <v>0</v>
          </cell>
          <cell r="J1271">
            <v>0</v>
          </cell>
          <cell r="K1271">
            <v>5</v>
          </cell>
          <cell r="L1271">
            <v>-6</v>
          </cell>
          <cell r="M1271">
            <v>-33.9696</v>
          </cell>
          <cell r="N1271">
            <v>33.9696</v>
          </cell>
          <cell r="O1271">
            <v>-33.9696</v>
          </cell>
          <cell r="Q1271" t="str">
            <v/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-6</v>
          </cell>
        </row>
        <row r="1272">
          <cell r="A1272">
            <v>859430</v>
          </cell>
          <cell r="B1272" t="str">
            <v>VITASAY MELAT+TRIPT 30</v>
          </cell>
          <cell r="C1272" t="str">
            <v>SAUDE</v>
          </cell>
          <cell r="D1272" t="str">
            <v>CALMANTES</v>
          </cell>
          <cell r="E1272" t="str">
            <v>VITASAY</v>
          </cell>
          <cell r="F1272">
            <v>2</v>
          </cell>
          <cell r="G1272">
            <v>3</v>
          </cell>
          <cell r="H1272">
            <v>0</v>
          </cell>
          <cell r="I1272">
            <v>0</v>
          </cell>
          <cell r="J1272">
            <v>0</v>
          </cell>
          <cell r="K1272">
            <v>3</v>
          </cell>
          <cell r="L1272">
            <v>1</v>
          </cell>
          <cell r="M1272">
            <v>33.959600000000002</v>
          </cell>
          <cell r="N1272">
            <v>33.959600000000002</v>
          </cell>
          <cell r="O1272">
            <v>33.959600000000002</v>
          </cell>
          <cell r="Q1272" t="str">
            <v/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1</v>
          </cell>
        </row>
        <row r="1273">
          <cell r="A1273">
            <v>600856</v>
          </cell>
          <cell r="B1273" t="str">
            <v>ADVIPRO SPRAY 60G</v>
          </cell>
          <cell r="C1273" t="str">
            <v>OTC</v>
          </cell>
          <cell r="D1273" t="str">
            <v>CONTUSOES</v>
          </cell>
          <cell r="E1273" t="str">
            <v>ADVIPRO</v>
          </cell>
          <cell r="F1273">
            <v>5</v>
          </cell>
          <cell r="G1273">
            <v>4</v>
          </cell>
          <cell r="H1273">
            <v>0</v>
          </cell>
          <cell r="I1273">
            <v>0</v>
          </cell>
          <cell r="J1273">
            <v>0</v>
          </cell>
          <cell r="K1273">
            <v>4</v>
          </cell>
          <cell r="L1273">
            <v>-1</v>
          </cell>
          <cell r="M1273">
            <v>-33.947299999999998</v>
          </cell>
          <cell r="N1273">
            <v>33.947299999999998</v>
          </cell>
          <cell r="O1273">
            <v>-33.947299999999998</v>
          </cell>
          <cell r="Q1273" t="str">
            <v/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-1</v>
          </cell>
        </row>
        <row r="1274">
          <cell r="A1274">
            <v>8617</v>
          </cell>
          <cell r="B1274" t="str">
            <v>NEEDS JOELHEIR C/REF M</v>
          </cell>
          <cell r="C1274" t="str">
            <v>SAUDE</v>
          </cell>
          <cell r="D1274" t="str">
            <v>ACESSORIOS P/ SAUDE</v>
          </cell>
          <cell r="E1274" t="str">
            <v>NEEDS</v>
          </cell>
          <cell r="F1274">
            <v>3</v>
          </cell>
          <cell r="G1274">
            <v>1</v>
          </cell>
          <cell r="H1274">
            <v>0</v>
          </cell>
          <cell r="I1274">
            <v>0</v>
          </cell>
          <cell r="J1274">
            <v>0</v>
          </cell>
          <cell r="K1274">
            <v>1</v>
          </cell>
          <cell r="L1274">
            <v>-2</v>
          </cell>
          <cell r="M1274">
            <v>-33.947000000000003</v>
          </cell>
          <cell r="N1274">
            <v>33.947000000000003</v>
          </cell>
          <cell r="O1274">
            <v>-33.947000000000003</v>
          </cell>
          <cell r="Q1274" t="str">
            <v/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-2</v>
          </cell>
        </row>
        <row r="1275">
          <cell r="A1275">
            <v>595156</v>
          </cell>
          <cell r="B1275" t="str">
            <v>BIMAGAN 0,3MG 3ML</v>
          </cell>
          <cell r="C1275" t="str">
            <v>MEDICAMENTO RX</v>
          </cell>
          <cell r="D1275" t="str">
            <v>RX - LETRA (A)</v>
          </cell>
          <cell r="E1275" t="str">
            <v>BIMAGAN</v>
          </cell>
          <cell r="F1275">
            <v>5</v>
          </cell>
          <cell r="G1275">
            <v>4</v>
          </cell>
          <cell r="H1275">
            <v>0</v>
          </cell>
          <cell r="I1275">
            <v>0</v>
          </cell>
          <cell r="J1275">
            <v>0</v>
          </cell>
          <cell r="K1275">
            <v>4</v>
          </cell>
          <cell r="L1275">
            <v>-1</v>
          </cell>
          <cell r="M1275">
            <v>-33.904499999999999</v>
          </cell>
          <cell r="N1275">
            <v>33.904499999999999</v>
          </cell>
          <cell r="O1275">
            <v>-33.904499999999999</v>
          </cell>
          <cell r="Q1275" t="str">
            <v/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-1</v>
          </cell>
        </row>
        <row r="1276">
          <cell r="A1276">
            <v>30023</v>
          </cell>
          <cell r="B1276" t="str">
            <v>VOLTAREN RETARD 10'S</v>
          </cell>
          <cell r="C1276" t="str">
            <v>MEDICAMENTO RX</v>
          </cell>
          <cell r="D1276" t="str">
            <v>RX - LETRA (V) ATE (Z)</v>
          </cell>
          <cell r="E1276" t="str">
            <v>VOLTAREN</v>
          </cell>
          <cell r="F1276">
            <v>2</v>
          </cell>
          <cell r="G1276">
            <v>3</v>
          </cell>
          <cell r="H1276">
            <v>0</v>
          </cell>
          <cell r="I1276">
            <v>0</v>
          </cell>
          <cell r="J1276">
            <v>0</v>
          </cell>
          <cell r="K1276">
            <v>3</v>
          </cell>
          <cell r="L1276">
            <v>1</v>
          </cell>
          <cell r="M1276">
            <v>33.896799999999999</v>
          </cell>
          <cell r="N1276">
            <v>33.896799999999999</v>
          </cell>
          <cell r="O1276">
            <v>33.896799999999999</v>
          </cell>
          <cell r="Q1276" t="str">
            <v/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1</v>
          </cell>
        </row>
        <row r="1277">
          <cell r="A1277">
            <v>752739</v>
          </cell>
          <cell r="B1277" t="str">
            <v>BWELL COENZ Q10+VIT 30</v>
          </cell>
          <cell r="C1277" t="str">
            <v>SAUDE</v>
          </cell>
          <cell r="D1277" t="str">
            <v>ESPECÍFICOS</v>
          </cell>
          <cell r="E1277" t="str">
            <v>BWELL</v>
          </cell>
          <cell r="F1277">
            <v>2</v>
          </cell>
          <cell r="G1277">
            <v>5</v>
          </cell>
          <cell r="H1277">
            <v>0</v>
          </cell>
          <cell r="I1277">
            <v>0</v>
          </cell>
          <cell r="J1277">
            <v>0</v>
          </cell>
          <cell r="K1277">
            <v>5</v>
          </cell>
          <cell r="L1277">
            <v>3</v>
          </cell>
          <cell r="M1277">
            <v>33.844799999999999</v>
          </cell>
          <cell r="N1277">
            <v>33.844799999999999</v>
          </cell>
          <cell r="O1277">
            <v>33.844799999999999</v>
          </cell>
          <cell r="Q1277" t="str">
            <v/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3</v>
          </cell>
        </row>
        <row r="1278">
          <cell r="A1278">
            <v>92269</v>
          </cell>
          <cell r="B1278" t="str">
            <v>HUGGIES COLONIA 100ML</v>
          </cell>
          <cell r="C1278" t="str">
            <v>BELEZA</v>
          </cell>
          <cell r="D1278" t="str">
            <v>BANHO INFANTIL</v>
          </cell>
          <cell r="E1278" t="str">
            <v>HUGGIES</v>
          </cell>
          <cell r="F1278">
            <v>6</v>
          </cell>
          <cell r="G1278">
            <v>1</v>
          </cell>
          <cell r="H1278">
            <v>2</v>
          </cell>
          <cell r="I1278">
            <v>0</v>
          </cell>
          <cell r="J1278">
            <v>0</v>
          </cell>
          <cell r="K1278">
            <v>3</v>
          </cell>
          <cell r="L1278">
            <v>-3</v>
          </cell>
          <cell r="M1278">
            <v>-33.823500000000003</v>
          </cell>
          <cell r="N1278">
            <v>33.823500000000003</v>
          </cell>
          <cell r="O1278">
            <v>-33.823500000000003</v>
          </cell>
          <cell r="Q1278" t="str">
            <v/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-3</v>
          </cell>
        </row>
        <row r="1279">
          <cell r="A1279">
            <v>27566</v>
          </cell>
          <cell r="B1279" t="str">
            <v>DEFLAIMMUN 6MG 20'S</v>
          </cell>
          <cell r="C1279" t="str">
            <v>MEDICAMENTO RX</v>
          </cell>
          <cell r="D1279" t="str">
            <v>RX - DERMAVITE ATE (E)</v>
          </cell>
          <cell r="E1279" t="str">
            <v>DEFLAIMMUN</v>
          </cell>
          <cell r="F1279">
            <v>2</v>
          </cell>
          <cell r="G1279">
            <v>1</v>
          </cell>
          <cell r="H1279">
            <v>0</v>
          </cell>
          <cell r="I1279">
            <v>0</v>
          </cell>
          <cell r="J1279">
            <v>0</v>
          </cell>
          <cell r="K1279">
            <v>1</v>
          </cell>
          <cell r="L1279">
            <v>-1</v>
          </cell>
          <cell r="M1279">
            <v>-33.747999999999998</v>
          </cell>
          <cell r="N1279">
            <v>33.747999999999998</v>
          </cell>
          <cell r="O1279">
            <v>-33.747999999999998</v>
          </cell>
          <cell r="Q1279" t="str">
            <v/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-1</v>
          </cell>
        </row>
        <row r="1280">
          <cell r="A1280">
            <v>36881</v>
          </cell>
          <cell r="B1280" t="str">
            <v>FLOGORAL PAST 12'S LAR</v>
          </cell>
          <cell r="C1280" t="str">
            <v>OTC</v>
          </cell>
          <cell r="D1280" t="str">
            <v>GARGANTA</v>
          </cell>
          <cell r="E1280" t="str">
            <v>FLOGORAL</v>
          </cell>
          <cell r="F1280">
            <v>11</v>
          </cell>
          <cell r="G1280">
            <v>8</v>
          </cell>
          <cell r="H1280">
            <v>0</v>
          </cell>
          <cell r="I1280">
            <v>0</v>
          </cell>
          <cell r="J1280">
            <v>0</v>
          </cell>
          <cell r="K1280">
            <v>8</v>
          </cell>
          <cell r="L1280">
            <v>-3</v>
          </cell>
          <cell r="M1280">
            <v>-33.743699999999997</v>
          </cell>
          <cell r="N1280">
            <v>33.743699999999997</v>
          </cell>
          <cell r="O1280">
            <v>-33.743699999999997</v>
          </cell>
          <cell r="Q1280" t="str">
            <v/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-3</v>
          </cell>
        </row>
        <row r="1281">
          <cell r="A1281">
            <v>19479</v>
          </cell>
          <cell r="B1281" t="str">
            <v>JONTEX LUBRIFIC C/12</v>
          </cell>
          <cell r="C1281" t="str">
            <v>HIGIENE</v>
          </cell>
          <cell r="D1281" t="str">
            <v>PRESERVATIVO</v>
          </cell>
          <cell r="E1281" t="str">
            <v>JONTEX</v>
          </cell>
          <cell r="F1281">
            <v>4</v>
          </cell>
          <cell r="G1281">
            <v>2</v>
          </cell>
          <cell r="H1281">
            <v>0</v>
          </cell>
          <cell r="I1281">
            <v>0</v>
          </cell>
          <cell r="J1281">
            <v>0</v>
          </cell>
          <cell r="K1281">
            <v>2</v>
          </cell>
          <cell r="L1281">
            <v>-2</v>
          </cell>
          <cell r="M1281">
            <v>-33.7164</v>
          </cell>
          <cell r="N1281">
            <v>33.7164</v>
          </cell>
          <cell r="O1281">
            <v>-33.7164</v>
          </cell>
          <cell r="Q1281" t="str">
            <v/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-2</v>
          </cell>
        </row>
        <row r="1282">
          <cell r="A1282">
            <v>11678</v>
          </cell>
          <cell r="B1282" t="str">
            <v xml:space="preserve">PERGO 2MG 120ML  </v>
          </cell>
          <cell r="C1282" t="str">
            <v>MEDICAMENTO RX</v>
          </cell>
          <cell r="D1282" t="str">
            <v>RX - LETRA (F) ATE (H)</v>
          </cell>
          <cell r="E1282" t="str">
            <v>PERGO</v>
          </cell>
          <cell r="F1282">
            <v>5</v>
          </cell>
          <cell r="G1282">
            <v>4</v>
          </cell>
          <cell r="H1282">
            <v>0</v>
          </cell>
          <cell r="I1282">
            <v>0</v>
          </cell>
          <cell r="J1282">
            <v>0</v>
          </cell>
          <cell r="K1282">
            <v>4</v>
          </cell>
          <cell r="L1282">
            <v>-1</v>
          </cell>
          <cell r="M1282">
            <v>-33.698500000000003</v>
          </cell>
          <cell r="N1282">
            <v>33.698500000000003</v>
          </cell>
          <cell r="O1282">
            <v>-33.698500000000003</v>
          </cell>
          <cell r="Q1282" t="str">
            <v/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-1</v>
          </cell>
        </row>
        <row r="1283">
          <cell r="A1283">
            <v>33604</v>
          </cell>
          <cell r="B1283" t="str">
            <v>VALSARTANA 160 NEG 30S</v>
          </cell>
          <cell r="C1283" t="str">
            <v>MEDICAMENTO RX</v>
          </cell>
          <cell r="D1283" t="str">
            <v>GENERICOS</v>
          </cell>
          <cell r="E1283" t="str">
            <v>VALSARTANA</v>
          </cell>
          <cell r="F1283">
            <v>2</v>
          </cell>
          <cell r="G1283">
            <v>1</v>
          </cell>
          <cell r="H1283">
            <v>0</v>
          </cell>
          <cell r="I1283">
            <v>0</v>
          </cell>
          <cell r="J1283">
            <v>0</v>
          </cell>
          <cell r="K1283">
            <v>1</v>
          </cell>
          <cell r="L1283">
            <v>-1</v>
          </cell>
          <cell r="M1283">
            <v>-33.6233</v>
          </cell>
          <cell r="N1283">
            <v>33.6233</v>
          </cell>
          <cell r="O1283">
            <v>-33.6233</v>
          </cell>
          <cell r="Q1283" t="str">
            <v/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-1</v>
          </cell>
        </row>
        <row r="1284">
          <cell r="A1284">
            <v>71353</v>
          </cell>
          <cell r="B1284" t="str">
            <v>NIVEA LIP CARE FPS15</v>
          </cell>
          <cell r="C1284" t="str">
            <v>BELEZA</v>
          </cell>
          <cell r="D1284" t="str">
            <v>PROTETOR LABIAL</v>
          </cell>
          <cell r="E1284" t="str">
            <v>NIVEA</v>
          </cell>
          <cell r="F1284">
            <v>2</v>
          </cell>
          <cell r="G1284">
            <v>3</v>
          </cell>
          <cell r="H1284">
            <v>1</v>
          </cell>
          <cell r="I1284">
            <v>0</v>
          </cell>
          <cell r="J1284">
            <v>0</v>
          </cell>
          <cell r="K1284">
            <v>4</v>
          </cell>
          <cell r="L1284">
            <v>2</v>
          </cell>
          <cell r="M1284">
            <v>33.615200000000002</v>
          </cell>
          <cell r="N1284">
            <v>33.615200000000002</v>
          </cell>
          <cell r="O1284">
            <v>33.615200000000002</v>
          </cell>
          <cell r="Q1284" t="str">
            <v/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2</v>
          </cell>
        </row>
        <row r="1285">
          <cell r="A1285">
            <v>309587</v>
          </cell>
          <cell r="B1285" t="str">
            <v>NEEDS BABY LC RN L4P3</v>
          </cell>
          <cell r="C1285" t="str">
            <v>BELEZA</v>
          </cell>
          <cell r="D1285" t="str">
            <v>TROCA FRALDAS</v>
          </cell>
          <cell r="E1285" t="str">
            <v>NEEDS</v>
          </cell>
          <cell r="F1285">
            <v>4</v>
          </cell>
          <cell r="G1285">
            <v>1</v>
          </cell>
          <cell r="H1285">
            <v>1</v>
          </cell>
          <cell r="I1285">
            <v>0</v>
          </cell>
          <cell r="J1285">
            <v>0</v>
          </cell>
          <cell r="K1285">
            <v>2</v>
          </cell>
          <cell r="L1285">
            <v>-2</v>
          </cell>
          <cell r="M1285">
            <v>-33.584600000000002</v>
          </cell>
          <cell r="N1285">
            <v>33.584600000000002</v>
          </cell>
          <cell r="O1285">
            <v>-33.584600000000002</v>
          </cell>
          <cell r="Q1285" t="str">
            <v/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-2</v>
          </cell>
        </row>
        <row r="1286">
          <cell r="A1286">
            <v>149741</v>
          </cell>
          <cell r="B1286" t="str">
            <v>CURAPROX ESC VEL 12460</v>
          </cell>
          <cell r="C1286" t="str">
            <v>HIGIENE</v>
          </cell>
          <cell r="D1286" t="str">
            <v>ESCOVAS DE DENTES</v>
          </cell>
          <cell r="E1286" t="str">
            <v>CURAPROX</v>
          </cell>
          <cell r="F1286">
            <v>6</v>
          </cell>
          <cell r="G1286">
            <v>5</v>
          </cell>
          <cell r="H1286">
            <v>0</v>
          </cell>
          <cell r="I1286">
            <v>0</v>
          </cell>
          <cell r="J1286">
            <v>0</v>
          </cell>
          <cell r="K1286">
            <v>5</v>
          </cell>
          <cell r="L1286">
            <v>-1</v>
          </cell>
          <cell r="M1286">
            <v>-33.4176</v>
          </cell>
          <cell r="N1286">
            <v>33.4176</v>
          </cell>
          <cell r="O1286">
            <v>0</v>
          </cell>
          <cell r="Q1286" t="str">
            <v/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-1</v>
          </cell>
        </row>
        <row r="1287">
          <cell r="A1287">
            <v>111636</v>
          </cell>
          <cell r="B1287" t="str">
            <v>MAM CHU AIR 16+ AZUL 2</v>
          </cell>
          <cell r="C1287" t="str">
            <v>BELEZA</v>
          </cell>
          <cell r="D1287" t="str">
            <v>MAMADEIRAS, BICOS E CHUPETAS</v>
          </cell>
          <cell r="E1287" t="str">
            <v>MAM</v>
          </cell>
          <cell r="F1287">
            <v>2</v>
          </cell>
          <cell r="G1287">
            <v>3</v>
          </cell>
          <cell r="H1287">
            <v>0</v>
          </cell>
          <cell r="I1287">
            <v>0</v>
          </cell>
          <cell r="J1287">
            <v>0</v>
          </cell>
          <cell r="K1287">
            <v>3</v>
          </cell>
          <cell r="L1287">
            <v>1</v>
          </cell>
          <cell r="M1287">
            <v>33.414700000000003</v>
          </cell>
          <cell r="N1287">
            <v>33.414700000000003</v>
          </cell>
          <cell r="O1287">
            <v>33.414700000000003</v>
          </cell>
          <cell r="Q1287" t="str">
            <v/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1</v>
          </cell>
        </row>
        <row r="1288">
          <cell r="A1288">
            <v>799276</v>
          </cell>
          <cell r="B1288" t="str">
            <v>SIAGE SH PRO CRONO 250</v>
          </cell>
          <cell r="C1288" t="str">
            <v>BELEZA</v>
          </cell>
          <cell r="D1288" t="str">
            <v>SHAMPOOS E CONDICIONADORES</v>
          </cell>
          <cell r="E1288" t="str">
            <v>SIAGE</v>
          </cell>
          <cell r="F1288">
            <v>10</v>
          </cell>
          <cell r="G1288">
            <v>9</v>
          </cell>
          <cell r="H1288">
            <v>0</v>
          </cell>
          <cell r="I1288">
            <v>0</v>
          </cell>
          <cell r="J1288">
            <v>0</v>
          </cell>
          <cell r="K1288">
            <v>9</v>
          </cell>
          <cell r="L1288">
            <v>-1</v>
          </cell>
          <cell r="M1288">
            <v>-33.345300000000002</v>
          </cell>
          <cell r="N1288">
            <v>33.345300000000002</v>
          </cell>
          <cell r="O1288">
            <v>-33.345300000000002</v>
          </cell>
          <cell r="Q1288" t="str">
            <v/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-1</v>
          </cell>
        </row>
        <row r="1289">
          <cell r="A1289">
            <v>47500</v>
          </cell>
          <cell r="B1289" t="str">
            <v>PHEBO SAB LIQ ROS 320M</v>
          </cell>
          <cell r="C1289" t="str">
            <v>HIGIENE</v>
          </cell>
          <cell r="D1289" t="str">
            <v>SABONETE LIQUIDO</v>
          </cell>
          <cell r="E1289" t="str">
            <v>PHEBO</v>
          </cell>
          <cell r="F1289">
            <v>2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-2</v>
          </cell>
          <cell r="M1289">
            <v>-33.323599999999999</v>
          </cell>
          <cell r="N1289">
            <v>33.323599999999999</v>
          </cell>
          <cell r="O1289">
            <v>-33.323599999999999</v>
          </cell>
          <cell r="Q1289" t="str">
            <v/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-2</v>
          </cell>
        </row>
        <row r="1290">
          <cell r="A1290">
            <v>239836</v>
          </cell>
          <cell r="B1290" t="str">
            <v>AUSSIE SH BTX EFFE 360</v>
          </cell>
          <cell r="C1290" t="str">
            <v>BELEZA</v>
          </cell>
          <cell r="D1290" t="str">
            <v>SHAMPOOS E CONDICIONADORES</v>
          </cell>
          <cell r="E1290" t="str">
            <v>AUSSIE</v>
          </cell>
          <cell r="F1290">
            <v>2</v>
          </cell>
          <cell r="G1290">
            <v>1</v>
          </cell>
          <cell r="H1290">
            <v>0</v>
          </cell>
          <cell r="I1290">
            <v>0</v>
          </cell>
          <cell r="J1290">
            <v>0</v>
          </cell>
          <cell r="K1290">
            <v>1</v>
          </cell>
          <cell r="L1290">
            <v>-1</v>
          </cell>
          <cell r="M1290">
            <v>-33.294499999999999</v>
          </cell>
          <cell r="N1290">
            <v>33.294499999999999</v>
          </cell>
          <cell r="O1290">
            <v>-33.294499999999999</v>
          </cell>
          <cell r="Q1290" t="str">
            <v/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-1</v>
          </cell>
        </row>
        <row r="1291">
          <cell r="A1291">
            <v>183016</v>
          </cell>
          <cell r="B1291" t="str">
            <v>SIAGE SH HAIR-PLAS 250</v>
          </cell>
          <cell r="C1291" t="str">
            <v>BELEZA</v>
          </cell>
          <cell r="D1291" t="str">
            <v>SHAMPOOS E CONDICIONADORES</v>
          </cell>
          <cell r="E1291" t="str">
            <v>SIAGE</v>
          </cell>
          <cell r="F1291">
            <v>5</v>
          </cell>
          <cell r="G1291">
            <v>3</v>
          </cell>
          <cell r="H1291">
            <v>1</v>
          </cell>
          <cell r="I1291">
            <v>0</v>
          </cell>
          <cell r="J1291">
            <v>0</v>
          </cell>
          <cell r="K1291">
            <v>4</v>
          </cell>
          <cell r="L1291">
            <v>-1</v>
          </cell>
          <cell r="M1291">
            <v>-33.187800000000003</v>
          </cell>
          <cell r="N1291">
            <v>33.187800000000003</v>
          </cell>
          <cell r="O1291">
            <v>-33.187800000000003</v>
          </cell>
          <cell r="Q1291" t="str">
            <v/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-1</v>
          </cell>
        </row>
        <row r="1292">
          <cell r="A1292">
            <v>7648</v>
          </cell>
          <cell r="B1292" t="str">
            <v>GILL CARG PROSHIELD C2</v>
          </cell>
          <cell r="C1292" t="str">
            <v>HIGIENE</v>
          </cell>
          <cell r="D1292" t="str">
            <v>CARGAS</v>
          </cell>
          <cell r="E1292" t="str">
            <v>PROSHIELD</v>
          </cell>
          <cell r="F1292">
            <v>1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-1</v>
          </cell>
          <cell r="M1292">
            <v>-33.177999999999997</v>
          </cell>
          <cell r="N1292">
            <v>33.177999999999997</v>
          </cell>
          <cell r="O1292">
            <v>-33.177999999999997</v>
          </cell>
          <cell r="Q1292" t="str">
            <v/>
          </cell>
          <cell r="R1292">
            <v>0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0</v>
          </cell>
          <cell r="X1292">
            <v>-1</v>
          </cell>
        </row>
        <row r="1293">
          <cell r="A1293">
            <v>73828</v>
          </cell>
          <cell r="B1293" t="str">
            <v>VEGAN GEL FACE J&amp;P 120</v>
          </cell>
          <cell r="C1293" t="str">
            <v>BELEZA</v>
          </cell>
          <cell r="D1293" t="str">
            <v>TRATAMENTO DA PELE</v>
          </cell>
          <cell r="E1293" t="str">
            <v>VEGAN BY NEEDS</v>
          </cell>
          <cell r="F1293">
            <v>4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-4</v>
          </cell>
          <cell r="M1293">
            <v>-33.177999999999997</v>
          </cell>
          <cell r="N1293">
            <v>33.177999999999997</v>
          </cell>
          <cell r="O1293">
            <v>-33.177999999999997</v>
          </cell>
          <cell r="Q1293" t="str">
            <v/>
          </cell>
          <cell r="R1293">
            <v>0</v>
          </cell>
          <cell r="S1293">
            <v>0</v>
          </cell>
          <cell r="T1293">
            <v>0</v>
          </cell>
          <cell r="U1293">
            <v>0</v>
          </cell>
          <cell r="V1293">
            <v>0</v>
          </cell>
          <cell r="W1293">
            <v>0</v>
          </cell>
          <cell r="X1293">
            <v>-4</v>
          </cell>
        </row>
        <row r="1294">
          <cell r="A1294">
            <v>7964</v>
          </cell>
          <cell r="B1294" t="str">
            <v>SOMALGIN CARD 100 60S</v>
          </cell>
          <cell r="C1294" t="str">
            <v>MEDICAMENTO RX</v>
          </cell>
          <cell r="D1294" t="str">
            <v>RX - LETRA (R) ATE (S)</v>
          </cell>
          <cell r="E1294" t="str">
            <v>SOMALGIN CARDIO</v>
          </cell>
          <cell r="F1294">
            <v>9</v>
          </cell>
          <cell r="G1294">
            <v>10</v>
          </cell>
          <cell r="H1294">
            <v>0</v>
          </cell>
          <cell r="I1294">
            <v>0</v>
          </cell>
          <cell r="J1294">
            <v>0</v>
          </cell>
          <cell r="K1294">
            <v>10</v>
          </cell>
          <cell r="L1294">
            <v>1</v>
          </cell>
          <cell r="M1294">
            <v>33.122700000000002</v>
          </cell>
          <cell r="N1294">
            <v>33.122700000000002</v>
          </cell>
          <cell r="O1294">
            <v>0</v>
          </cell>
          <cell r="Q1294" t="str">
            <v/>
          </cell>
          <cell r="R1294">
            <v>0</v>
          </cell>
          <cell r="S1294">
            <v>0</v>
          </cell>
          <cell r="T1294">
            <v>0</v>
          </cell>
          <cell r="U1294">
            <v>0</v>
          </cell>
          <cell r="V1294">
            <v>0</v>
          </cell>
          <cell r="W1294">
            <v>0</v>
          </cell>
          <cell r="X1294">
            <v>1</v>
          </cell>
        </row>
        <row r="1295">
          <cell r="A1295">
            <v>231474</v>
          </cell>
          <cell r="B1295" t="str">
            <v>TRANEXAM 250MG LEG 12S</v>
          </cell>
          <cell r="C1295" t="str">
            <v>MEDICAMENTO RX</v>
          </cell>
          <cell r="D1295" t="str">
            <v>GENERICOS</v>
          </cell>
          <cell r="E1295" t="str">
            <v>ACIDO DE TRANEXAMICO</v>
          </cell>
          <cell r="F1295">
            <v>4</v>
          </cell>
          <cell r="G1295">
            <v>4</v>
          </cell>
          <cell r="H1295">
            <v>1</v>
          </cell>
          <cell r="I1295">
            <v>0</v>
          </cell>
          <cell r="J1295">
            <v>0</v>
          </cell>
          <cell r="K1295">
            <v>5</v>
          </cell>
          <cell r="L1295">
            <v>1</v>
          </cell>
          <cell r="M1295">
            <v>33.072299999999998</v>
          </cell>
          <cell r="N1295">
            <v>33.072299999999998</v>
          </cell>
          <cell r="O1295">
            <v>33.072299999999998</v>
          </cell>
          <cell r="Q1295" t="str">
            <v/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0</v>
          </cell>
          <cell r="X1295">
            <v>1</v>
          </cell>
        </row>
        <row r="1296">
          <cell r="A1296">
            <v>62898</v>
          </cell>
          <cell r="B1296" t="str">
            <v>AMEND MASC INDIA 300G</v>
          </cell>
          <cell r="C1296" t="str">
            <v>BELEZA</v>
          </cell>
          <cell r="D1296" t="str">
            <v>CREMES E OLEOS</v>
          </cell>
          <cell r="E1296" t="str">
            <v>AMEND</v>
          </cell>
          <cell r="F1296">
            <v>2</v>
          </cell>
          <cell r="G1296">
            <v>1</v>
          </cell>
          <cell r="H1296">
            <v>0</v>
          </cell>
          <cell r="I1296">
            <v>0</v>
          </cell>
          <cell r="J1296">
            <v>0</v>
          </cell>
          <cell r="K1296">
            <v>1</v>
          </cell>
          <cell r="L1296">
            <v>-1</v>
          </cell>
          <cell r="M1296">
            <v>-33.028799999999997</v>
          </cell>
          <cell r="N1296">
            <v>33.028799999999997</v>
          </cell>
          <cell r="O1296">
            <v>-33.028799999999997</v>
          </cell>
          <cell r="Q1296" t="str">
            <v/>
          </cell>
          <cell r="R1296">
            <v>0</v>
          </cell>
          <cell r="S1296">
            <v>0</v>
          </cell>
          <cell r="T1296">
            <v>0</v>
          </cell>
          <cell r="U1296">
            <v>0</v>
          </cell>
          <cell r="V1296">
            <v>0</v>
          </cell>
          <cell r="W1296">
            <v>0</v>
          </cell>
          <cell r="X1296">
            <v>-1</v>
          </cell>
        </row>
        <row r="1297">
          <cell r="A1297">
            <v>116542</v>
          </cell>
          <cell r="B1297" t="str">
            <v>LOLA LEAV DAN VORA 200</v>
          </cell>
          <cell r="C1297" t="str">
            <v>BELEZA</v>
          </cell>
          <cell r="D1297" t="str">
            <v>CREMES E OLEOS</v>
          </cell>
          <cell r="E1297" t="str">
            <v>LOLA</v>
          </cell>
          <cell r="F1297">
            <v>4</v>
          </cell>
          <cell r="G1297">
            <v>2</v>
          </cell>
          <cell r="H1297">
            <v>1</v>
          </cell>
          <cell r="I1297">
            <v>0</v>
          </cell>
          <cell r="J1297">
            <v>0</v>
          </cell>
          <cell r="K1297">
            <v>3</v>
          </cell>
          <cell r="L1297">
            <v>-1</v>
          </cell>
          <cell r="M1297">
            <v>-32.976399999999998</v>
          </cell>
          <cell r="N1297">
            <v>32.976399999999998</v>
          </cell>
          <cell r="O1297">
            <v>-32.976399999999998</v>
          </cell>
          <cell r="Q1297" t="str">
            <v/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-1</v>
          </cell>
        </row>
        <row r="1298">
          <cell r="A1298">
            <v>23153</v>
          </cell>
          <cell r="B1298" t="str">
            <v>PRESTO 3 MASC C/2</v>
          </cell>
          <cell r="C1298" t="str">
            <v>HIGIENE</v>
          </cell>
          <cell r="D1298" t="str">
            <v>BARBEADOR DESCARTAVEL</v>
          </cell>
          <cell r="E1298" t="str">
            <v>PRESTOBARBA</v>
          </cell>
          <cell r="F1298">
            <v>5</v>
          </cell>
          <cell r="G1298">
            <v>7</v>
          </cell>
          <cell r="H1298">
            <v>1</v>
          </cell>
          <cell r="I1298">
            <v>0</v>
          </cell>
          <cell r="J1298">
            <v>0</v>
          </cell>
          <cell r="K1298">
            <v>8</v>
          </cell>
          <cell r="L1298">
            <v>3</v>
          </cell>
          <cell r="M1298">
            <v>32.955599999999997</v>
          </cell>
          <cell r="N1298">
            <v>32.955599999999997</v>
          </cell>
          <cell r="O1298">
            <v>32.955599999999997</v>
          </cell>
          <cell r="Q1298" t="str">
            <v/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3</v>
          </cell>
        </row>
        <row r="1299">
          <cell r="A1299">
            <v>5455</v>
          </cell>
          <cell r="B1299" t="str">
            <v>PURAN T4 125MCG 30'S</v>
          </cell>
          <cell r="C1299" t="str">
            <v>MEDICAMENTO RX</v>
          </cell>
          <cell r="D1299" t="str">
            <v>RX - LETRA (O) ATE (Q)</v>
          </cell>
          <cell r="E1299" t="str">
            <v>PURAN T4</v>
          </cell>
          <cell r="F1299">
            <v>9</v>
          </cell>
          <cell r="G1299">
            <v>11</v>
          </cell>
          <cell r="H1299">
            <v>0</v>
          </cell>
          <cell r="I1299">
            <v>0</v>
          </cell>
          <cell r="J1299">
            <v>0</v>
          </cell>
          <cell r="K1299">
            <v>11</v>
          </cell>
          <cell r="L1299">
            <v>2</v>
          </cell>
          <cell r="M1299">
            <v>32.928400000000003</v>
          </cell>
          <cell r="N1299">
            <v>32.928400000000003</v>
          </cell>
          <cell r="O1299">
            <v>32.928400000000003</v>
          </cell>
          <cell r="Q1299" t="str">
            <v/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2</v>
          </cell>
        </row>
        <row r="1300">
          <cell r="A1300">
            <v>9640</v>
          </cell>
          <cell r="B1300" t="str">
            <v>DOVE SH RIT REP 400ML</v>
          </cell>
          <cell r="C1300" t="str">
            <v>BELEZA</v>
          </cell>
          <cell r="D1300" t="str">
            <v>SHAMPOOS E CONDICIONADORES</v>
          </cell>
          <cell r="E1300" t="str">
            <v>DOVE</v>
          </cell>
          <cell r="F1300">
            <v>4</v>
          </cell>
          <cell r="G1300">
            <v>6</v>
          </cell>
          <cell r="H1300">
            <v>0</v>
          </cell>
          <cell r="I1300">
            <v>0</v>
          </cell>
          <cell r="J1300">
            <v>0</v>
          </cell>
          <cell r="K1300">
            <v>6</v>
          </cell>
          <cell r="L1300">
            <v>2</v>
          </cell>
          <cell r="M1300">
            <v>32.910200000000003</v>
          </cell>
          <cell r="N1300">
            <v>32.910200000000003</v>
          </cell>
          <cell r="O1300">
            <v>32.910200000000003</v>
          </cell>
          <cell r="Q1300" t="str">
            <v/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2</v>
          </cell>
        </row>
        <row r="1301">
          <cell r="A1301">
            <v>45397</v>
          </cell>
          <cell r="B1301" t="str">
            <v>LAVITAN POLI AZ 60'S</v>
          </cell>
          <cell r="C1301" t="str">
            <v>SAUDE</v>
          </cell>
          <cell r="D1301" t="str">
            <v>MULTIVITAMINAS</v>
          </cell>
          <cell r="E1301" t="str">
            <v>LAVITAN</v>
          </cell>
          <cell r="F1301">
            <v>7</v>
          </cell>
          <cell r="G1301">
            <v>2</v>
          </cell>
          <cell r="H1301">
            <v>2</v>
          </cell>
          <cell r="I1301">
            <v>0</v>
          </cell>
          <cell r="J1301">
            <v>0</v>
          </cell>
          <cell r="K1301">
            <v>4</v>
          </cell>
          <cell r="L1301">
            <v>-3</v>
          </cell>
          <cell r="M1301">
            <v>-32.8962</v>
          </cell>
          <cell r="N1301">
            <v>32.8962</v>
          </cell>
          <cell r="O1301">
            <v>-32.8962</v>
          </cell>
          <cell r="Q1301" t="str">
            <v/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-3</v>
          </cell>
        </row>
        <row r="1302">
          <cell r="A1302">
            <v>72949</v>
          </cell>
          <cell r="B1302" t="str">
            <v>BIO-C 1G 10'S</v>
          </cell>
          <cell r="C1302" t="str">
            <v>SAUDE</v>
          </cell>
          <cell r="D1302" t="str">
            <v>VITAMINA C</v>
          </cell>
          <cell r="E1302" t="str">
            <v>BIO-C</v>
          </cell>
          <cell r="F1302">
            <v>17</v>
          </cell>
          <cell r="G1302">
            <v>10</v>
          </cell>
          <cell r="H1302">
            <v>3</v>
          </cell>
          <cell r="I1302">
            <v>0</v>
          </cell>
          <cell r="J1302">
            <v>0</v>
          </cell>
          <cell r="K1302">
            <v>13</v>
          </cell>
          <cell r="L1302">
            <v>-4</v>
          </cell>
          <cell r="M1302">
            <v>-32.896000000000001</v>
          </cell>
          <cell r="N1302">
            <v>32.896000000000001</v>
          </cell>
          <cell r="O1302">
            <v>0</v>
          </cell>
          <cell r="Q1302" t="str">
            <v/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-4</v>
          </cell>
        </row>
        <row r="1303">
          <cell r="A1303">
            <v>63325</v>
          </cell>
          <cell r="B1303" t="str">
            <v>AMEND SH OL INDI 300ML</v>
          </cell>
          <cell r="C1303" t="str">
            <v>BELEZA</v>
          </cell>
          <cell r="D1303" t="str">
            <v>SHAMPOOS E CONDICIONADORES</v>
          </cell>
          <cell r="E1303" t="str">
            <v>AMEND</v>
          </cell>
          <cell r="F1303">
            <v>3</v>
          </cell>
          <cell r="G1303">
            <v>2</v>
          </cell>
          <cell r="H1303">
            <v>0</v>
          </cell>
          <cell r="I1303">
            <v>0</v>
          </cell>
          <cell r="J1303">
            <v>0</v>
          </cell>
          <cell r="K1303">
            <v>2</v>
          </cell>
          <cell r="L1303">
            <v>-1</v>
          </cell>
          <cell r="M1303">
            <v>-32.887</v>
          </cell>
          <cell r="N1303">
            <v>32.887</v>
          </cell>
          <cell r="O1303">
            <v>-32.887</v>
          </cell>
          <cell r="Q1303" t="str">
            <v/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-1</v>
          </cell>
        </row>
        <row r="1304">
          <cell r="A1304">
            <v>5753</v>
          </cell>
          <cell r="B1304" t="str">
            <v>AEROLIN GTA 10ML</v>
          </cell>
          <cell r="C1304" t="str">
            <v>MEDICAMENTO RX</v>
          </cell>
          <cell r="D1304" t="str">
            <v>RX - LETRA (A)</v>
          </cell>
          <cell r="E1304" t="str">
            <v>AEROLIN</v>
          </cell>
          <cell r="F1304">
            <v>2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-2</v>
          </cell>
          <cell r="M1304">
            <v>-32.8812</v>
          </cell>
          <cell r="N1304">
            <v>32.8812</v>
          </cell>
          <cell r="O1304">
            <v>-32.8812</v>
          </cell>
          <cell r="Q1304" t="str">
            <v/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-2</v>
          </cell>
        </row>
        <row r="1305">
          <cell r="A1305">
            <v>33209</v>
          </cell>
          <cell r="B1305" t="str">
            <v>MICRODIOL 21'S</v>
          </cell>
          <cell r="C1305" t="str">
            <v>MEDICAMENTO RX</v>
          </cell>
          <cell r="D1305" t="str">
            <v>RX - LETRA (M) ATE (N)</v>
          </cell>
          <cell r="E1305" t="str">
            <v>MICRODIOL</v>
          </cell>
          <cell r="F1305">
            <v>2</v>
          </cell>
          <cell r="G1305">
            <v>3</v>
          </cell>
          <cell r="H1305">
            <v>0</v>
          </cell>
          <cell r="I1305">
            <v>0</v>
          </cell>
          <cell r="J1305">
            <v>0</v>
          </cell>
          <cell r="K1305">
            <v>3</v>
          </cell>
          <cell r="L1305">
            <v>1</v>
          </cell>
          <cell r="M1305">
            <v>32.871899999999997</v>
          </cell>
          <cell r="N1305">
            <v>32.871899999999997</v>
          </cell>
          <cell r="O1305">
            <v>32.871899999999997</v>
          </cell>
          <cell r="Q1305" t="str">
            <v/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1</v>
          </cell>
        </row>
        <row r="1306">
          <cell r="A1306">
            <v>17911</v>
          </cell>
          <cell r="B1306" t="str">
            <v>SIAGE SH CAP REC 250</v>
          </cell>
          <cell r="C1306" t="str">
            <v>BELEZA</v>
          </cell>
          <cell r="D1306" t="str">
            <v>SHAMPOOS E CONDICIONADORES</v>
          </cell>
          <cell r="E1306" t="str">
            <v>SIAGE</v>
          </cell>
          <cell r="F1306">
            <v>9</v>
          </cell>
          <cell r="G1306">
            <v>8</v>
          </cell>
          <cell r="H1306">
            <v>0</v>
          </cell>
          <cell r="I1306">
            <v>0</v>
          </cell>
          <cell r="J1306">
            <v>0</v>
          </cell>
          <cell r="K1306">
            <v>8</v>
          </cell>
          <cell r="L1306">
            <v>-1</v>
          </cell>
          <cell r="M1306">
            <v>-32.871299999999998</v>
          </cell>
          <cell r="N1306">
            <v>32.871299999999998</v>
          </cell>
          <cell r="O1306">
            <v>-32.871299999999998</v>
          </cell>
          <cell r="Q1306" t="str">
            <v/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-1</v>
          </cell>
        </row>
        <row r="1307">
          <cell r="A1307">
            <v>35835</v>
          </cell>
          <cell r="B1307" t="str">
            <v>FLORAX AD 5 FLAC</v>
          </cell>
          <cell r="C1307" t="str">
            <v>OTC</v>
          </cell>
          <cell r="D1307" t="str">
            <v>APARELHO DIGESTIVO - GERAL</v>
          </cell>
          <cell r="E1307" t="str">
            <v>FLORAX</v>
          </cell>
          <cell r="F1307">
            <v>19</v>
          </cell>
          <cell r="G1307">
            <v>18</v>
          </cell>
          <cell r="H1307">
            <v>2</v>
          </cell>
          <cell r="I1307">
            <v>0</v>
          </cell>
          <cell r="J1307">
            <v>0</v>
          </cell>
          <cell r="K1307">
            <v>20</v>
          </cell>
          <cell r="L1307">
            <v>1</v>
          </cell>
          <cell r="M1307">
            <v>32.865400000000001</v>
          </cell>
          <cell r="N1307">
            <v>32.865400000000001</v>
          </cell>
          <cell r="O1307">
            <v>0</v>
          </cell>
          <cell r="Q1307" t="str">
            <v/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1</v>
          </cell>
        </row>
        <row r="1308">
          <cell r="A1308">
            <v>412812</v>
          </cell>
          <cell r="B1308" t="str">
            <v>MAMYPOKO FR JBN XG 20U</v>
          </cell>
          <cell r="C1308" t="str">
            <v>BELEZA</v>
          </cell>
          <cell r="D1308" t="str">
            <v>FRALDAS INFANTIS</v>
          </cell>
          <cell r="E1308" t="str">
            <v>MAMYPOKO</v>
          </cell>
          <cell r="F1308">
            <v>1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-1</v>
          </cell>
          <cell r="M1308">
            <v>-32.852200000000003</v>
          </cell>
          <cell r="N1308">
            <v>32.852200000000003</v>
          </cell>
          <cell r="O1308">
            <v>-32.852200000000003</v>
          </cell>
          <cell r="Q1308" t="str">
            <v/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-1</v>
          </cell>
        </row>
        <row r="1309">
          <cell r="A1309">
            <v>183017</v>
          </cell>
          <cell r="B1309" t="str">
            <v>SIAGE COND HAIR-PLA200</v>
          </cell>
          <cell r="C1309" t="str">
            <v>BELEZA</v>
          </cell>
          <cell r="D1309" t="str">
            <v>SHAMPOOS E CONDICIONADORES</v>
          </cell>
          <cell r="E1309" t="str">
            <v>SIAGE</v>
          </cell>
          <cell r="F1309">
            <v>4</v>
          </cell>
          <cell r="G1309">
            <v>2</v>
          </cell>
          <cell r="H1309">
            <v>1</v>
          </cell>
          <cell r="I1309">
            <v>0</v>
          </cell>
          <cell r="J1309">
            <v>0</v>
          </cell>
          <cell r="K1309">
            <v>3</v>
          </cell>
          <cell r="L1309">
            <v>-1</v>
          </cell>
          <cell r="M1309">
            <v>-32.817700000000002</v>
          </cell>
          <cell r="N1309">
            <v>32.817700000000002</v>
          </cell>
          <cell r="O1309">
            <v>-32.817700000000002</v>
          </cell>
          <cell r="Q1309" t="str">
            <v/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-1</v>
          </cell>
        </row>
        <row r="1310">
          <cell r="A1310">
            <v>5752</v>
          </cell>
          <cell r="B1310" t="str">
            <v>PRESTO3 REGULAR L8P6</v>
          </cell>
          <cell r="C1310" t="str">
            <v>HIGIENE</v>
          </cell>
          <cell r="D1310" t="str">
            <v>BARBEADOR DESCARTAVEL</v>
          </cell>
          <cell r="E1310" t="str">
            <v>PRESTOBARBA</v>
          </cell>
          <cell r="F1310">
            <v>3</v>
          </cell>
          <cell r="G1310">
            <v>2</v>
          </cell>
          <cell r="H1310">
            <v>0</v>
          </cell>
          <cell r="I1310">
            <v>0</v>
          </cell>
          <cell r="J1310">
            <v>0</v>
          </cell>
          <cell r="K1310">
            <v>2</v>
          </cell>
          <cell r="L1310">
            <v>-1</v>
          </cell>
          <cell r="M1310">
            <v>-32.805799999999998</v>
          </cell>
          <cell r="N1310">
            <v>32.805799999999998</v>
          </cell>
          <cell r="O1310">
            <v>-32.805799999999998</v>
          </cell>
          <cell r="Q1310" t="str">
            <v/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-1</v>
          </cell>
        </row>
        <row r="1311">
          <cell r="A1311">
            <v>514169</v>
          </cell>
          <cell r="B1311" t="str">
            <v>ONDIF 4MG 10'S</v>
          </cell>
          <cell r="C1311" t="str">
            <v>MEDICAMENTO RX</v>
          </cell>
          <cell r="D1311" t="str">
            <v>RX - LETRA (V) ATE (Z)</v>
          </cell>
          <cell r="E1311" t="str">
            <v>ONDIF</v>
          </cell>
          <cell r="F1311">
            <v>4</v>
          </cell>
          <cell r="G1311">
            <v>3</v>
          </cell>
          <cell r="H1311">
            <v>0</v>
          </cell>
          <cell r="I1311">
            <v>0</v>
          </cell>
          <cell r="J1311">
            <v>0</v>
          </cell>
          <cell r="K1311">
            <v>3</v>
          </cell>
          <cell r="L1311">
            <v>-1</v>
          </cell>
          <cell r="M1311">
            <v>-32.791899999999998</v>
          </cell>
          <cell r="N1311">
            <v>32.791899999999998</v>
          </cell>
          <cell r="O1311">
            <v>-32.791899999999998</v>
          </cell>
          <cell r="Q1311" t="str">
            <v/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-1</v>
          </cell>
        </row>
        <row r="1312">
          <cell r="A1312">
            <v>44552</v>
          </cell>
          <cell r="B1312" t="str">
            <v>RINOSORO JET INF 100ML</v>
          </cell>
          <cell r="C1312" t="str">
            <v>OTC</v>
          </cell>
          <cell r="D1312" t="str">
            <v>DESCONGESTIONANTES NASAIS</v>
          </cell>
          <cell r="E1312" t="str">
            <v>RINOSORO</v>
          </cell>
          <cell r="F1312">
            <v>6</v>
          </cell>
          <cell r="G1312">
            <v>7</v>
          </cell>
          <cell r="H1312">
            <v>0</v>
          </cell>
          <cell r="I1312">
            <v>0</v>
          </cell>
          <cell r="J1312">
            <v>0</v>
          </cell>
          <cell r="K1312">
            <v>7</v>
          </cell>
          <cell r="L1312">
            <v>1</v>
          </cell>
          <cell r="M1312">
            <v>32.692700000000002</v>
          </cell>
          <cell r="N1312">
            <v>32.692700000000002</v>
          </cell>
          <cell r="O1312">
            <v>0</v>
          </cell>
          <cell r="Q1312" t="str">
            <v/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1</v>
          </cell>
        </row>
        <row r="1313">
          <cell r="A1313">
            <v>3185</v>
          </cell>
          <cell r="B1313" t="str">
            <v>GAZIA 40MG 28'S</v>
          </cell>
          <cell r="C1313" t="str">
            <v>MEDICAMENTO RX</v>
          </cell>
          <cell r="D1313" t="str">
            <v>RX - LETRA (F) ATE (H)</v>
          </cell>
          <cell r="E1313" t="str">
            <v>GAZIA</v>
          </cell>
          <cell r="F1313">
            <v>9</v>
          </cell>
          <cell r="G1313">
            <v>7</v>
          </cell>
          <cell r="H1313">
            <v>1</v>
          </cell>
          <cell r="I1313">
            <v>0</v>
          </cell>
          <cell r="J1313">
            <v>0</v>
          </cell>
          <cell r="K1313">
            <v>8</v>
          </cell>
          <cell r="L1313">
            <v>-1</v>
          </cell>
          <cell r="M1313">
            <v>-32.633499999999998</v>
          </cell>
          <cell r="N1313">
            <v>32.633499999999998</v>
          </cell>
          <cell r="O1313">
            <v>-32.633499999999998</v>
          </cell>
          <cell r="Q1313" t="str">
            <v/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-1</v>
          </cell>
        </row>
        <row r="1314">
          <cell r="A1314">
            <v>141523</v>
          </cell>
          <cell r="B1314" t="str">
            <v>DEMI D 7.000UI 8'S</v>
          </cell>
          <cell r="C1314" t="str">
            <v>MEDICAMENTO RX</v>
          </cell>
          <cell r="D1314" t="str">
            <v>RX - LETRA (C) ATE DERMATOP</v>
          </cell>
          <cell r="E1314" t="str">
            <v>DEMI D</v>
          </cell>
          <cell r="F1314">
            <v>4</v>
          </cell>
          <cell r="G1314">
            <v>2</v>
          </cell>
          <cell r="H1314">
            <v>0</v>
          </cell>
          <cell r="I1314">
            <v>0</v>
          </cell>
          <cell r="J1314">
            <v>0</v>
          </cell>
          <cell r="K1314">
            <v>2</v>
          </cell>
          <cell r="L1314">
            <v>-2</v>
          </cell>
          <cell r="M1314">
            <v>-32.576799999999999</v>
          </cell>
          <cell r="N1314">
            <v>32.576799999999999</v>
          </cell>
          <cell r="O1314">
            <v>0</v>
          </cell>
          <cell r="Q1314" t="str">
            <v/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-2</v>
          </cell>
        </row>
        <row r="1315">
          <cell r="A1315">
            <v>48150</v>
          </cell>
          <cell r="B1315" t="str">
            <v>CENEVIT ZINCO 3X10'S</v>
          </cell>
          <cell r="C1315" t="str">
            <v>SAUDE</v>
          </cell>
          <cell r="D1315" t="str">
            <v>VITAMINA C</v>
          </cell>
          <cell r="E1315" t="str">
            <v>CENEVIT</v>
          </cell>
          <cell r="F1315">
            <v>13</v>
          </cell>
          <cell r="G1315">
            <v>10</v>
          </cell>
          <cell r="H1315">
            <v>0</v>
          </cell>
          <cell r="I1315">
            <v>0</v>
          </cell>
          <cell r="J1315">
            <v>0</v>
          </cell>
          <cell r="K1315">
            <v>10</v>
          </cell>
          <cell r="L1315">
            <v>-3</v>
          </cell>
          <cell r="M1315">
            <v>-32.535600000000002</v>
          </cell>
          <cell r="N1315">
            <v>32.535600000000002</v>
          </cell>
          <cell r="O1315">
            <v>-32.535600000000002</v>
          </cell>
          <cell r="Q1315" t="str">
            <v/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-3</v>
          </cell>
        </row>
        <row r="1316">
          <cell r="A1316">
            <v>317617</v>
          </cell>
          <cell r="B1316" t="str">
            <v>SIAGE CD CICA-T 200ML</v>
          </cell>
          <cell r="C1316" t="str">
            <v>BELEZA</v>
          </cell>
          <cell r="D1316" t="str">
            <v>SHAMPOOS E CONDICIONADORES</v>
          </cell>
          <cell r="E1316" t="str">
            <v>SIAGE</v>
          </cell>
          <cell r="F1316">
            <v>2</v>
          </cell>
          <cell r="G1316">
            <v>1</v>
          </cell>
          <cell r="H1316">
            <v>0</v>
          </cell>
          <cell r="I1316">
            <v>0</v>
          </cell>
          <cell r="J1316">
            <v>0</v>
          </cell>
          <cell r="K1316">
            <v>1</v>
          </cell>
          <cell r="L1316">
            <v>-1</v>
          </cell>
          <cell r="M1316">
            <v>-32.5246</v>
          </cell>
          <cell r="N1316">
            <v>32.5246</v>
          </cell>
          <cell r="O1316">
            <v>-32.5246</v>
          </cell>
          <cell r="Q1316" t="str">
            <v/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-1</v>
          </cell>
        </row>
        <row r="1317">
          <cell r="A1317">
            <v>670335</v>
          </cell>
          <cell r="B1317" t="str">
            <v>LRP CICA B5+ 20ML</v>
          </cell>
          <cell r="C1317" t="str">
            <v>BELEZA</v>
          </cell>
          <cell r="D1317" t="str">
            <v>TRATAMENTO DA PELE MEDICINAIS</v>
          </cell>
          <cell r="E1317" t="str">
            <v>LA ROCHE POSAY</v>
          </cell>
          <cell r="F1317">
            <v>3</v>
          </cell>
          <cell r="G1317">
            <v>0</v>
          </cell>
          <cell r="H1317">
            <v>2</v>
          </cell>
          <cell r="I1317">
            <v>0</v>
          </cell>
          <cell r="J1317">
            <v>0</v>
          </cell>
          <cell r="K1317">
            <v>2</v>
          </cell>
          <cell r="L1317">
            <v>-1</v>
          </cell>
          <cell r="M1317">
            <v>-32.500900000000001</v>
          </cell>
          <cell r="N1317">
            <v>32.500900000000001</v>
          </cell>
          <cell r="O1317">
            <v>-32.500900000000001</v>
          </cell>
          <cell r="Q1317" t="str">
            <v/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-1</v>
          </cell>
        </row>
        <row r="1318">
          <cell r="A1318">
            <v>61971</v>
          </cell>
          <cell r="B1318" t="str">
            <v>RISQUE CARE COB BR 8ML</v>
          </cell>
          <cell r="C1318" t="str">
            <v>BELEZA</v>
          </cell>
          <cell r="D1318" t="str">
            <v>ESMALTES</v>
          </cell>
          <cell r="E1318" t="str">
            <v>RISQUE</v>
          </cell>
          <cell r="F1318">
            <v>5</v>
          </cell>
          <cell r="G1318">
            <v>5</v>
          </cell>
          <cell r="H1318">
            <v>6</v>
          </cell>
          <cell r="I1318">
            <v>0</v>
          </cell>
          <cell r="J1318">
            <v>0</v>
          </cell>
          <cell r="K1318">
            <v>11</v>
          </cell>
          <cell r="L1318">
            <v>6</v>
          </cell>
          <cell r="M1318">
            <v>32.496600000000001</v>
          </cell>
          <cell r="N1318">
            <v>32.496600000000001</v>
          </cell>
          <cell r="O1318">
            <v>32.496600000000001</v>
          </cell>
          <cell r="Q1318" t="str">
            <v/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6</v>
          </cell>
        </row>
        <row r="1319">
          <cell r="A1319">
            <v>707147</v>
          </cell>
          <cell r="B1319" t="str">
            <v>SIAGE CD CAUT 200ML</v>
          </cell>
          <cell r="C1319" t="str">
            <v>BELEZA</v>
          </cell>
          <cell r="D1319" t="str">
            <v>SHAMPOOS E CONDICIONADORES</v>
          </cell>
          <cell r="E1319" t="str">
            <v>SIAGE</v>
          </cell>
          <cell r="F1319">
            <v>6</v>
          </cell>
          <cell r="G1319">
            <v>6</v>
          </cell>
          <cell r="H1319">
            <v>1</v>
          </cell>
          <cell r="I1319">
            <v>0</v>
          </cell>
          <cell r="J1319">
            <v>0</v>
          </cell>
          <cell r="K1319">
            <v>7</v>
          </cell>
          <cell r="L1319">
            <v>1</v>
          </cell>
          <cell r="M1319">
            <v>32.448099999999997</v>
          </cell>
          <cell r="N1319">
            <v>32.448099999999997</v>
          </cell>
          <cell r="O1319">
            <v>32.448099999999997</v>
          </cell>
          <cell r="Q1319" t="str">
            <v/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1</v>
          </cell>
        </row>
        <row r="1320">
          <cell r="A1320">
            <v>54929</v>
          </cell>
          <cell r="B1320" t="str">
            <v xml:space="preserve">CHARMIN SPRAY FIX 400 </v>
          </cell>
          <cell r="C1320" t="str">
            <v>BELEZA</v>
          </cell>
          <cell r="D1320" t="str">
            <v>CREMES E OLEOS</v>
          </cell>
          <cell r="E1320" t="str">
            <v>CHARMING</v>
          </cell>
          <cell r="F1320">
            <v>2</v>
          </cell>
          <cell r="G1320">
            <v>1</v>
          </cell>
          <cell r="H1320">
            <v>0</v>
          </cell>
          <cell r="I1320">
            <v>0</v>
          </cell>
          <cell r="J1320">
            <v>0</v>
          </cell>
          <cell r="K1320">
            <v>1</v>
          </cell>
          <cell r="L1320">
            <v>-1</v>
          </cell>
          <cell r="M1320">
            <v>-32.421100000000003</v>
          </cell>
          <cell r="N1320">
            <v>32.421100000000003</v>
          </cell>
          <cell r="O1320">
            <v>-32.421100000000003</v>
          </cell>
          <cell r="Q1320" t="str">
            <v/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-1</v>
          </cell>
        </row>
        <row r="1321">
          <cell r="A1321">
            <v>22390</v>
          </cell>
          <cell r="B1321" t="str">
            <v>KENDALL 3/4 SEM PONT M</v>
          </cell>
          <cell r="C1321" t="str">
            <v>SAUDE</v>
          </cell>
          <cell r="D1321" t="str">
            <v>ACESSORIOS P/ SAUDE</v>
          </cell>
          <cell r="E1321" t="str">
            <v>KENDALL</v>
          </cell>
          <cell r="F1321">
            <v>2</v>
          </cell>
          <cell r="G1321">
            <v>1</v>
          </cell>
          <cell r="H1321">
            <v>0</v>
          </cell>
          <cell r="I1321">
            <v>0</v>
          </cell>
          <cell r="J1321">
            <v>0</v>
          </cell>
          <cell r="K1321">
            <v>1</v>
          </cell>
          <cell r="L1321">
            <v>-1</v>
          </cell>
          <cell r="M1321">
            <v>-32.375100000000003</v>
          </cell>
          <cell r="N1321">
            <v>32.375100000000003</v>
          </cell>
          <cell r="O1321">
            <v>-32.375100000000003</v>
          </cell>
          <cell r="Q1321" t="str">
            <v/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-1</v>
          </cell>
        </row>
        <row r="1322">
          <cell r="A1322">
            <v>356579</v>
          </cell>
          <cell r="B1322" t="str">
            <v>NAXOTEC 500MG 10'S</v>
          </cell>
          <cell r="C1322" t="str">
            <v>OTC</v>
          </cell>
          <cell r="D1322" t="str">
            <v>ANALGESICOS E ANTITERMICOS</v>
          </cell>
          <cell r="E1322" t="str">
            <v>NAXOTEC</v>
          </cell>
          <cell r="F1322">
            <v>5</v>
          </cell>
          <cell r="G1322">
            <v>0</v>
          </cell>
          <cell r="H1322">
            <v>2</v>
          </cell>
          <cell r="I1322">
            <v>0</v>
          </cell>
          <cell r="J1322">
            <v>0</v>
          </cell>
          <cell r="K1322">
            <v>2</v>
          </cell>
          <cell r="L1322">
            <v>-3</v>
          </cell>
          <cell r="M1322">
            <v>-32.369700000000002</v>
          </cell>
          <cell r="N1322">
            <v>32.369700000000002</v>
          </cell>
          <cell r="O1322">
            <v>-32.369700000000002</v>
          </cell>
          <cell r="Q1322" t="str">
            <v/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-3</v>
          </cell>
        </row>
        <row r="1323">
          <cell r="A1323">
            <v>73050</v>
          </cell>
          <cell r="B1323" t="str">
            <v>MAXSULID 400MG 10'S</v>
          </cell>
          <cell r="C1323" t="str">
            <v>MEDICAMENTO RX</v>
          </cell>
          <cell r="D1323" t="str">
            <v>RX - LETRA (M) ATE (N)</v>
          </cell>
          <cell r="E1323" t="str">
            <v>MAXSULID</v>
          </cell>
          <cell r="F1323">
            <v>2</v>
          </cell>
          <cell r="G1323">
            <v>1</v>
          </cell>
          <cell r="H1323">
            <v>0</v>
          </cell>
          <cell r="I1323">
            <v>0</v>
          </cell>
          <cell r="J1323">
            <v>0</v>
          </cell>
          <cell r="K1323">
            <v>1</v>
          </cell>
          <cell r="L1323">
            <v>-1</v>
          </cell>
          <cell r="M1323">
            <v>-32.331299999999999</v>
          </cell>
          <cell r="N1323">
            <v>32.331299999999999</v>
          </cell>
          <cell r="O1323">
            <v>-32.331299999999999</v>
          </cell>
          <cell r="Q1323" t="str">
            <v/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-1</v>
          </cell>
        </row>
        <row r="1324">
          <cell r="A1324">
            <v>63166</v>
          </cell>
          <cell r="B1324" t="str">
            <v>COLG GEL TT12 ADV 90</v>
          </cell>
          <cell r="C1324" t="str">
            <v>HIGIENE</v>
          </cell>
          <cell r="D1324" t="str">
            <v>CREMES DENTAIS</v>
          </cell>
          <cell r="E1324" t="str">
            <v>COLGATE</v>
          </cell>
          <cell r="F1324">
            <v>6</v>
          </cell>
          <cell r="G1324">
            <v>2</v>
          </cell>
          <cell r="H1324">
            <v>0</v>
          </cell>
          <cell r="I1324">
            <v>0</v>
          </cell>
          <cell r="J1324">
            <v>0</v>
          </cell>
          <cell r="K1324">
            <v>2</v>
          </cell>
          <cell r="L1324">
            <v>-4</v>
          </cell>
          <cell r="M1324">
            <v>-32.276800000000001</v>
          </cell>
          <cell r="N1324">
            <v>32.276800000000001</v>
          </cell>
          <cell r="O1324">
            <v>-32.276800000000001</v>
          </cell>
          <cell r="Q1324" t="str">
            <v/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-4</v>
          </cell>
        </row>
        <row r="1325">
          <cell r="A1325">
            <v>317614</v>
          </cell>
          <cell r="B1325" t="str">
            <v>SIAGE SH CICA-T 250ML</v>
          </cell>
          <cell r="C1325" t="str">
            <v>BELEZA</v>
          </cell>
          <cell r="D1325" t="str">
            <v>SHAMPOOS E CONDICIONADORES</v>
          </cell>
          <cell r="E1325" t="str">
            <v>SIAGE</v>
          </cell>
          <cell r="F1325">
            <v>2</v>
          </cell>
          <cell r="G1325">
            <v>1</v>
          </cell>
          <cell r="H1325">
            <v>0</v>
          </cell>
          <cell r="I1325">
            <v>0</v>
          </cell>
          <cell r="J1325">
            <v>0</v>
          </cell>
          <cell r="K1325">
            <v>1</v>
          </cell>
          <cell r="L1325">
            <v>-1</v>
          </cell>
          <cell r="M1325">
            <v>-32.273299999999999</v>
          </cell>
          <cell r="N1325">
            <v>32.273299999999999</v>
          </cell>
          <cell r="O1325">
            <v>-32.273299999999999</v>
          </cell>
          <cell r="Q1325" t="str">
            <v/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-1</v>
          </cell>
        </row>
        <row r="1326">
          <cell r="A1326">
            <v>514129</v>
          </cell>
          <cell r="B1326" t="str">
            <v>SIAGE SH FRIZZ 250ML</v>
          </cell>
          <cell r="C1326" t="str">
            <v>BELEZA</v>
          </cell>
          <cell r="D1326" t="str">
            <v>SHAMPOOS E CONDICIONADORES</v>
          </cell>
          <cell r="E1326" t="str">
            <v>SIAGE</v>
          </cell>
          <cell r="F1326">
            <v>2</v>
          </cell>
          <cell r="G1326">
            <v>1</v>
          </cell>
          <cell r="H1326">
            <v>0</v>
          </cell>
          <cell r="I1326">
            <v>0</v>
          </cell>
          <cell r="J1326">
            <v>0</v>
          </cell>
          <cell r="K1326">
            <v>1</v>
          </cell>
          <cell r="L1326">
            <v>-1</v>
          </cell>
          <cell r="M1326">
            <v>-32.238</v>
          </cell>
          <cell r="N1326">
            <v>32.238</v>
          </cell>
          <cell r="O1326">
            <v>-32.238</v>
          </cell>
          <cell r="Q1326" t="str">
            <v/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-1</v>
          </cell>
        </row>
        <row r="1327">
          <cell r="A1327">
            <v>25006</v>
          </cell>
          <cell r="B1327" t="str">
            <v>CARETECH UMID PORT U</v>
          </cell>
          <cell r="C1327" t="str">
            <v>SAUDE</v>
          </cell>
          <cell r="D1327" t="str">
            <v>APARELHOS DE SAUDE</v>
          </cell>
          <cell r="E1327" t="str">
            <v>CARETECH</v>
          </cell>
          <cell r="F1327">
            <v>2</v>
          </cell>
          <cell r="G1327">
            <v>3</v>
          </cell>
          <cell r="H1327">
            <v>0</v>
          </cell>
          <cell r="I1327">
            <v>0</v>
          </cell>
          <cell r="J1327">
            <v>0</v>
          </cell>
          <cell r="K1327">
            <v>3</v>
          </cell>
          <cell r="L1327">
            <v>1</v>
          </cell>
          <cell r="M1327">
            <v>32.230600000000003</v>
          </cell>
          <cell r="N1327">
            <v>32.230600000000003</v>
          </cell>
          <cell r="O1327">
            <v>32.230600000000003</v>
          </cell>
          <cell r="Q1327" t="str">
            <v/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1</v>
          </cell>
        </row>
        <row r="1328">
          <cell r="A1328">
            <v>31657</v>
          </cell>
          <cell r="B1328" t="str">
            <v>KENDALL 3/4 MD FEM M</v>
          </cell>
          <cell r="C1328" t="str">
            <v>SAUDE</v>
          </cell>
          <cell r="D1328" t="str">
            <v>ACESSORIOS P/ SAUDE</v>
          </cell>
          <cell r="E1328" t="str">
            <v>KENDALL</v>
          </cell>
          <cell r="F1328">
            <v>1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-1</v>
          </cell>
          <cell r="M1328">
            <v>-32.223599999999998</v>
          </cell>
          <cell r="N1328">
            <v>32.223599999999998</v>
          </cell>
          <cell r="O1328">
            <v>-32.223599999999998</v>
          </cell>
          <cell r="Q1328" t="str">
            <v/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-1</v>
          </cell>
        </row>
        <row r="1329">
          <cell r="A1329">
            <v>312624</v>
          </cell>
          <cell r="B1329" t="str">
            <v>NOVANOITE MELATON 40'S</v>
          </cell>
          <cell r="C1329" t="str">
            <v>SAUDE</v>
          </cell>
          <cell r="D1329" t="str">
            <v>CALMANTES</v>
          </cell>
          <cell r="E1329" t="str">
            <v>NOVANOITE</v>
          </cell>
          <cell r="F1329">
            <v>9</v>
          </cell>
          <cell r="G1329">
            <v>7</v>
          </cell>
          <cell r="H1329">
            <v>0</v>
          </cell>
          <cell r="I1329">
            <v>0</v>
          </cell>
          <cell r="J1329">
            <v>0</v>
          </cell>
          <cell r="K1329">
            <v>7</v>
          </cell>
          <cell r="L1329">
            <v>-2</v>
          </cell>
          <cell r="M1329">
            <v>-32.212200000000003</v>
          </cell>
          <cell r="N1329">
            <v>32.212200000000003</v>
          </cell>
          <cell r="O1329">
            <v>-32.212200000000003</v>
          </cell>
          <cell r="Q1329" t="str">
            <v/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-2</v>
          </cell>
        </row>
        <row r="1330">
          <cell r="A1330">
            <v>9050</v>
          </cell>
          <cell r="B1330" t="str">
            <v>TINID+MICON NEG CR 40G</v>
          </cell>
          <cell r="C1330" t="str">
            <v>MEDICAMENTO RX</v>
          </cell>
          <cell r="D1330" t="str">
            <v>GENERICOS</v>
          </cell>
          <cell r="E1330" t="str">
            <v>TINIDAZOL+MICONAZOL</v>
          </cell>
          <cell r="F1330">
            <v>2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-2</v>
          </cell>
          <cell r="M1330">
            <v>-32.205800000000004</v>
          </cell>
          <cell r="N1330">
            <v>32.205800000000004</v>
          </cell>
          <cell r="O1330">
            <v>-32.205800000000004</v>
          </cell>
          <cell r="Q1330" t="str">
            <v/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-2</v>
          </cell>
        </row>
        <row r="1331">
          <cell r="A1331">
            <v>401433</v>
          </cell>
          <cell r="B1331" t="str">
            <v>PROTEX SAB LIQ GLI 400</v>
          </cell>
          <cell r="C1331" t="str">
            <v>BELEZA</v>
          </cell>
          <cell r="D1331" t="str">
            <v>BANHO INFANTIL</v>
          </cell>
          <cell r="E1331" t="str">
            <v>PROTEX BABY</v>
          </cell>
          <cell r="F1331">
            <v>8</v>
          </cell>
          <cell r="G1331">
            <v>6</v>
          </cell>
          <cell r="H1331">
            <v>0</v>
          </cell>
          <cell r="I1331">
            <v>0</v>
          </cell>
          <cell r="J1331">
            <v>0</v>
          </cell>
          <cell r="K1331">
            <v>6</v>
          </cell>
          <cell r="L1331">
            <v>-2</v>
          </cell>
          <cell r="M1331">
            <v>-32.183</v>
          </cell>
          <cell r="N1331">
            <v>32.183</v>
          </cell>
          <cell r="O1331">
            <v>-32.183</v>
          </cell>
          <cell r="Q1331" t="str">
            <v/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-2</v>
          </cell>
        </row>
        <row r="1332">
          <cell r="A1332">
            <v>49957</v>
          </cell>
          <cell r="B1332" t="str">
            <v>AUSSIE SH MIRACLE 360</v>
          </cell>
          <cell r="C1332" t="str">
            <v>BELEZA</v>
          </cell>
          <cell r="D1332" t="str">
            <v>SHAMPOOS E CONDICIONADORES</v>
          </cell>
          <cell r="E1332" t="str">
            <v>AUSSIE</v>
          </cell>
          <cell r="F1332">
            <v>3</v>
          </cell>
          <cell r="G1332">
            <v>4</v>
          </cell>
          <cell r="H1332">
            <v>0</v>
          </cell>
          <cell r="I1332">
            <v>0</v>
          </cell>
          <cell r="J1332">
            <v>0</v>
          </cell>
          <cell r="K1332">
            <v>4</v>
          </cell>
          <cell r="L1332">
            <v>1</v>
          </cell>
          <cell r="M1332">
            <v>32.174500000000002</v>
          </cell>
          <cell r="N1332">
            <v>32.174500000000002</v>
          </cell>
          <cell r="O1332">
            <v>32.174500000000002</v>
          </cell>
          <cell r="Q1332" t="str">
            <v/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1</v>
          </cell>
        </row>
        <row r="1333">
          <cell r="A1333">
            <v>587746</v>
          </cell>
          <cell r="B1333" t="str">
            <v>HUG NAT PANTS MG XG22</v>
          </cell>
          <cell r="C1333" t="str">
            <v>BELEZA</v>
          </cell>
          <cell r="D1333" t="str">
            <v>FRALDAS INFANTIS</v>
          </cell>
          <cell r="E1333" t="str">
            <v xml:space="preserve">HUGGIES NATURAL CARE </v>
          </cell>
          <cell r="F1333">
            <v>2</v>
          </cell>
          <cell r="G1333">
            <v>3</v>
          </cell>
          <cell r="H1333">
            <v>0</v>
          </cell>
          <cell r="I1333">
            <v>0</v>
          </cell>
          <cell r="J1333">
            <v>0</v>
          </cell>
          <cell r="K1333">
            <v>3</v>
          </cell>
          <cell r="L1333">
            <v>1</v>
          </cell>
          <cell r="M1333">
            <v>32.145200000000003</v>
          </cell>
          <cell r="N1333">
            <v>32.145200000000003</v>
          </cell>
          <cell r="O1333">
            <v>32.145200000000003</v>
          </cell>
          <cell r="Q1333" t="str">
            <v/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1</v>
          </cell>
        </row>
        <row r="1334">
          <cell r="A1334">
            <v>141493</v>
          </cell>
          <cell r="B1334" t="str">
            <v>SIAGE CD OLEOS 200ML</v>
          </cell>
          <cell r="C1334" t="str">
            <v>BELEZA</v>
          </cell>
          <cell r="D1334" t="str">
            <v>SHAMPOOS E CONDICIONADORES</v>
          </cell>
          <cell r="E1334" t="str">
            <v>SIAGE</v>
          </cell>
          <cell r="F1334">
            <v>2</v>
          </cell>
          <cell r="G1334">
            <v>1</v>
          </cell>
          <cell r="H1334">
            <v>0</v>
          </cell>
          <cell r="I1334">
            <v>0</v>
          </cell>
          <cell r="J1334">
            <v>0</v>
          </cell>
          <cell r="K1334">
            <v>1</v>
          </cell>
          <cell r="L1334">
            <v>-1</v>
          </cell>
          <cell r="M1334">
            <v>-32.0961</v>
          </cell>
          <cell r="N1334">
            <v>32.0961</v>
          </cell>
          <cell r="O1334">
            <v>-32.0961</v>
          </cell>
          <cell r="Q1334" t="str">
            <v/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-1</v>
          </cell>
        </row>
        <row r="1335">
          <cell r="A1335">
            <v>587747</v>
          </cell>
          <cell r="B1335" t="str">
            <v>HUG NAT PANTS MG XXG20</v>
          </cell>
          <cell r="C1335" t="str">
            <v>BELEZA</v>
          </cell>
          <cell r="D1335" t="str">
            <v>FRALDAS INFANTIS</v>
          </cell>
          <cell r="E1335" t="str">
            <v xml:space="preserve">HUGGIES NATURAL CARE </v>
          </cell>
          <cell r="F1335">
            <v>3</v>
          </cell>
          <cell r="G1335">
            <v>1</v>
          </cell>
          <cell r="H1335">
            <v>1</v>
          </cell>
          <cell r="I1335">
            <v>0</v>
          </cell>
          <cell r="J1335">
            <v>0</v>
          </cell>
          <cell r="K1335">
            <v>2</v>
          </cell>
          <cell r="L1335">
            <v>-1</v>
          </cell>
          <cell r="M1335">
            <v>-32.078400000000002</v>
          </cell>
          <cell r="N1335">
            <v>32.078400000000002</v>
          </cell>
          <cell r="O1335">
            <v>-32.078400000000002</v>
          </cell>
          <cell r="Q1335" t="str">
            <v/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-1</v>
          </cell>
        </row>
        <row r="1336">
          <cell r="A1336">
            <v>142076</v>
          </cell>
          <cell r="B1336" t="str">
            <v>GIOR SAB VER&amp;SAND 180G</v>
          </cell>
          <cell r="C1336" t="str">
            <v>HIGIENE</v>
          </cell>
          <cell r="D1336" t="str">
            <v>SABONETE BARRA</v>
          </cell>
          <cell r="E1336" t="str">
            <v>GIORNO</v>
          </cell>
          <cell r="F1336">
            <v>4</v>
          </cell>
          <cell r="G1336">
            <v>2</v>
          </cell>
          <cell r="H1336">
            <v>0</v>
          </cell>
          <cell r="I1336">
            <v>0</v>
          </cell>
          <cell r="J1336">
            <v>0</v>
          </cell>
          <cell r="K1336">
            <v>2</v>
          </cell>
          <cell r="L1336">
            <v>-2</v>
          </cell>
          <cell r="M1336">
            <v>-31.987200000000001</v>
          </cell>
          <cell r="N1336">
            <v>31.987200000000001</v>
          </cell>
          <cell r="O1336">
            <v>-31.987200000000001</v>
          </cell>
          <cell r="Q1336" t="str">
            <v/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-2</v>
          </cell>
        </row>
        <row r="1337">
          <cell r="A1337">
            <v>7005</v>
          </cell>
          <cell r="B1337" t="str">
            <v>COLG ESC WHITE L2P1</v>
          </cell>
          <cell r="C1337" t="str">
            <v>HIGIENE</v>
          </cell>
          <cell r="D1337" t="str">
            <v>ESCOVAS DE DENTES</v>
          </cell>
          <cell r="E1337" t="str">
            <v>COLGATE</v>
          </cell>
          <cell r="F1337">
            <v>6</v>
          </cell>
          <cell r="G1337">
            <v>4</v>
          </cell>
          <cell r="H1337">
            <v>0</v>
          </cell>
          <cell r="I1337">
            <v>0</v>
          </cell>
          <cell r="J1337">
            <v>0</v>
          </cell>
          <cell r="K1337">
            <v>4</v>
          </cell>
          <cell r="L1337">
            <v>-2</v>
          </cell>
          <cell r="M1337">
            <v>-31.958400000000001</v>
          </cell>
          <cell r="N1337">
            <v>31.958400000000001</v>
          </cell>
          <cell r="O1337">
            <v>-31.958400000000001</v>
          </cell>
          <cell r="Q1337" t="str">
            <v/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-2</v>
          </cell>
        </row>
        <row r="1338">
          <cell r="A1338">
            <v>138829</v>
          </cell>
          <cell r="B1338" t="str">
            <v>KUKA CHUP SIL LOVEL AZ</v>
          </cell>
          <cell r="C1338" t="str">
            <v>BELEZA</v>
          </cell>
          <cell r="D1338" t="str">
            <v>MAMADEIRAS, BICOS E CHUPETAS</v>
          </cell>
          <cell r="E1338" t="str">
            <v>KUKA</v>
          </cell>
          <cell r="F1338">
            <v>2</v>
          </cell>
          <cell r="G1338">
            <v>5</v>
          </cell>
          <cell r="H1338">
            <v>0</v>
          </cell>
          <cell r="I1338">
            <v>0</v>
          </cell>
          <cell r="J1338">
            <v>0</v>
          </cell>
          <cell r="K1338">
            <v>5</v>
          </cell>
          <cell r="L1338">
            <v>3</v>
          </cell>
          <cell r="M1338">
            <v>31.908899999999999</v>
          </cell>
          <cell r="N1338">
            <v>31.908899999999999</v>
          </cell>
          <cell r="O1338">
            <v>31.908899999999999</v>
          </cell>
          <cell r="Q1338" t="str">
            <v/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3</v>
          </cell>
        </row>
        <row r="1339">
          <cell r="A1339">
            <v>78889</v>
          </cell>
          <cell r="B1339" t="str">
            <v>NEEDS LEN ALCOO 100 SC</v>
          </cell>
          <cell r="C1339" t="str">
            <v>SAUDE</v>
          </cell>
          <cell r="D1339" t="str">
            <v>ACESSORIOS P/ SAUDE</v>
          </cell>
          <cell r="E1339" t="str">
            <v>NEEDS</v>
          </cell>
          <cell r="F1339">
            <v>2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-2</v>
          </cell>
          <cell r="M1339">
            <v>-31.8734</v>
          </cell>
          <cell r="N1339">
            <v>31.8734</v>
          </cell>
          <cell r="O1339">
            <v>-31.8734</v>
          </cell>
          <cell r="Q1339" t="str">
            <v/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-2</v>
          </cell>
        </row>
        <row r="1340">
          <cell r="A1340">
            <v>319305</v>
          </cell>
          <cell r="B1340" t="str">
            <v>BLACK SK WHEY TURB CHO</v>
          </cell>
          <cell r="C1340" t="str">
            <v>SAUDE</v>
          </cell>
          <cell r="D1340" t="str">
            <v>SUPLEMENTOS</v>
          </cell>
          <cell r="E1340" t="str">
            <v>BLACK SKULL</v>
          </cell>
          <cell r="F1340">
            <v>5</v>
          </cell>
          <cell r="G1340">
            <v>4</v>
          </cell>
          <cell r="H1340">
            <v>0</v>
          </cell>
          <cell r="I1340">
            <v>0</v>
          </cell>
          <cell r="J1340">
            <v>0</v>
          </cell>
          <cell r="K1340">
            <v>4</v>
          </cell>
          <cell r="L1340">
            <v>-1</v>
          </cell>
          <cell r="M1340">
            <v>-31.695399999999999</v>
          </cell>
          <cell r="N1340">
            <v>31.695399999999999</v>
          </cell>
          <cell r="O1340">
            <v>-31.695399999999999</v>
          </cell>
          <cell r="Q1340" t="str">
            <v/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-1</v>
          </cell>
        </row>
        <row r="1341">
          <cell r="A1341">
            <v>341877</v>
          </cell>
          <cell r="B1341" t="str">
            <v>DEPIM CR DEP INTIM MEN</v>
          </cell>
          <cell r="C1341" t="str">
            <v>BELEZA</v>
          </cell>
          <cell r="D1341" t="str">
            <v>DEPILATORIOS</v>
          </cell>
          <cell r="E1341" t="str">
            <v>DEPIMIEL</v>
          </cell>
          <cell r="F1341">
            <v>2</v>
          </cell>
          <cell r="G1341">
            <v>1</v>
          </cell>
          <cell r="H1341">
            <v>0</v>
          </cell>
          <cell r="I1341">
            <v>0</v>
          </cell>
          <cell r="J1341">
            <v>0</v>
          </cell>
          <cell r="K1341">
            <v>1</v>
          </cell>
          <cell r="L1341">
            <v>-1</v>
          </cell>
          <cell r="M1341">
            <v>-31.631399999999999</v>
          </cell>
          <cell r="N1341">
            <v>31.631399999999999</v>
          </cell>
          <cell r="O1341">
            <v>-31.631399999999999</v>
          </cell>
          <cell r="Q1341" t="str">
            <v/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-1</v>
          </cell>
        </row>
        <row r="1342">
          <cell r="A1342">
            <v>53972</v>
          </cell>
          <cell r="B1342" t="str">
            <v>CICLO 21 21'S</v>
          </cell>
          <cell r="C1342" t="str">
            <v>MEDICAMENTO RX</v>
          </cell>
          <cell r="D1342" t="str">
            <v>RX - LETRA (C) ATE DERMATOP</v>
          </cell>
          <cell r="E1342" t="str">
            <v>CICLO 21</v>
          </cell>
          <cell r="F1342">
            <v>32</v>
          </cell>
          <cell r="G1342">
            <v>25</v>
          </cell>
          <cell r="H1342">
            <v>2</v>
          </cell>
          <cell r="I1342">
            <v>0</v>
          </cell>
          <cell r="J1342">
            <v>0</v>
          </cell>
          <cell r="K1342">
            <v>27</v>
          </cell>
          <cell r="L1342">
            <v>-5</v>
          </cell>
          <cell r="M1342">
            <v>-31.628</v>
          </cell>
          <cell r="N1342">
            <v>31.628</v>
          </cell>
          <cell r="O1342">
            <v>0</v>
          </cell>
          <cell r="Q1342" t="str">
            <v/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-5</v>
          </cell>
        </row>
        <row r="1343">
          <cell r="A1343">
            <v>319318</v>
          </cell>
          <cell r="B1343" t="str">
            <v>BLACK SK WHEY TURB MOR</v>
          </cell>
          <cell r="C1343" t="str">
            <v>SAUDE</v>
          </cell>
          <cell r="D1343" t="str">
            <v>SUPLEMENTOS</v>
          </cell>
          <cell r="E1343" t="str">
            <v>BLACK SKULL</v>
          </cell>
          <cell r="F1343">
            <v>1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-1</v>
          </cell>
          <cell r="M1343">
            <v>-31.6221</v>
          </cell>
          <cell r="N1343">
            <v>31.6221</v>
          </cell>
          <cell r="O1343">
            <v>-31.6221</v>
          </cell>
          <cell r="Q1343" t="str">
            <v/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-1</v>
          </cell>
        </row>
        <row r="1344">
          <cell r="A1344">
            <v>54161</v>
          </cell>
          <cell r="B1344" t="str">
            <v>REDOXON 1G LAR.30'S</v>
          </cell>
          <cell r="C1344" t="str">
            <v>SAUDE</v>
          </cell>
          <cell r="D1344" t="str">
            <v>VITAMINA C</v>
          </cell>
          <cell r="E1344" t="str">
            <v>REDOXON</v>
          </cell>
          <cell r="F1344">
            <v>2</v>
          </cell>
          <cell r="G1344">
            <v>1</v>
          </cell>
          <cell r="H1344">
            <v>0</v>
          </cell>
          <cell r="I1344">
            <v>0</v>
          </cell>
          <cell r="J1344">
            <v>0</v>
          </cell>
          <cell r="K1344">
            <v>1</v>
          </cell>
          <cell r="L1344">
            <v>-1</v>
          </cell>
          <cell r="M1344">
            <v>-31.564599999999999</v>
          </cell>
          <cell r="N1344">
            <v>31.564599999999999</v>
          </cell>
          <cell r="O1344">
            <v>-31.564599999999999</v>
          </cell>
          <cell r="Q1344" t="str">
            <v/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-1</v>
          </cell>
        </row>
        <row r="1345">
          <cell r="A1345">
            <v>74340</v>
          </cell>
          <cell r="B1345" t="str">
            <v>GRANADO SAB BEBE 250ML</v>
          </cell>
          <cell r="C1345" t="str">
            <v>BELEZA</v>
          </cell>
          <cell r="D1345" t="str">
            <v>BANHO INFANTIL</v>
          </cell>
          <cell r="E1345" t="str">
            <v>GRANADO</v>
          </cell>
          <cell r="F1345">
            <v>11</v>
          </cell>
          <cell r="G1345">
            <v>7</v>
          </cell>
          <cell r="H1345">
            <v>2</v>
          </cell>
          <cell r="I1345">
            <v>0</v>
          </cell>
          <cell r="J1345">
            <v>0</v>
          </cell>
          <cell r="K1345">
            <v>9</v>
          </cell>
          <cell r="L1345">
            <v>-2</v>
          </cell>
          <cell r="M1345">
            <v>-31.5336</v>
          </cell>
          <cell r="N1345">
            <v>31.5336</v>
          </cell>
          <cell r="O1345">
            <v>-31.5336</v>
          </cell>
          <cell r="Q1345" t="str">
            <v/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-2</v>
          </cell>
        </row>
        <row r="1346">
          <cell r="A1346">
            <v>75887</v>
          </cell>
          <cell r="B1346" t="str">
            <v>POLINIZE BOM SONO 30ML</v>
          </cell>
          <cell r="C1346" t="str">
            <v>SAUDE</v>
          </cell>
          <cell r="D1346" t="str">
            <v>ESPECÍFICOS</v>
          </cell>
          <cell r="E1346" t="str">
            <v>POLINIZE FLORAIS</v>
          </cell>
          <cell r="F1346">
            <v>3</v>
          </cell>
          <cell r="G1346">
            <v>2</v>
          </cell>
          <cell r="H1346">
            <v>0</v>
          </cell>
          <cell r="I1346">
            <v>0</v>
          </cell>
          <cell r="J1346">
            <v>0</v>
          </cell>
          <cell r="K1346">
            <v>2</v>
          </cell>
          <cell r="L1346">
            <v>-1</v>
          </cell>
          <cell r="M1346">
            <v>-31.4832</v>
          </cell>
          <cell r="N1346">
            <v>31.4832</v>
          </cell>
          <cell r="O1346">
            <v>-31.4832</v>
          </cell>
          <cell r="Q1346" t="str">
            <v/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-1</v>
          </cell>
        </row>
        <row r="1347">
          <cell r="A1347">
            <v>80525</v>
          </cell>
          <cell r="B1347" t="str">
            <v>TENA ABS MAX NIGHT 14</v>
          </cell>
          <cell r="C1347" t="str">
            <v>HIGIENE</v>
          </cell>
          <cell r="D1347" t="str">
            <v>CUIDADO ADULTO</v>
          </cell>
          <cell r="E1347" t="str">
            <v>TENA</v>
          </cell>
          <cell r="F1347">
            <v>2</v>
          </cell>
          <cell r="G1347">
            <v>1</v>
          </cell>
          <cell r="H1347">
            <v>0</v>
          </cell>
          <cell r="I1347">
            <v>0</v>
          </cell>
          <cell r="J1347">
            <v>0</v>
          </cell>
          <cell r="K1347">
            <v>1</v>
          </cell>
          <cell r="L1347">
            <v>-1</v>
          </cell>
          <cell r="M1347">
            <v>-31.470099999999999</v>
          </cell>
          <cell r="N1347">
            <v>31.470099999999999</v>
          </cell>
          <cell r="O1347">
            <v>-31.470099999999999</v>
          </cell>
          <cell r="Q1347" t="str">
            <v/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-1</v>
          </cell>
        </row>
        <row r="1348">
          <cell r="A1348">
            <v>66871</v>
          </cell>
          <cell r="B1348" t="str">
            <v>DROSP+ETINIL EMG 72'S</v>
          </cell>
          <cell r="C1348" t="str">
            <v>MEDICAMENTO RX</v>
          </cell>
          <cell r="D1348" t="str">
            <v>GENERICOS</v>
          </cell>
          <cell r="E1348" t="str">
            <v>DROSPIRENONA + ETINILESTRADIOL</v>
          </cell>
          <cell r="F1348">
            <v>2</v>
          </cell>
          <cell r="G1348">
            <v>1</v>
          </cell>
          <cell r="H1348">
            <v>0</v>
          </cell>
          <cell r="I1348">
            <v>0</v>
          </cell>
          <cell r="J1348">
            <v>0</v>
          </cell>
          <cell r="K1348">
            <v>1</v>
          </cell>
          <cell r="L1348">
            <v>-1</v>
          </cell>
          <cell r="M1348">
            <v>-31.466699999999999</v>
          </cell>
          <cell r="N1348">
            <v>31.466699999999999</v>
          </cell>
          <cell r="O1348">
            <v>-31.466699999999999</v>
          </cell>
          <cell r="Q1348" t="str">
            <v/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-1</v>
          </cell>
        </row>
        <row r="1349">
          <cell r="A1349">
            <v>26509</v>
          </cell>
          <cell r="B1349" t="str">
            <v>NASONEX S/CHEIRO 60</v>
          </cell>
          <cell r="C1349" t="str">
            <v>MEDICAMENTO RX</v>
          </cell>
          <cell r="D1349" t="str">
            <v>RX - LETRA (M) ATE (N)</v>
          </cell>
          <cell r="E1349" t="str">
            <v>NASONEX</v>
          </cell>
          <cell r="F1349">
            <v>5</v>
          </cell>
          <cell r="G1349">
            <v>4</v>
          </cell>
          <cell r="H1349">
            <v>0</v>
          </cell>
          <cell r="I1349">
            <v>0</v>
          </cell>
          <cell r="J1349">
            <v>0</v>
          </cell>
          <cell r="K1349">
            <v>4</v>
          </cell>
          <cell r="L1349">
            <v>-1</v>
          </cell>
          <cell r="M1349">
            <v>-31.4268</v>
          </cell>
          <cell r="N1349">
            <v>31.4268</v>
          </cell>
          <cell r="O1349">
            <v>-31.4268</v>
          </cell>
          <cell r="Q1349" t="str">
            <v/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-1</v>
          </cell>
        </row>
        <row r="1350">
          <cell r="A1350">
            <v>75906</v>
          </cell>
          <cell r="B1350" t="str">
            <v>POLINIZE SENT ANS 30ML</v>
          </cell>
          <cell r="C1350" t="str">
            <v>SAUDE</v>
          </cell>
          <cell r="D1350" t="str">
            <v>ESPECÍFICOS</v>
          </cell>
          <cell r="E1350" t="str">
            <v>POLINIZE FLORAIS</v>
          </cell>
          <cell r="F1350">
            <v>1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-1</v>
          </cell>
          <cell r="M1350">
            <v>-31.414899999999999</v>
          </cell>
          <cell r="N1350">
            <v>31.414899999999999</v>
          </cell>
          <cell r="O1350">
            <v>-31.414899999999999</v>
          </cell>
          <cell r="Q1350" t="str">
            <v/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-1</v>
          </cell>
        </row>
        <row r="1351">
          <cell r="A1351">
            <v>76313</v>
          </cell>
          <cell r="B1351" t="str">
            <v>NT VEGANPRO B PROT CAC</v>
          </cell>
          <cell r="C1351" t="str">
            <v>SAUDE</v>
          </cell>
          <cell r="D1351" t="str">
            <v>SUPLEMENTOS</v>
          </cell>
          <cell r="E1351" t="str">
            <v xml:space="preserve">NUTRIFY </v>
          </cell>
          <cell r="F1351">
            <v>6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-6</v>
          </cell>
          <cell r="M1351">
            <v>-31.349399999999999</v>
          </cell>
          <cell r="N1351">
            <v>31.349399999999999</v>
          </cell>
          <cell r="O1351">
            <v>0</v>
          </cell>
          <cell r="Q1351" t="str">
            <v/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-6</v>
          </cell>
        </row>
        <row r="1352">
          <cell r="A1352">
            <v>42010</v>
          </cell>
          <cell r="B1352" t="str">
            <v>RETEMIC 5MG 30'S</v>
          </cell>
          <cell r="C1352" t="str">
            <v>MEDICAMENTO RX</v>
          </cell>
          <cell r="D1352" t="str">
            <v>RX - LETRA (R) ATE (S)</v>
          </cell>
          <cell r="E1352" t="str">
            <v>RETEMIC</v>
          </cell>
          <cell r="F1352">
            <v>2</v>
          </cell>
          <cell r="G1352">
            <v>1</v>
          </cell>
          <cell r="H1352">
            <v>0</v>
          </cell>
          <cell r="I1352">
            <v>0</v>
          </cell>
          <cell r="J1352">
            <v>0</v>
          </cell>
          <cell r="K1352">
            <v>1</v>
          </cell>
          <cell r="L1352">
            <v>-1</v>
          </cell>
          <cell r="M1352">
            <v>-31.347899999999999</v>
          </cell>
          <cell r="N1352">
            <v>31.347899999999999</v>
          </cell>
          <cell r="O1352">
            <v>-31.347899999999999</v>
          </cell>
          <cell r="Q1352" t="str">
            <v/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-1</v>
          </cell>
        </row>
        <row r="1353">
          <cell r="A1353">
            <v>1531</v>
          </cell>
          <cell r="B1353" t="str">
            <v>SEAKALM 260MG 20'S</v>
          </cell>
          <cell r="C1353" t="str">
            <v>SAUDE</v>
          </cell>
          <cell r="D1353" t="str">
            <v>CALMANTES</v>
          </cell>
          <cell r="E1353" t="str">
            <v>SEAKALM</v>
          </cell>
          <cell r="F1353">
            <v>7</v>
          </cell>
          <cell r="G1353">
            <v>4</v>
          </cell>
          <cell r="H1353">
            <v>1</v>
          </cell>
          <cell r="I1353">
            <v>0</v>
          </cell>
          <cell r="J1353">
            <v>0</v>
          </cell>
          <cell r="K1353">
            <v>5</v>
          </cell>
          <cell r="L1353">
            <v>-2</v>
          </cell>
          <cell r="M1353">
            <v>-31.306000000000001</v>
          </cell>
          <cell r="N1353">
            <v>31.306000000000001</v>
          </cell>
          <cell r="O1353">
            <v>-31.306000000000001</v>
          </cell>
          <cell r="Q1353" t="str">
            <v/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-2</v>
          </cell>
        </row>
        <row r="1354">
          <cell r="A1354">
            <v>70030</v>
          </cell>
          <cell r="B1354" t="str">
            <v>ABRILAR XPE 100 ML</v>
          </cell>
          <cell r="C1354" t="str">
            <v>MEDICAMENTO RX</v>
          </cell>
          <cell r="D1354" t="str">
            <v>RX - LETRA (A)</v>
          </cell>
          <cell r="E1354" t="str">
            <v>ABRILAR</v>
          </cell>
          <cell r="F1354">
            <v>2</v>
          </cell>
          <cell r="G1354">
            <v>0</v>
          </cell>
          <cell r="H1354">
            <v>1</v>
          </cell>
          <cell r="I1354">
            <v>0</v>
          </cell>
          <cell r="J1354">
            <v>0</v>
          </cell>
          <cell r="K1354">
            <v>1</v>
          </cell>
          <cell r="L1354">
            <v>-1</v>
          </cell>
          <cell r="M1354">
            <v>-31.288399999999999</v>
          </cell>
          <cell r="N1354">
            <v>31.288399999999999</v>
          </cell>
          <cell r="O1354">
            <v>0</v>
          </cell>
          <cell r="Q1354" t="str">
            <v/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-1</v>
          </cell>
        </row>
        <row r="1355">
          <cell r="A1355">
            <v>43824</v>
          </cell>
          <cell r="B1355" t="str">
            <v>NACTALI 75 MCG 28'S</v>
          </cell>
          <cell r="C1355" t="str">
            <v>MEDICAMENTO RX</v>
          </cell>
          <cell r="D1355" t="str">
            <v>RX - LETRA (M) ATE (N)</v>
          </cell>
          <cell r="E1355" t="str">
            <v>NACTALI</v>
          </cell>
          <cell r="F1355">
            <v>3</v>
          </cell>
          <cell r="G1355">
            <v>2</v>
          </cell>
          <cell r="H1355">
            <v>0</v>
          </cell>
          <cell r="I1355">
            <v>0</v>
          </cell>
          <cell r="J1355">
            <v>0</v>
          </cell>
          <cell r="K1355">
            <v>2</v>
          </cell>
          <cell r="L1355">
            <v>-1</v>
          </cell>
          <cell r="M1355">
            <v>-31.2806</v>
          </cell>
          <cell r="N1355">
            <v>31.2806</v>
          </cell>
          <cell r="O1355">
            <v>-31.2806</v>
          </cell>
          <cell r="Q1355" t="str">
            <v/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-1</v>
          </cell>
        </row>
        <row r="1356">
          <cell r="A1356">
            <v>75914</v>
          </cell>
          <cell r="B1356" t="str">
            <v>ORAL B ESC INF SPIDER1</v>
          </cell>
          <cell r="C1356" t="str">
            <v>BELEZA</v>
          </cell>
          <cell r="D1356" t="str">
            <v>HIGIENE BUCAL INFANTIL</v>
          </cell>
          <cell r="E1356" t="str">
            <v>ORAL B</v>
          </cell>
          <cell r="F1356">
            <v>3</v>
          </cell>
          <cell r="G1356">
            <v>1</v>
          </cell>
          <cell r="H1356">
            <v>0</v>
          </cell>
          <cell r="I1356">
            <v>0</v>
          </cell>
          <cell r="J1356">
            <v>0</v>
          </cell>
          <cell r="K1356">
            <v>1</v>
          </cell>
          <cell r="L1356">
            <v>-2</v>
          </cell>
          <cell r="M1356">
            <v>-31.259399999999999</v>
          </cell>
          <cell r="N1356">
            <v>31.259399999999999</v>
          </cell>
          <cell r="O1356">
            <v>-31.259399999999999</v>
          </cell>
          <cell r="Q1356" t="str">
            <v/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-2</v>
          </cell>
        </row>
        <row r="1357">
          <cell r="A1357">
            <v>92297</v>
          </cell>
          <cell r="B1357" t="str">
            <v>GELOL AER 60ML</v>
          </cell>
          <cell r="C1357" t="str">
            <v>OTC</v>
          </cell>
          <cell r="D1357" t="str">
            <v>CONTUSOES</v>
          </cell>
          <cell r="E1357" t="str">
            <v>GELOL</v>
          </cell>
          <cell r="F1357">
            <v>2</v>
          </cell>
          <cell r="G1357">
            <v>1</v>
          </cell>
          <cell r="H1357">
            <v>0</v>
          </cell>
          <cell r="I1357">
            <v>0</v>
          </cell>
          <cell r="J1357">
            <v>0</v>
          </cell>
          <cell r="K1357">
            <v>1</v>
          </cell>
          <cell r="L1357">
            <v>-1</v>
          </cell>
          <cell r="M1357">
            <v>-31.2394</v>
          </cell>
          <cell r="N1357">
            <v>31.2394</v>
          </cell>
          <cell r="O1357">
            <v>-31.2394</v>
          </cell>
          <cell r="Q1357" t="str">
            <v/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-1</v>
          </cell>
        </row>
        <row r="1358">
          <cell r="A1358">
            <v>10124</v>
          </cell>
          <cell r="B1358" t="str">
            <v>EUTHYROX 100MCG 50'S</v>
          </cell>
          <cell r="C1358" t="str">
            <v>MEDICAMENTO RX</v>
          </cell>
          <cell r="D1358" t="str">
            <v>RX - DERMAVITE ATE (E)</v>
          </cell>
          <cell r="E1358" t="str">
            <v>EUTHYROX</v>
          </cell>
          <cell r="F1358">
            <v>2</v>
          </cell>
          <cell r="G1358">
            <v>1</v>
          </cell>
          <cell r="H1358">
            <v>0</v>
          </cell>
          <cell r="I1358">
            <v>0</v>
          </cell>
          <cell r="J1358">
            <v>0</v>
          </cell>
          <cell r="K1358">
            <v>1</v>
          </cell>
          <cell r="L1358">
            <v>-1</v>
          </cell>
          <cell r="M1358">
            <v>-31.235399999999998</v>
          </cell>
          <cell r="N1358">
            <v>31.235399999999998</v>
          </cell>
          <cell r="O1358">
            <v>-31.235399999999998</v>
          </cell>
          <cell r="Q1358" t="str">
            <v/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-1</v>
          </cell>
        </row>
        <row r="1359">
          <cell r="A1359">
            <v>98425</v>
          </cell>
          <cell r="B1359" t="str">
            <v>ABLOK P 50/12,5MG 30'S</v>
          </cell>
          <cell r="C1359" t="str">
            <v>MEDICAMENTO RX</v>
          </cell>
          <cell r="D1359" t="str">
            <v>RX - LETRA (A)</v>
          </cell>
          <cell r="E1359" t="str">
            <v xml:space="preserve">ABLOK </v>
          </cell>
          <cell r="F1359">
            <v>5</v>
          </cell>
          <cell r="G1359">
            <v>4</v>
          </cell>
          <cell r="H1359">
            <v>0</v>
          </cell>
          <cell r="I1359">
            <v>0</v>
          </cell>
          <cell r="J1359">
            <v>0</v>
          </cell>
          <cell r="K1359">
            <v>4</v>
          </cell>
          <cell r="L1359">
            <v>-1</v>
          </cell>
          <cell r="M1359">
            <v>-31.206299999999999</v>
          </cell>
          <cell r="N1359">
            <v>31.206299999999999</v>
          </cell>
          <cell r="O1359">
            <v>-31.206299999999999</v>
          </cell>
          <cell r="Q1359" t="str">
            <v/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-1</v>
          </cell>
        </row>
        <row r="1360">
          <cell r="A1360">
            <v>51305</v>
          </cell>
          <cell r="B1360" t="str">
            <v>CIPIDE 100MG 30'S</v>
          </cell>
          <cell r="C1360" t="str">
            <v>MEDICAMENTO RX</v>
          </cell>
          <cell r="D1360" t="str">
            <v>RX - LETRA (C) ATE DERMATOP</v>
          </cell>
          <cell r="E1360" t="str">
            <v>CIPIDE</v>
          </cell>
          <cell r="F1360">
            <v>2</v>
          </cell>
          <cell r="G1360">
            <v>1</v>
          </cell>
          <cell r="H1360">
            <v>0</v>
          </cell>
          <cell r="I1360">
            <v>0</v>
          </cell>
          <cell r="J1360">
            <v>0</v>
          </cell>
          <cell r="K1360">
            <v>1</v>
          </cell>
          <cell r="L1360">
            <v>-1</v>
          </cell>
          <cell r="M1360">
            <v>-31.133299999999998</v>
          </cell>
          <cell r="N1360">
            <v>31.133299999999998</v>
          </cell>
          <cell r="O1360">
            <v>-31.133299999999998</v>
          </cell>
          <cell r="Q1360" t="str">
            <v/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-1</v>
          </cell>
        </row>
        <row r="1361">
          <cell r="A1361">
            <v>71624</v>
          </cell>
          <cell r="B1361" t="str">
            <v>DERMAFEME SB LQ INT200</v>
          </cell>
          <cell r="C1361" t="str">
            <v>HIGIENE</v>
          </cell>
          <cell r="D1361" t="str">
            <v>HIGIENE INTIMA</v>
          </cell>
          <cell r="E1361" t="str">
            <v>DERMAFEME</v>
          </cell>
          <cell r="F1361">
            <v>0</v>
          </cell>
          <cell r="G1361">
            <v>6</v>
          </cell>
          <cell r="H1361">
            <v>0</v>
          </cell>
          <cell r="I1361">
            <v>0</v>
          </cell>
          <cell r="J1361">
            <v>0</v>
          </cell>
          <cell r="K1361">
            <v>6</v>
          </cell>
          <cell r="L1361">
            <v>6</v>
          </cell>
          <cell r="M1361">
            <v>31.110600000000002</v>
          </cell>
          <cell r="N1361">
            <v>31.110600000000002</v>
          </cell>
          <cell r="O1361">
            <v>31.110600000000002</v>
          </cell>
          <cell r="Q1361" t="str">
            <v/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6</v>
          </cell>
        </row>
        <row r="1362">
          <cell r="A1362">
            <v>586631</v>
          </cell>
          <cell r="B1362" t="str">
            <v>VULT PO COMP SOLEIL 6G</v>
          </cell>
          <cell r="C1362" t="str">
            <v>BELEZA</v>
          </cell>
          <cell r="D1362" t="str">
            <v>MAQUIAGEM</v>
          </cell>
          <cell r="E1362" t="str">
            <v>VULT</v>
          </cell>
          <cell r="F1362">
            <v>5</v>
          </cell>
          <cell r="G1362">
            <v>6</v>
          </cell>
          <cell r="H1362">
            <v>0</v>
          </cell>
          <cell r="I1362">
            <v>0</v>
          </cell>
          <cell r="J1362">
            <v>0</v>
          </cell>
          <cell r="K1362">
            <v>6</v>
          </cell>
          <cell r="L1362">
            <v>1</v>
          </cell>
          <cell r="M1362">
            <v>30.986000000000001</v>
          </cell>
          <cell r="N1362">
            <v>30.986000000000001</v>
          </cell>
          <cell r="O1362">
            <v>30.986000000000001</v>
          </cell>
          <cell r="Q1362" t="str">
            <v/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1</v>
          </cell>
        </row>
        <row r="1363">
          <cell r="A1363">
            <v>19211</v>
          </cell>
          <cell r="B1363" t="str">
            <v>GOICOECHE ANTICEL 350G</v>
          </cell>
          <cell r="C1363" t="str">
            <v>BELEZA</v>
          </cell>
          <cell r="D1363" t="str">
            <v>TRATAMENTO DA PELE</v>
          </cell>
          <cell r="E1363" t="str">
            <v>GOICOECHEA</v>
          </cell>
          <cell r="F1363">
            <v>2</v>
          </cell>
          <cell r="G1363">
            <v>3</v>
          </cell>
          <cell r="H1363">
            <v>0</v>
          </cell>
          <cell r="I1363">
            <v>0</v>
          </cell>
          <cell r="J1363">
            <v>0</v>
          </cell>
          <cell r="K1363">
            <v>3</v>
          </cell>
          <cell r="L1363">
            <v>1</v>
          </cell>
          <cell r="M1363">
            <v>30.943899999999999</v>
          </cell>
          <cell r="N1363">
            <v>30.943899999999999</v>
          </cell>
          <cell r="O1363">
            <v>30.943899999999999</v>
          </cell>
          <cell r="Q1363" t="str">
            <v/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1</v>
          </cell>
        </row>
        <row r="1364">
          <cell r="A1364">
            <v>39881</v>
          </cell>
          <cell r="B1364" t="str">
            <v>NUTREN ACTIVE CHO 400G</v>
          </cell>
          <cell r="C1364" t="str">
            <v>SAUDE</v>
          </cell>
          <cell r="D1364" t="str">
            <v>COMPLEMENTOS ALIMENTARES</v>
          </cell>
          <cell r="E1364" t="str">
            <v>NUTREN</v>
          </cell>
          <cell r="F1364">
            <v>5</v>
          </cell>
          <cell r="G1364">
            <v>4</v>
          </cell>
          <cell r="H1364">
            <v>0</v>
          </cell>
          <cell r="I1364">
            <v>0</v>
          </cell>
          <cell r="J1364">
            <v>0</v>
          </cell>
          <cell r="K1364">
            <v>4</v>
          </cell>
          <cell r="L1364">
            <v>-1</v>
          </cell>
          <cell r="M1364">
            <v>-30.932099999999998</v>
          </cell>
          <cell r="N1364">
            <v>30.932099999999998</v>
          </cell>
          <cell r="O1364">
            <v>-30.932099999999998</v>
          </cell>
          <cell r="Q1364" t="str">
            <v/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-1</v>
          </cell>
        </row>
        <row r="1365">
          <cell r="A1365">
            <v>4018</v>
          </cell>
          <cell r="B1365" t="str">
            <v>LACDAY 30'S</v>
          </cell>
          <cell r="C1365" t="str">
            <v>SAUDE</v>
          </cell>
          <cell r="D1365" t="str">
            <v>REGULADOR INTESTINAL</v>
          </cell>
          <cell r="E1365" t="str">
            <v>LACDAY</v>
          </cell>
          <cell r="F1365">
            <v>4</v>
          </cell>
          <cell r="G1365">
            <v>3</v>
          </cell>
          <cell r="H1365">
            <v>0</v>
          </cell>
          <cell r="I1365">
            <v>0</v>
          </cell>
          <cell r="J1365">
            <v>0</v>
          </cell>
          <cell r="K1365">
            <v>3</v>
          </cell>
          <cell r="L1365">
            <v>-1</v>
          </cell>
          <cell r="M1365">
            <v>-30.892199999999999</v>
          </cell>
          <cell r="N1365">
            <v>30.892199999999999</v>
          </cell>
          <cell r="O1365">
            <v>-30.892199999999999</v>
          </cell>
          <cell r="Q1365" t="str">
            <v/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-1</v>
          </cell>
        </row>
        <row r="1366">
          <cell r="A1366">
            <v>151474</v>
          </cell>
          <cell r="B1366" t="str">
            <v>CADIV SH ESSEN VEG 250</v>
          </cell>
          <cell r="C1366" t="str">
            <v>BELEZA</v>
          </cell>
          <cell r="D1366" t="str">
            <v>SHAMPOOS E CONDICIONADORES</v>
          </cell>
          <cell r="E1366" t="str">
            <v>ESSENTIALS BY ANITTA</v>
          </cell>
          <cell r="F1366">
            <v>1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-1</v>
          </cell>
          <cell r="M1366">
            <v>-30.834299999999999</v>
          </cell>
          <cell r="N1366">
            <v>30.834299999999999</v>
          </cell>
          <cell r="O1366">
            <v>-30.834299999999999</v>
          </cell>
          <cell r="Q1366" t="str">
            <v/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-1</v>
          </cell>
        </row>
        <row r="1367">
          <cell r="A1367">
            <v>73401</v>
          </cell>
          <cell r="B1367" t="str">
            <v>SBP REP C.SUAVE AP+RF</v>
          </cell>
          <cell r="C1367" t="str">
            <v>BELEZA</v>
          </cell>
          <cell r="D1367" t="str">
            <v>REPELENTES</v>
          </cell>
          <cell r="E1367" t="str">
            <v>SBP APARELHO</v>
          </cell>
          <cell r="F1367">
            <v>5</v>
          </cell>
          <cell r="G1367">
            <v>7</v>
          </cell>
          <cell r="H1367">
            <v>2</v>
          </cell>
          <cell r="I1367">
            <v>0</v>
          </cell>
          <cell r="J1367">
            <v>0</v>
          </cell>
          <cell r="K1367">
            <v>9</v>
          </cell>
          <cell r="L1367">
            <v>4</v>
          </cell>
          <cell r="M1367">
            <v>30.8048</v>
          </cell>
          <cell r="N1367">
            <v>30.8048</v>
          </cell>
          <cell r="O1367">
            <v>30.8048</v>
          </cell>
          <cell r="Q1367" t="str">
            <v/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4</v>
          </cell>
        </row>
        <row r="1368">
          <cell r="A1368">
            <v>8144</v>
          </cell>
          <cell r="B1368" t="str">
            <v>LUFTAGASTROPRO 12X10ML</v>
          </cell>
          <cell r="C1368" t="str">
            <v>OTC</v>
          </cell>
          <cell r="D1368" t="str">
            <v>ANTIACIDOS</v>
          </cell>
          <cell r="E1368" t="str">
            <v>LUFTAGASTROPRO</v>
          </cell>
          <cell r="F1368">
            <v>1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-1</v>
          </cell>
          <cell r="M1368">
            <v>-30.768899999999999</v>
          </cell>
          <cell r="N1368">
            <v>30.768899999999999</v>
          </cell>
          <cell r="O1368">
            <v>-30.768899999999999</v>
          </cell>
          <cell r="Q1368" t="str">
            <v/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-1</v>
          </cell>
        </row>
        <row r="1369">
          <cell r="A1369">
            <v>20117</v>
          </cell>
          <cell r="B1369" t="str">
            <v>NEEDS ESC DEN SENSITIV</v>
          </cell>
          <cell r="C1369" t="str">
            <v>HIGIENE</v>
          </cell>
          <cell r="D1369" t="str">
            <v>ESCOVAS DE DENTES</v>
          </cell>
          <cell r="E1369" t="str">
            <v>NEEDS</v>
          </cell>
          <cell r="F1369">
            <v>8</v>
          </cell>
          <cell r="G1369">
            <v>4</v>
          </cell>
          <cell r="H1369">
            <v>0</v>
          </cell>
          <cell r="I1369">
            <v>0</v>
          </cell>
          <cell r="J1369">
            <v>0</v>
          </cell>
          <cell r="K1369">
            <v>4</v>
          </cell>
          <cell r="L1369">
            <v>-4</v>
          </cell>
          <cell r="M1369">
            <v>-30.737200000000001</v>
          </cell>
          <cell r="N1369">
            <v>30.737200000000001</v>
          </cell>
          <cell r="O1369">
            <v>0</v>
          </cell>
          <cell r="Q1369" t="str">
            <v/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-4</v>
          </cell>
        </row>
        <row r="1370">
          <cell r="A1370">
            <v>111207</v>
          </cell>
          <cell r="B1370" t="str">
            <v>ENIAGOR 50MG/ML 50ML</v>
          </cell>
          <cell r="C1370" t="str">
            <v>MEDICAMENTO RX</v>
          </cell>
          <cell r="D1370" t="str">
            <v>RX - DERMAVITE ATE (E)</v>
          </cell>
          <cell r="E1370" t="str">
            <v>ENIAGOR</v>
          </cell>
          <cell r="F1370">
            <v>1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-1</v>
          </cell>
          <cell r="M1370">
            <v>-30.722200000000001</v>
          </cell>
          <cell r="N1370">
            <v>30.722200000000001</v>
          </cell>
          <cell r="O1370">
            <v>-30.722200000000001</v>
          </cell>
          <cell r="Q1370" t="str">
            <v/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-1</v>
          </cell>
        </row>
        <row r="1371">
          <cell r="A1371">
            <v>24074</v>
          </cell>
          <cell r="B1371" t="str">
            <v>PURAVIT ADE 20ML</v>
          </cell>
          <cell r="C1371" t="str">
            <v>SAUDE</v>
          </cell>
          <cell r="D1371" t="str">
            <v>MULTIVITAMINAS</v>
          </cell>
          <cell r="E1371" t="str">
            <v>PURAVIT</v>
          </cell>
          <cell r="F1371">
            <v>1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-1</v>
          </cell>
          <cell r="M1371">
            <v>-30.653099999999998</v>
          </cell>
          <cell r="N1371">
            <v>30.653099999999998</v>
          </cell>
          <cell r="O1371">
            <v>-30.653099999999998</v>
          </cell>
          <cell r="Q1371" t="str">
            <v/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-1</v>
          </cell>
        </row>
        <row r="1372">
          <cell r="A1372">
            <v>14494</v>
          </cell>
          <cell r="B1372" t="str">
            <v>*QUETIAP 100 EUG 30-C1</v>
          </cell>
          <cell r="C1372" t="str">
            <v>PSICOTRÓPICOS</v>
          </cell>
          <cell r="D1372" t="str">
            <v>PSICOTROPICOS</v>
          </cell>
          <cell r="E1372" t="str">
            <v>HEMIFUMARATO DE QUETIAPINA</v>
          </cell>
          <cell r="F1372">
            <v>2</v>
          </cell>
          <cell r="G1372">
            <v>1</v>
          </cell>
          <cell r="H1372">
            <v>0</v>
          </cell>
          <cell r="I1372">
            <v>0</v>
          </cell>
          <cell r="J1372">
            <v>0</v>
          </cell>
          <cell r="K1372">
            <v>1</v>
          </cell>
          <cell r="L1372">
            <v>-1</v>
          </cell>
          <cell r="M1372">
            <v>-30.633299999999998</v>
          </cell>
          <cell r="N1372">
            <v>30.633299999999998</v>
          </cell>
          <cell r="O1372">
            <v>-30.633299999999998</v>
          </cell>
          <cell r="Q1372" t="str">
            <v/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-1</v>
          </cell>
        </row>
        <row r="1373">
          <cell r="A1373">
            <v>43669</v>
          </cell>
          <cell r="B1373" t="str">
            <v>MUSCULARE 10MG 30'S</v>
          </cell>
          <cell r="C1373" t="str">
            <v>MEDICAMENTO RX</v>
          </cell>
          <cell r="D1373" t="str">
            <v>RX - LETRA (M) ATE (N)</v>
          </cell>
          <cell r="E1373" t="str">
            <v>MUSCULARE</v>
          </cell>
          <cell r="F1373">
            <v>3</v>
          </cell>
          <cell r="G1373">
            <v>0</v>
          </cell>
          <cell r="H1373">
            <v>2</v>
          </cell>
          <cell r="I1373">
            <v>0</v>
          </cell>
          <cell r="J1373">
            <v>0</v>
          </cell>
          <cell r="K1373">
            <v>2</v>
          </cell>
          <cell r="L1373">
            <v>-1</v>
          </cell>
          <cell r="M1373">
            <v>-30.563400000000001</v>
          </cell>
          <cell r="N1373">
            <v>30.563400000000001</v>
          </cell>
          <cell r="O1373">
            <v>-30.563400000000001</v>
          </cell>
          <cell r="Q1373" t="str">
            <v/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-1</v>
          </cell>
        </row>
        <row r="1374">
          <cell r="A1374">
            <v>802593</v>
          </cell>
          <cell r="B1374" t="str">
            <v>VULT MASC EXTR FIO</v>
          </cell>
          <cell r="C1374" t="str">
            <v>BELEZA</v>
          </cell>
          <cell r="D1374" t="str">
            <v>MAQUIAGEM</v>
          </cell>
          <cell r="E1374" t="str">
            <v>VULT</v>
          </cell>
          <cell r="F1374">
            <v>4</v>
          </cell>
          <cell r="G1374">
            <v>3</v>
          </cell>
          <cell r="H1374">
            <v>0</v>
          </cell>
          <cell r="I1374">
            <v>0</v>
          </cell>
          <cell r="J1374">
            <v>0</v>
          </cell>
          <cell r="K1374">
            <v>3</v>
          </cell>
          <cell r="L1374">
            <v>-1</v>
          </cell>
          <cell r="M1374">
            <v>-30.543900000000001</v>
          </cell>
          <cell r="N1374">
            <v>30.543900000000001</v>
          </cell>
          <cell r="O1374">
            <v>-30.543900000000001</v>
          </cell>
          <cell r="Q1374" t="str">
            <v/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-1</v>
          </cell>
        </row>
        <row r="1375">
          <cell r="A1375">
            <v>22764</v>
          </cell>
          <cell r="B1375" t="str">
            <v>LISADOR DIP 1G 20'S</v>
          </cell>
          <cell r="C1375" t="str">
            <v>OTC</v>
          </cell>
          <cell r="D1375" t="str">
            <v>ANALGESICOS E ANTITERMICOS</v>
          </cell>
          <cell r="E1375" t="str">
            <v>LISADOR</v>
          </cell>
          <cell r="F1375">
            <v>5</v>
          </cell>
          <cell r="G1375">
            <v>4</v>
          </cell>
          <cell r="H1375">
            <v>0</v>
          </cell>
          <cell r="I1375">
            <v>0</v>
          </cell>
          <cell r="J1375">
            <v>0</v>
          </cell>
          <cell r="K1375">
            <v>4</v>
          </cell>
          <cell r="L1375">
            <v>-1</v>
          </cell>
          <cell r="M1375">
            <v>-30.509</v>
          </cell>
          <cell r="N1375">
            <v>30.509</v>
          </cell>
          <cell r="O1375">
            <v>-30.509</v>
          </cell>
          <cell r="Q1375" t="str">
            <v/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-1</v>
          </cell>
        </row>
        <row r="1376">
          <cell r="A1376">
            <v>19198</v>
          </cell>
          <cell r="B1376" t="str">
            <v>GOICOECHE CALMANT 350G</v>
          </cell>
          <cell r="C1376" t="str">
            <v>BELEZA</v>
          </cell>
          <cell r="D1376" t="str">
            <v>TRATAMENTO DA PELE</v>
          </cell>
          <cell r="E1376" t="str">
            <v>GOICOECHEA</v>
          </cell>
          <cell r="F1376">
            <v>2</v>
          </cell>
          <cell r="G1376">
            <v>3</v>
          </cell>
          <cell r="H1376">
            <v>0</v>
          </cell>
          <cell r="I1376">
            <v>0</v>
          </cell>
          <cell r="J1376">
            <v>0</v>
          </cell>
          <cell r="K1376">
            <v>3</v>
          </cell>
          <cell r="L1376">
            <v>1</v>
          </cell>
          <cell r="M1376">
            <v>30.4664</v>
          </cell>
          <cell r="N1376">
            <v>30.4664</v>
          </cell>
          <cell r="O1376">
            <v>30.4664</v>
          </cell>
          <cell r="Q1376" t="str">
            <v/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1</v>
          </cell>
        </row>
        <row r="1377">
          <cell r="A1377">
            <v>19853</v>
          </cell>
          <cell r="B1377" t="str">
            <v>NOVALGINA SOL 100ML</v>
          </cell>
          <cell r="C1377" t="str">
            <v>OTC</v>
          </cell>
          <cell r="D1377" t="str">
            <v>ANALGESICOS E ANTITERMICOS</v>
          </cell>
          <cell r="E1377" t="str">
            <v>NOVALGINA</v>
          </cell>
          <cell r="F1377">
            <v>17</v>
          </cell>
          <cell r="G1377">
            <v>18</v>
          </cell>
          <cell r="H1377">
            <v>0</v>
          </cell>
          <cell r="I1377">
            <v>0</v>
          </cell>
          <cell r="J1377">
            <v>0</v>
          </cell>
          <cell r="K1377">
            <v>18</v>
          </cell>
          <cell r="L1377">
            <v>1</v>
          </cell>
          <cell r="M1377">
            <v>30.382200000000001</v>
          </cell>
          <cell r="N1377">
            <v>30.382200000000001</v>
          </cell>
          <cell r="O1377">
            <v>30.382200000000001</v>
          </cell>
          <cell r="Q1377" t="str">
            <v/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1</v>
          </cell>
        </row>
        <row r="1378">
          <cell r="A1378">
            <v>81674</v>
          </cell>
          <cell r="B1378" t="str">
            <v>LACTO PURGA 1X6 'S</v>
          </cell>
          <cell r="C1378" t="str">
            <v>OTC</v>
          </cell>
          <cell r="D1378" t="str">
            <v>APARELHO DIGESTIVO - GERAL</v>
          </cell>
          <cell r="E1378" t="str">
            <v>LACTO PURGA</v>
          </cell>
          <cell r="F1378">
            <v>16</v>
          </cell>
          <cell r="G1378">
            <v>24</v>
          </cell>
          <cell r="H1378">
            <v>0</v>
          </cell>
          <cell r="I1378">
            <v>0</v>
          </cell>
          <cell r="J1378">
            <v>0</v>
          </cell>
          <cell r="K1378">
            <v>24</v>
          </cell>
          <cell r="L1378">
            <v>8</v>
          </cell>
          <cell r="M1378">
            <v>30.331199999999999</v>
          </cell>
          <cell r="N1378">
            <v>30.331199999999999</v>
          </cell>
          <cell r="O1378">
            <v>0</v>
          </cell>
          <cell r="Q1378" t="str">
            <v/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8</v>
          </cell>
        </row>
        <row r="1379">
          <cell r="A1379">
            <v>309572</v>
          </cell>
          <cell r="B1379" t="str">
            <v>NEEDS LUBR INT HOT 50G</v>
          </cell>
          <cell r="C1379" t="str">
            <v>HIGIENE</v>
          </cell>
          <cell r="D1379" t="str">
            <v>LUBRIFICANTE</v>
          </cell>
          <cell r="E1379" t="str">
            <v>NEEDS</v>
          </cell>
          <cell r="F1379">
            <v>3</v>
          </cell>
          <cell r="G1379">
            <v>6</v>
          </cell>
          <cell r="H1379">
            <v>0</v>
          </cell>
          <cell r="I1379">
            <v>0</v>
          </cell>
          <cell r="J1379">
            <v>0</v>
          </cell>
          <cell r="K1379">
            <v>6</v>
          </cell>
          <cell r="L1379">
            <v>3</v>
          </cell>
          <cell r="M1379">
            <v>30.3018</v>
          </cell>
          <cell r="N1379">
            <v>30.3018</v>
          </cell>
          <cell r="O1379">
            <v>0</v>
          </cell>
          <cell r="Q1379" t="str">
            <v/>
          </cell>
          <cell r="R1379">
            <v>0</v>
          </cell>
          <cell r="S1379">
            <v>0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3</v>
          </cell>
        </row>
        <row r="1380">
          <cell r="A1380">
            <v>56463</v>
          </cell>
          <cell r="B1380" t="str">
            <v>MERCUR DUCHA GINEC 12</v>
          </cell>
          <cell r="C1380" t="str">
            <v>SAUDE</v>
          </cell>
          <cell r="D1380" t="str">
            <v>ACESSORIOS P/ SAUDE</v>
          </cell>
          <cell r="E1380" t="str">
            <v>MERCUR</v>
          </cell>
          <cell r="F1380">
            <v>1</v>
          </cell>
          <cell r="G1380">
            <v>2</v>
          </cell>
          <cell r="H1380">
            <v>0</v>
          </cell>
          <cell r="I1380">
            <v>0</v>
          </cell>
          <cell r="J1380">
            <v>0</v>
          </cell>
          <cell r="K1380">
            <v>2</v>
          </cell>
          <cell r="L1380">
            <v>1</v>
          </cell>
          <cell r="M1380">
            <v>30.2729</v>
          </cell>
          <cell r="N1380">
            <v>30.2729</v>
          </cell>
          <cell r="O1380">
            <v>30.2729</v>
          </cell>
          <cell r="Q1380" t="str">
            <v/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1</v>
          </cell>
        </row>
        <row r="1381">
          <cell r="A1381">
            <v>4458</v>
          </cell>
          <cell r="B1381" t="str">
            <v>SYNTHROID  50MCG 30'S</v>
          </cell>
          <cell r="C1381" t="str">
            <v>MEDICAMENTO RX</v>
          </cell>
          <cell r="D1381" t="str">
            <v>RX - LETRA (R) ATE (S)</v>
          </cell>
          <cell r="E1381" t="str">
            <v>SYNTHROID</v>
          </cell>
          <cell r="F1381">
            <v>3</v>
          </cell>
          <cell r="G1381">
            <v>2</v>
          </cell>
          <cell r="H1381">
            <v>0</v>
          </cell>
          <cell r="I1381">
            <v>0</v>
          </cell>
          <cell r="J1381">
            <v>0</v>
          </cell>
          <cell r="K1381">
            <v>2</v>
          </cell>
          <cell r="L1381">
            <v>-1</v>
          </cell>
          <cell r="M1381">
            <v>-30.234999999999999</v>
          </cell>
          <cell r="N1381">
            <v>30.234999999999999</v>
          </cell>
          <cell r="O1381">
            <v>-30.234999999999999</v>
          </cell>
          <cell r="Q1381" t="str">
            <v/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-1</v>
          </cell>
        </row>
        <row r="1382">
          <cell r="A1382">
            <v>71263</v>
          </cell>
          <cell r="B1382" t="str">
            <v>MAM MAMAD ULT BOY 4833</v>
          </cell>
          <cell r="C1382" t="str">
            <v>BELEZA</v>
          </cell>
          <cell r="D1382" t="str">
            <v>MAMADEIRAS, BICOS E CHUPETAS</v>
          </cell>
          <cell r="E1382" t="str">
            <v>MAM</v>
          </cell>
          <cell r="F1382">
            <v>2</v>
          </cell>
          <cell r="G1382">
            <v>3</v>
          </cell>
          <cell r="H1382">
            <v>0</v>
          </cell>
          <cell r="I1382">
            <v>0</v>
          </cell>
          <cell r="J1382">
            <v>0</v>
          </cell>
          <cell r="K1382">
            <v>3</v>
          </cell>
          <cell r="L1382">
            <v>1</v>
          </cell>
          <cell r="M1382">
            <v>30.121200000000002</v>
          </cell>
          <cell r="N1382">
            <v>30.121200000000002</v>
          </cell>
          <cell r="O1382">
            <v>30.121200000000002</v>
          </cell>
          <cell r="Q1382" t="str">
            <v/>
          </cell>
          <cell r="R1382">
            <v>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1</v>
          </cell>
        </row>
        <row r="1383">
          <cell r="A1383">
            <v>58133</v>
          </cell>
          <cell r="B1383" t="str">
            <v>MAM MAMAD FASH 330 ROS</v>
          </cell>
          <cell r="C1383" t="str">
            <v>BELEZA</v>
          </cell>
          <cell r="D1383" t="str">
            <v>MAMADEIRAS, BICOS E CHUPETAS</v>
          </cell>
          <cell r="E1383" t="str">
            <v>MAM</v>
          </cell>
          <cell r="F1383">
            <v>2</v>
          </cell>
          <cell r="G1383">
            <v>1</v>
          </cell>
          <cell r="H1383">
            <v>0</v>
          </cell>
          <cell r="I1383">
            <v>0</v>
          </cell>
          <cell r="J1383">
            <v>0</v>
          </cell>
          <cell r="K1383">
            <v>1</v>
          </cell>
          <cell r="L1383">
            <v>-1</v>
          </cell>
          <cell r="M1383">
            <v>-30.1</v>
          </cell>
          <cell r="N1383">
            <v>30.1</v>
          </cell>
          <cell r="O1383">
            <v>-30.1</v>
          </cell>
          <cell r="Q1383" t="str">
            <v/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-1</v>
          </cell>
        </row>
        <row r="1384">
          <cell r="A1384">
            <v>32250</v>
          </cell>
          <cell r="B1384" t="str">
            <v>AMEND MAS MAT SPEC 300</v>
          </cell>
          <cell r="C1384" t="str">
            <v>BELEZA</v>
          </cell>
          <cell r="D1384" t="str">
            <v>CREMES E OLEOS</v>
          </cell>
          <cell r="E1384" t="str">
            <v>AMEND</v>
          </cell>
          <cell r="F1384">
            <v>2</v>
          </cell>
          <cell r="G1384">
            <v>1</v>
          </cell>
          <cell r="H1384">
            <v>0</v>
          </cell>
          <cell r="I1384">
            <v>0</v>
          </cell>
          <cell r="J1384">
            <v>0</v>
          </cell>
          <cell r="K1384">
            <v>1</v>
          </cell>
          <cell r="L1384">
            <v>-1</v>
          </cell>
          <cell r="M1384">
            <v>-30.075500000000002</v>
          </cell>
          <cell r="N1384">
            <v>30.075500000000002</v>
          </cell>
          <cell r="O1384">
            <v>-30.075500000000002</v>
          </cell>
          <cell r="Q1384" t="str">
            <v/>
          </cell>
          <cell r="R1384">
            <v>0</v>
          </cell>
          <cell r="S1384">
            <v>0</v>
          </cell>
          <cell r="T1384">
            <v>0</v>
          </cell>
          <cell r="U1384">
            <v>0</v>
          </cell>
          <cell r="V1384">
            <v>0</v>
          </cell>
          <cell r="W1384">
            <v>0</v>
          </cell>
          <cell r="X1384">
            <v>-1</v>
          </cell>
        </row>
        <row r="1385">
          <cell r="A1385">
            <v>60524</v>
          </cell>
          <cell r="B1385" t="str">
            <v>J&amp;J BAB TOAL EX CUI 48</v>
          </cell>
          <cell r="C1385" t="str">
            <v>BELEZA</v>
          </cell>
          <cell r="D1385" t="str">
            <v>TROCA FRALDAS</v>
          </cell>
          <cell r="E1385" t="str">
            <v>JOHNSON &amp; JOHNSON</v>
          </cell>
          <cell r="F1385">
            <v>6</v>
          </cell>
          <cell r="G1385">
            <v>4</v>
          </cell>
          <cell r="H1385">
            <v>0</v>
          </cell>
          <cell r="I1385">
            <v>0</v>
          </cell>
          <cell r="J1385">
            <v>0</v>
          </cell>
          <cell r="K1385">
            <v>4</v>
          </cell>
          <cell r="L1385">
            <v>-2</v>
          </cell>
          <cell r="M1385">
            <v>-30.0746</v>
          </cell>
          <cell r="N1385">
            <v>30.0746</v>
          </cell>
          <cell r="O1385">
            <v>-30.0746</v>
          </cell>
          <cell r="Q1385" t="str">
            <v/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-2</v>
          </cell>
        </row>
        <row r="1386">
          <cell r="A1386">
            <v>138674</v>
          </cell>
          <cell r="B1386" t="str">
            <v>ENIAGOR REF 50MG 50ML</v>
          </cell>
          <cell r="C1386" t="str">
            <v>MEDICAMENTO RX</v>
          </cell>
          <cell r="D1386" t="str">
            <v>RX - DERMAVITE ATE (E)</v>
          </cell>
          <cell r="E1386" t="str">
            <v>ENIAGOR</v>
          </cell>
          <cell r="F1386">
            <v>3</v>
          </cell>
          <cell r="G1386">
            <v>2</v>
          </cell>
          <cell r="H1386">
            <v>0</v>
          </cell>
          <cell r="I1386">
            <v>0</v>
          </cell>
          <cell r="J1386">
            <v>0</v>
          </cell>
          <cell r="K1386">
            <v>2</v>
          </cell>
          <cell r="L1386">
            <v>-1</v>
          </cell>
          <cell r="M1386">
            <v>-30.067900000000002</v>
          </cell>
          <cell r="N1386">
            <v>30.067900000000002</v>
          </cell>
          <cell r="O1386">
            <v>-30.067900000000002</v>
          </cell>
          <cell r="Q1386" t="str">
            <v/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-1</v>
          </cell>
        </row>
        <row r="1387">
          <cell r="A1387">
            <v>24192</v>
          </cell>
          <cell r="B1387" t="str">
            <v>BIO SOAK TEUTO 360ML</v>
          </cell>
          <cell r="C1387" t="str">
            <v>OTC</v>
          </cell>
          <cell r="D1387" t="str">
            <v>PRODUTOS P/ LENTES</v>
          </cell>
          <cell r="E1387" t="str">
            <v>BIO SOAK</v>
          </cell>
          <cell r="F1387">
            <v>1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-1</v>
          </cell>
          <cell r="M1387">
            <v>-30.0259</v>
          </cell>
          <cell r="N1387">
            <v>30.0259</v>
          </cell>
          <cell r="O1387">
            <v>-30.0259</v>
          </cell>
          <cell r="Q1387" t="str">
            <v/>
          </cell>
          <cell r="R1387">
            <v>0</v>
          </cell>
          <cell r="S1387">
            <v>0</v>
          </cell>
          <cell r="T1387">
            <v>0</v>
          </cell>
          <cell r="U1387">
            <v>0</v>
          </cell>
          <cell r="V1387">
            <v>0</v>
          </cell>
          <cell r="W1387">
            <v>0</v>
          </cell>
          <cell r="X1387">
            <v>-1</v>
          </cell>
        </row>
        <row r="1388">
          <cell r="A1388">
            <v>514137</v>
          </cell>
          <cell r="B1388" t="str">
            <v>SIAGE CD FRIZZ 200ML</v>
          </cell>
          <cell r="C1388" t="str">
            <v>BELEZA</v>
          </cell>
          <cell r="D1388" t="str">
            <v>SHAMPOOS E CONDICIONADORES</v>
          </cell>
          <cell r="E1388" t="str">
            <v>SIAGE</v>
          </cell>
          <cell r="F1388">
            <v>3</v>
          </cell>
          <cell r="G1388">
            <v>2</v>
          </cell>
          <cell r="H1388">
            <v>0</v>
          </cell>
          <cell r="I1388">
            <v>0</v>
          </cell>
          <cell r="J1388">
            <v>0</v>
          </cell>
          <cell r="K1388">
            <v>2</v>
          </cell>
          <cell r="L1388">
            <v>-1</v>
          </cell>
          <cell r="M1388">
            <v>-29.996700000000001</v>
          </cell>
          <cell r="N1388">
            <v>29.996700000000001</v>
          </cell>
          <cell r="O1388">
            <v>-29.996700000000001</v>
          </cell>
          <cell r="Q1388" t="str">
            <v/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-1</v>
          </cell>
        </row>
        <row r="1389">
          <cell r="A1389">
            <v>24595</v>
          </cell>
          <cell r="B1389" t="str">
            <v>NUTRINFAN 120ML+SER</v>
          </cell>
          <cell r="C1389" t="str">
            <v>SAUDE</v>
          </cell>
          <cell r="D1389" t="str">
            <v>MULTIVITAMINAS</v>
          </cell>
          <cell r="E1389" t="str">
            <v xml:space="preserve">NUTRINFAN </v>
          </cell>
          <cell r="F1389">
            <v>1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-1</v>
          </cell>
          <cell r="M1389">
            <v>-29.942499999999999</v>
          </cell>
          <cell r="N1389">
            <v>29.942499999999999</v>
          </cell>
          <cell r="O1389">
            <v>-29.942499999999999</v>
          </cell>
          <cell r="Q1389" t="str">
            <v/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-1</v>
          </cell>
        </row>
        <row r="1390">
          <cell r="A1390">
            <v>70560</v>
          </cell>
          <cell r="B1390" t="str">
            <v>FINI B.EST MORANGO 18G</v>
          </cell>
          <cell r="C1390" t="str">
            <v>SAUDE</v>
          </cell>
          <cell r="D1390" t="str">
            <v>BALAS E GOMAS</v>
          </cell>
          <cell r="E1390" t="str">
            <v>FINI</v>
          </cell>
          <cell r="F1390">
            <v>27</v>
          </cell>
          <cell r="G1390">
            <v>12</v>
          </cell>
          <cell r="H1390">
            <v>0</v>
          </cell>
          <cell r="I1390">
            <v>0</v>
          </cell>
          <cell r="J1390">
            <v>0</v>
          </cell>
          <cell r="K1390">
            <v>12</v>
          </cell>
          <cell r="L1390">
            <v>-15</v>
          </cell>
          <cell r="M1390">
            <v>-29.94</v>
          </cell>
          <cell r="N1390">
            <v>29.94</v>
          </cell>
          <cell r="O1390">
            <v>0</v>
          </cell>
          <cell r="Q1390" t="str">
            <v/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-15</v>
          </cell>
        </row>
        <row r="1391">
          <cell r="A1391">
            <v>44654</v>
          </cell>
          <cell r="B1391" t="str">
            <v>EUCERIN AQUAPHOR 2UN</v>
          </cell>
          <cell r="C1391" t="str">
            <v>BELEZA</v>
          </cell>
          <cell r="D1391" t="str">
            <v>TRATAMENTO DA PELE MEDICINAIS</v>
          </cell>
          <cell r="E1391" t="str">
            <v>EUCERIN</v>
          </cell>
          <cell r="F1391">
            <v>1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-1</v>
          </cell>
          <cell r="M1391">
            <v>-29.919799999999999</v>
          </cell>
          <cell r="N1391">
            <v>29.919799999999999</v>
          </cell>
          <cell r="O1391">
            <v>-29.919799999999999</v>
          </cell>
          <cell r="Q1391" t="str">
            <v/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-1</v>
          </cell>
        </row>
        <row r="1392">
          <cell r="A1392">
            <v>183019</v>
          </cell>
          <cell r="B1392" t="str">
            <v>SIAGE BOO ACID HAIR-PL</v>
          </cell>
          <cell r="C1392" t="str">
            <v>BELEZA</v>
          </cell>
          <cell r="D1392" t="str">
            <v>CREMES E OLEOS</v>
          </cell>
          <cell r="E1392" t="str">
            <v>SIAGE</v>
          </cell>
          <cell r="F1392">
            <v>3</v>
          </cell>
          <cell r="G1392">
            <v>2</v>
          </cell>
          <cell r="H1392">
            <v>0</v>
          </cell>
          <cell r="I1392">
            <v>0</v>
          </cell>
          <cell r="J1392">
            <v>0</v>
          </cell>
          <cell r="K1392">
            <v>2</v>
          </cell>
          <cell r="L1392">
            <v>-1</v>
          </cell>
          <cell r="M1392">
            <v>-29.8691</v>
          </cell>
          <cell r="N1392">
            <v>29.8691</v>
          </cell>
          <cell r="O1392">
            <v>-29.8691</v>
          </cell>
          <cell r="Q1392" t="str">
            <v/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-1</v>
          </cell>
        </row>
        <row r="1393">
          <cell r="A1393">
            <v>138617</v>
          </cell>
          <cell r="B1393" t="str">
            <v>NEEDS FRAL BABY G 42UN</v>
          </cell>
          <cell r="C1393" t="str">
            <v>BELEZA</v>
          </cell>
          <cell r="D1393" t="str">
            <v>FRALDAS INFANTIS</v>
          </cell>
          <cell r="E1393" t="str">
            <v>NEEDS</v>
          </cell>
          <cell r="F1393">
            <v>3</v>
          </cell>
          <cell r="G1393">
            <v>4</v>
          </cell>
          <cell r="H1393">
            <v>0</v>
          </cell>
          <cell r="I1393">
            <v>0</v>
          </cell>
          <cell r="J1393">
            <v>0</v>
          </cell>
          <cell r="K1393">
            <v>4</v>
          </cell>
          <cell r="L1393">
            <v>1</v>
          </cell>
          <cell r="M1393">
            <v>29.838799999999999</v>
          </cell>
          <cell r="N1393">
            <v>29.838799999999999</v>
          </cell>
          <cell r="O1393">
            <v>29.838799999999999</v>
          </cell>
          <cell r="Q1393" t="str">
            <v/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1</v>
          </cell>
        </row>
        <row r="1394">
          <cell r="A1394">
            <v>8795</v>
          </cell>
          <cell r="B1394" t="str">
            <v>PEROLA 75 MCG 28'S</v>
          </cell>
          <cell r="C1394" t="str">
            <v>MEDICAMENTO RX</v>
          </cell>
          <cell r="D1394" t="str">
            <v>RX - LETRA (C) ATE DERMATOP</v>
          </cell>
          <cell r="E1394" t="str">
            <v>PEROLA</v>
          </cell>
          <cell r="F1394">
            <v>9</v>
          </cell>
          <cell r="G1394">
            <v>8</v>
          </cell>
          <cell r="H1394">
            <v>0</v>
          </cell>
          <cell r="I1394">
            <v>0</v>
          </cell>
          <cell r="J1394">
            <v>0</v>
          </cell>
          <cell r="K1394">
            <v>8</v>
          </cell>
          <cell r="L1394">
            <v>-1</v>
          </cell>
          <cell r="M1394">
            <v>-29.787099999999999</v>
          </cell>
          <cell r="N1394">
            <v>29.787099999999999</v>
          </cell>
          <cell r="O1394">
            <v>-29.787099999999999</v>
          </cell>
          <cell r="Q1394" t="str">
            <v/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-1</v>
          </cell>
        </row>
        <row r="1395">
          <cell r="A1395">
            <v>33586</v>
          </cell>
          <cell r="B1395" t="str">
            <v>SOLOMED 3ML 25X7</v>
          </cell>
          <cell r="C1395" t="str">
            <v>SAUDE</v>
          </cell>
          <cell r="D1395" t="str">
            <v>ACESSORIOS P/ SAUDE</v>
          </cell>
          <cell r="E1395" t="str">
            <v>SOLOMED</v>
          </cell>
          <cell r="F1395">
            <v>45</v>
          </cell>
          <cell r="G1395">
            <v>12</v>
          </cell>
          <cell r="H1395">
            <v>12</v>
          </cell>
          <cell r="I1395">
            <v>0</v>
          </cell>
          <cell r="J1395">
            <v>0</v>
          </cell>
          <cell r="K1395">
            <v>24</v>
          </cell>
          <cell r="L1395">
            <v>-21</v>
          </cell>
          <cell r="M1395">
            <v>-29.7822</v>
          </cell>
          <cell r="N1395">
            <v>29.7822</v>
          </cell>
          <cell r="O1395">
            <v>0</v>
          </cell>
          <cell r="Q1395" t="str">
            <v/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-21</v>
          </cell>
        </row>
        <row r="1396">
          <cell r="A1396">
            <v>44491</v>
          </cell>
          <cell r="B1396" t="str">
            <v>BIO EXTR SH JABOR 250</v>
          </cell>
          <cell r="C1396" t="str">
            <v>BELEZA</v>
          </cell>
          <cell r="D1396" t="str">
            <v>SHAMPOOS E CONDICIONADORES</v>
          </cell>
          <cell r="E1396" t="str">
            <v>BIO EXTRATUS</v>
          </cell>
          <cell r="F1396">
            <v>2</v>
          </cell>
          <cell r="G1396">
            <v>1</v>
          </cell>
          <cell r="H1396">
            <v>0</v>
          </cell>
          <cell r="I1396">
            <v>0</v>
          </cell>
          <cell r="J1396">
            <v>0</v>
          </cell>
          <cell r="K1396">
            <v>1</v>
          </cell>
          <cell r="L1396">
            <v>-1</v>
          </cell>
          <cell r="M1396">
            <v>-29.769200000000001</v>
          </cell>
          <cell r="N1396">
            <v>29.769200000000001</v>
          </cell>
          <cell r="O1396">
            <v>-29.769200000000001</v>
          </cell>
          <cell r="Q1396" t="str">
            <v/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-1</v>
          </cell>
        </row>
        <row r="1397">
          <cell r="A1397">
            <v>74074</v>
          </cell>
          <cell r="B1397" t="str">
            <v>NIVEA MEN POS BLACK100</v>
          </cell>
          <cell r="C1397" t="str">
            <v>HIGIENE</v>
          </cell>
          <cell r="D1397" t="str">
            <v>POS BARBA</v>
          </cell>
          <cell r="E1397" t="str">
            <v>NIVEA FOR MEN</v>
          </cell>
          <cell r="F1397">
            <v>1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-1</v>
          </cell>
          <cell r="M1397">
            <v>-29.7498</v>
          </cell>
          <cell r="N1397">
            <v>29.7498</v>
          </cell>
          <cell r="O1397">
            <v>-29.7498</v>
          </cell>
          <cell r="Q1397" t="str">
            <v/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-1</v>
          </cell>
        </row>
        <row r="1398">
          <cell r="A1398">
            <v>45655</v>
          </cell>
          <cell r="B1398" t="str">
            <v>DPREV TD 1.000UI 30CAP</v>
          </cell>
          <cell r="C1398" t="str">
            <v>SAUDE</v>
          </cell>
          <cell r="D1398" t="str">
            <v>OSSEAS</v>
          </cell>
          <cell r="E1398" t="str">
            <v>DPREV</v>
          </cell>
          <cell r="F1398">
            <v>2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-2</v>
          </cell>
          <cell r="M1398">
            <v>-29.7394</v>
          </cell>
          <cell r="N1398">
            <v>29.7394</v>
          </cell>
          <cell r="O1398">
            <v>-29.7394</v>
          </cell>
          <cell r="Q1398" t="str">
            <v/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-2</v>
          </cell>
        </row>
        <row r="1399">
          <cell r="A1399">
            <v>35984</v>
          </cell>
          <cell r="B1399" t="str">
            <v>ESOMEPRA ATG 20MG 28'S</v>
          </cell>
          <cell r="C1399" t="str">
            <v>MEDICAMENTO RX</v>
          </cell>
          <cell r="D1399" t="str">
            <v>GENERICOS</v>
          </cell>
          <cell r="E1399" t="str">
            <v>ESOMEPRAZOL MAGNESICO</v>
          </cell>
          <cell r="F1399">
            <v>2</v>
          </cell>
          <cell r="G1399">
            <v>1</v>
          </cell>
          <cell r="H1399">
            <v>0</v>
          </cell>
          <cell r="I1399">
            <v>0</v>
          </cell>
          <cell r="J1399">
            <v>0</v>
          </cell>
          <cell r="K1399">
            <v>1</v>
          </cell>
          <cell r="L1399">
            <v>-1</v>
          </cell>
          <cell r="M1399">
            <v>-29.634699999999999</v>
          </cell>
          <cell r="N1399">
            <v>29.634699999999999</v>
          </cell>
          <cell r="O1399">
            <v>0</v>
          </cell>
          <cell r="Q1399" t="str">
            <v/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-1</v>
          </cell>
        </row>
        <row r="1400">
          <cell r="A1400">
            <v>180119</v>
          </cell>
          <cell r="B1400" t="str">
            <v>SEAKALM 600MG 20'S</v>
          </cell>
          <cell r="C1400" t="str">
            <v>SAUDE</v>
          </cell>
          <cell r="D1400" t="str">
            <v>CALMANTES</v>
          </cell>
          <cell r="E1400" t="str">
            <v>SEAKALM</v>
          </cell>
          <cell r="F1400">
            <v>6</v>
          </cell>
          <cell r="G1400">
            <v>5</v>
          </cell>
          <cell r="H1400">
            <v>0</v>
          </cell>
          <cell r="I1400">
            <v>0</v>
          </cell>
          <cell r="J1400">
            <v>0</v>
          </cell>
          <cell r="K1400">
            <v>5</v>
          </cell>
          <cell r="L1400">
            <v>-1</v>
          </cell>
          <cell r="M1400">
            <v>-29.619299999999999</v>
          </cell>
          <cell r="N1400">
            <v>29.619299999999999</v>
          </cell>
          <cell r="O1400">
            <v>-29.619299999999999</v>
          </cell>
          <cell r="Q1400" t="str">
            <v/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-1</v>
          </cell>
        </row>
        <row r="1401">
          <cell r="A1401">
            <v>138881</v>
          </cell>
          <cell r="B1401" t="str">
            <v>*INSIT 25MG 15'S - C1</v>
          </cell>
          <cell r="C1401" t="str">
            <v>PSICOTRÓPICOS</v>
          </cell>
          <cell r="D1401" t="str">
            <v>PSICOTROPICOS</v>
          </cell>
          <cell r="E1401" t="str">
            <v>INSIT</v>
          </cell>
          <cell r="F1401">
            <v>10</v>
          </cell>
          <cell r="G1401">
            <v>8</v>
          </cell>
          <cell r="H1401">
            <v>0</v>
          </cell>
          <cell r="I1401">
            <v>0</v>
          </cell>
          <cell r="J1401">
            <v>0</v>
          </cell>
          <cell r="K1401">
            <v>8</v>
          </cell>
          <cell r="L1401">
            <v>-2</v>
          </cell>
          <cell r="M1401">
            <v>-29.567599999999999</v>
          </cell>
          <cell r="N1401">
            <v>29.567599999999999</v>
          </cell>
          <cell r="O1401">
            <v>-29.567599999999999</v>
          </cell>
          <cell r="Q1401" t="str">
            <v/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-2</v>
          </cell>
        </row>
        <row r="1402">
          <cell r="A1402">
            <v>56723</v>
          </cell>
          <cell r="B1402" t="str">
            <v>PRESTO ESP BAR SEN 150</v>
          </cell>
          <cell r="C1402" t="str">
            <v>HIGIENE</v>
          </cell>
          <cell r="D1402" t="str">
            <v>CREMES DE BARBEAR</v>
          </cell>
          <cell r="E1402" t="str">
            <v>PRESTOBARBA</v>
          </cell>
          <cell r="F1402">
            <v>9</v>
          </cell>
          <cell r="G1402">
            <v>7</v>
          </cell>
          <cell r="H1402">
            <v>0</v>
          </cell>
          <cell r="I1402">
            <v>0</v>
          </cell>
          <cell r="J1402">
            <v>0</v>
          </cell>
          <cell r="K1402">
            <v>7</v>
          </cell>
          <cell r="L1402">
            <v>-2</v>
          </cell>
          <cell r="M1402">
            <v>-29.567399999999999</v>
          </cell>
          <cell r="N1402">
            <v>29.567399999999999</v>
          </cell>
          <cell r="O1402">
            <v>-29.567399999999999</v>
          </cell>
          <cell r="Q1402" t="str">
            <v/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-2</v>
          </cell>
        </row>
        <row r="1403">
          <cell r="A1403">
            <v>59340</v>
          </cell>
          <cell r="B1403" t="str">
            <v>MENTOS FRE MINT GAR 56</v>
          </cell>
          <cell r="C1403" t="str">
            <v>SAUDE</v>
          </cell>
          <cell r="D1403" t="str">
            <v>BALAS E GOMAS</v>
          </cell>
          <cell r="E1403" t="str">
            <v>MENTOS</v>
          </cell>
          <cell r="F1403">
            <v>21</v>
          </cell>
          <cell r="G1403">
            <v>9</v>
          </cell>
          <cell r="H1403">
            <v>6</v>
          </cell>
          <cell r="I1403">
            <v>0</v>
          </cell>
          <cell r="J1403">
            <v>0</v>
          </cell>
          <cell r="K1403">
            <v>15</v>
          </cell>
          <cell r="L1403">
            <v>-6</v>
          </cell>
          <cell r="M1403">
            <v>-29.541</v>
          </cell>
          <cell r="N1403">
            <v>29.541</v>
          </cell>
          <cell r="O1403">
            <v>-29.541</v>
          </cell>
          <cell r="Q1403" t="str">
            <v/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-6</v>
          </cell>
        </row>
        <row r="1404">
          <cell r="A1404">
            <v>162231</v>
          </cell>
          <cell r="B1404" t="str">
            <v>CATARINENSE MELAT 60'S</v>
          </cell>
          <cell r="C1404" t="str">
            <v>SAUDE</v>
          </cell>
          <cell r="D1404" t="str">
            <v>CALMANTES</v>
          </cell>
          <cell r="E1404" t="str">
            <v>CATARINENSE</v>
          </cell>
          <cell r="F1404">
            <v>4</v>
          </cell>
          <cell r="G1404">
            <v>2</v>
          </cell>
          <cell r="H1404">
            <v>0</v>
          </cell>
          <cell r="I1404">
            <v>0</v>
          </cell>
          <cell r="J1404">
            <v>0</v>
          </cell>
          <cell r="K1404">
            <v>2</v>
          </cell>
          <cell r="L1404">
            <v>-2</v>
          </cell>
          <cell r="M1404">
            <v>-29.5062</v>
          </cell>
          <cell r="N1404">
            <v>29.5062</v>
          </cell>
          <cell r="O1404">
            <v>-29.5062</v>
          </cell>
          <cell r="Q1404" t="str">
            <v/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-2</v>
          </cell>
        </row>
        <row r="1405">
          <cell r="A1405">
            <v>11448</v>
          </cell>
          <cell r="B1405" t="str">
            <v>NEEDS TALA P/PUN ESQ M</v>
          </cell>
          <cell r="C1405" t="str">
            <v>SAUDE</v>
          </cell>
          <cell r="D1405" t="str">
            <v>ACESSORIOS P/ SAUDE</v>
          </cell>
          <cell r="E1405" t="str">
            <v>NEEDS</v>
          </cell>
          <cell r="F1405">
            <v>1</v>
          </cell>
          <cell r="G1405">
            <v>2</v>
          </cell>
          <cell r="H1405">
            <v>0</v>
          </cell>
          <cell r="I1405">
            <v>0</v>
          </cell>
          <cell r="J1405">
            <v>0</v>
          </cell>
          <cell r="K1405">
            <v>2</v>
          </cell>
          <cell r="L1405">
            <v>1</v>
          </cell>
          <cell r="M1405">
            <v>29.482700000000001</v>
          </cell>
          <cell r="N1405">
            <v>29.482700000000001</v>
          </cell>
          <cell r="O1405">
            <v>29.482700000000001</v>
          </cell>
          <cell r="Q1405" t="str">
            <v/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1</v>
          </cell>
        </row>
        <row r="1406">
          <cell r="A1406">
            <v>23031</v>
          </cell>
          <cell r="B1406" t="str">
            <v>HIDROQ LEG 30G GEL</v>
          </cell>
          <cell r="C1406" t="str">
            <v>MEDICAMENTO RX</v>
          </cell>
          <cell r="D1406" t="str">
            <v>GENERICOS</v>
          </cell>
          <cell r="E1406" t="str">
            <v>HIDROQUINONA</v>
          </cell>
          <cell r="F1406">
            <v>5</v>
          </cell>
          <cell r="G1406">
            <v>4</v>
          </cell>
          <cell r="H1406">
            <v>0</v>
          </cell>
          <cell r="I1406">
            <v>0</v>
          </cell>
          <cell r="J1406">
            <v>0</v>
          </cell>
          <cell r="K1406">
            <v>4</v>
          </cell>
          <cell r="L1406">
            <v>-1</v>
          </cell>
          <cell r="M1406">
            <v>-29.433599999999998</v>
          </cell>
          <cell r="N1406">
            <v>29.433599999999998</v>
          </cell>
          <cell r="O1406">
            <v>-29.433599999999998</v>
          </cell>
          <cell r="Q1406" t="str">
            <v/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-1</v>
          </cell>
        </row>
        <row r="1407">
          <cell r="A1407">
            <v>139724</v>
          </cell>
          <cell r="B1407" t="str">
            <v>ADVIL 12H 600MG 12'S</v>
          </cell>
          <cell r="C1407" t="str">
            <v>OTC</v>
          </cell>
          <cell r="D1407" t="str">
            <v>ANALGESICOS E ANTITERMICOS</v>
          </cell>
          <cell r="E1407" t="str">
            <v>ADVIL</v>
          </cell>
          <cell r="F1407">
            <v>2</v>
          </cell>
          <cell r="G1407">
            <v>3</v>
          </cell>
          <cell r="H1407">
            <v>0</v>
          </cell>
          <cell r="I1407">
            <v>0</v>
          </cell>
          <cell r="J1407">
            <v>0</v>
          </cell>
          <cell r="K1407">
            <v>3</v>
          </cell>
          <cell r="L1407">
            <v>1</v>
          </cell>
          <cell r="M1407">
            <v>29.403600000000001</v>
          </cell>
          <cell r="N1407">
            <v>29.403600000000001</v>
          </cell>
          <cell r="O1407">
            <v>0</v>
          </cell>
          <cell r="Q1407" t="str">
            <v/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1</v>
          </cell>
        </row>
        <row r="1408">
          <cell r="A1408">
            <v>11125</v>
          </cell>
          <cell r="B1408" t="str">
            <v>COLG ENX PERIOGART 250</v>
          </cell>
          <cell r="C1408" t="str">
            <v>HIGIENE</v>
          </cell>
          <cell r="D1408" t="str">
            <v>ANTISSEPTICOS BUCAIS</v>
          </cell>
          <cell r="E1408" t="str">
            <v>PERIOGARD</v>
          </cell>
          <cell r="F1408">
            <v>10</v>
          </cell>
          <cell r="G1408">
            <v>8</v>
          </cell>
          <cell r="H1408">
            <v>1</v>
          </cell>
          <cell r="I1408">
            <v>0</v>
          </cell>
          <cell r="J1408">
            <v>0</v>
          </cell>
          <cell r="K1408">
            <v>9</v>
          </cell>
          <cell r="L1408">
            <v>-1</v>
          </cell>
          <cell r="M1408">
            <v>-29.391999999999999</v>
          </cell>
          <cell r="N1408">
            <v>29.391999999999999</v>
          </cell>
          <cell r="O1408">
            <v>-29.391999999999999</v>
          </cell>
          <cell r="Q1408" t="str">
            <v/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-1</v>
          </cell>
        </row>
        <row r="1409">
          <cell r="A1409">
            <v>119067</v>
          </cell>
          <cell r="B1409" t="str">
            <v>BLOWTEX SKYN PRES L8P6</v>
          </cell>
          <cell r="C1409" t="str">
            <v>HIGIENE</v>
          </cell>
          <cell r="D1409" t="str">
            <v>PRESERVATIVO</v>
          </cell>
          <cell r="E1409" t="str">
            <v>BLOWTEX SKYN</v>
          </cell>
          <cell r="F1409">
            <v>6</v>
          </cell>
          <cell r="G1409">
            <v>8</v>
          </cell>
          <cell r="H1409">
            <v>0</v>
          </cell>
          <cell r="I1409">
            <v>0</v>
          </cell>
          <cell r="J1409">
            <v>0</v>
          </cell>
          <cell r="K1409">
            <v>8</v>
          </cell>
          <cell r="L1409">
            <v>2</v>
          </cell>
          <cell r="M1409">
            <v>29.385000000000002</v>
          </cell>
          <cell r="N1409">
            <v>29.385000000000002</v>
          </cell>
          <cell r="O1409">
            <v>29.385000000000002</v>
          </cell>
          <cell r="Q1409" t="str">
            <v/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2</v>
          </cell>
        </row>
        <row r="1410">
          <cell r="A1410">
            <v>745935</v>
          </cell>
          <cell r="B1410" t="str">
            <v>SIAGE MEN CD HID 200M</v>
          </cell>
          <cell r="C1410" t="str">
            <v>BELEZA</v>
          </cell>
          <cell r="D1410" t="str">
            <v>SHAMPOOS E CONDICIONADORES</v>
          </cell>
          <cell r="E1410" t="str">
            <v>SIAGE</v>
          </cell>
          <cell r="F1410">
            <v>2</v>
          </cell>
          <cell r="G1410">
            <v>1</v>
          </cell>
          <cell r="H1410">
            <v>0</v>
          </cell>
          <cell r="I1410">
            <v>0</v>
          </cell>
          <cell r="J1410">
            <v>0</v>
          </cell>
          <cell r="K1410">
            <v>1</v>
          </cell>
          <cell r="L1410">
            <v>-1</v>
          </cell>
          <cell r="M1410">
            <v>-29.354600000000001</v>
          </cell>
          <cell r="N1410">
            <v>29.354600000000001</v>
          </cell>
          <cell r="O1410">
            <v>-29.354600000000001</v>
          </cell>
          <cell r="Q1410" t="str">
            <v/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-1</v>
          </cell>
        </row>
        <row r="1411">
          <cell r="A1411">
            <v>111299</v>
          </cell>
          <cell r="B1411" t="str">
            <v>PEG-LAX PO SOL ORAL 14</v>
          </cell>
          <cell r="C1411" t="str">
            <v>SAUDE</v>
          </cell>
          <cell r="D1411" t="str">
            <v>REGULADOR INTESTINAL</v>
          </cell>
          <cell r="E1411" t="str">
            <v>PEG-LAX</v>
          </cell>
          <cell r="F1411">
            <v>6</v>
          </cell>
          <cell r="G1411">
            <v>5</v>
          </cell>
          <cell r="H1411">
            <v>0</v>
          </cell>
          <cell r="I1411">
            <v>0</v>
          </cell>
          <cell r="J1411">
            <v>0</v>
          </cell>
          <cell r="K1411">
            <v>5</v>
          </cell>
          <cell r="L1411">
            <v>-1</v>
          </cell>
          <cell r="M1411">
            <v>-29.295500000000001</v>
          </cell>
          <cell r="N1411">
            <v>29.295500000000001</v>
          </cell>
          <cell r="O1411">
            <v>-29.295500000000001</v>
          </cell>
          <cell r="Q1411" t="str">
            <v/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-1</v>
          </cell>
        </row>
        <row r="1412">
          <cell r="A1412">
            <v>617973</v>
          </cell>
          <cell r="B1412" t="str">
            <v>BWELL OMEGA 3 PLUS 60S</v>
          </cell>
          <cell r="C1412" t="str">
            <v>SAUDE</v>
          </cell>
          <cell r="D1412" t="str">
            <v>OMEGA</v>
          </cell>
          <cell r="E1412" t="str">
            <v>BWELL</v>
          </cell>
          <cell r="F1412">
            <v>3</v>
          </cell>
          <cell r="G1412">
            <v>2</v>
          </cell>
          <cell r="H1412">
            <v>0</v>
          </cell>
          <cell r="I1412">
            <v>0</v>
          </cell>
          <cell r="J1412">
            <v>0</v>
          </cell>
          <cell r="K1412">
            <v>2</v>
          </cell>
          <cell r="L1412">
            <v>-1</v>
          </cell>
          <cell r="M1412">
            <v>-29.283799999999999</v>
          </cell>
          <cell r="N1412">
            <v>29.283799999999999</v>
          </cell>
          <cell r="O1412">
            <v>-29.283799999999999</v>
          </cell>
          <cell r="Q1412" t="str">
            <v/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-1</v>
          </cell>
        </row>
        <row r="1413">
          <cell r="A1413">
            <v>20748</v>
          </cell>
          <cell r="B1413" t="str">
            <v>DOVE SAB KARITE 90G</v>
          </cell>
          <cell r="C1413" t="str">
            <v>HIGIENE</v>
          </cell>
          <cell r="D1413" t="str">
            <v>SABONETE BARRA</v>
          </cell>
          <cell r="E1413" t="str">
            <v>DOVE</v>
          </cell>
          <cell r="F1413">
            <v>2</v>
          </cell>
          <cell r="G1413">
            <v>10</v>
          </cell>
          <cell r="H1413">
            <v>0</v>
          </cell>
          <cell r="I1413">
            <v>0</v>
          </cell>
          <cell r="J1413">
            <v>0</v>
          </cell>
          <cell r="K1413">
            <v>10</v>
          </cell>
          <cell r="L1413">
            <v>8</v>
          </cell>
          <cell r="M1413">
            <v>29.253599999999999</v>
          </cell>
          <cell r="N1413">
            <v>29.253599999999999</v>
          </cell>
          <cell r="O1413">
            <v>29.253599999999999</v>
          </cell>
          <cell r="Q1413" t="str">
            <v/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8</v>
          </cell>
        </row>
        <row r="1414">
          <cell r="A1414">
            <v>551039</v>
          </cell>
          <cell r="B1414" t="str">
            <v>MNY BASE NY FIT ME 120</v>
          </cell>
          <cell r="C1414" t="str">
            <v>BELEZA</v>
          </cell>
          <cell r="D1414" t="str">
            <v>MAQUIAGEM</v>
          </cell>
          <cell r="E1414" t="str">
            <v>MAYBELLINE</v>
          </cell>
          <cell r="F1414">
            <v>2</v>
          </cell>
          <cell r="G1414">
            <v>1</v>
          </cell>
          <cell r="H1414">
            <v>0</v>
          </cell>
          <cell r="I1414">
            <v>0</v>
          </cell>
          <cell r="J1414">
            <v>0</v>
          </cell>
          <cell r="K1414">
            <v>1</v>
          </cell>
          <cell r="L1414">
            <v>-1</v>
          </cell>
          <cell r="M1414">
            <v>-29.2437</v>
          </cell>
          <cell r="N1414">
            <v>29.2437</v>
          </cell>
          <cell r="O1414">
            <v>0</v>
          </cell>
          <cell r="Q1414" t="str">
            <v/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-1</v>
          </cell>
        </row>
        <row r="1415">
          <cell r="A1415">
            <v>337288</v>
          </cell>
          <cell r="B1415" t="str">
            <v>CADIVEU CD QT SHIN 250</v>
          </cell>
          <cell r="C1415" t="str">
            <v>BELEZA</v>
          </cell>
          <cell r="D1415" t="str">
            <v>SHAMPOOS E CONDICIONADORES</v>
          </cell>
          <cell r="E1415" t="str">
            <v>CADIVEU BOCA ROSA</v>
          </cell>
          <cell r="F1415">
            <v>3</v>
          </cell>
          <cell r="G1415">
            <v>4</v>
          </cell>
          <cell r="H1415">
            <v>0</v>
          </cell>
          <cell r="I1415">
            <v>0</v>
          </cell>
          <cell r="J1415">
            <v>0</v>
          </cell>
          <cell r="K1415">
            <v>4</v>
          </cell>
          <cell r="L1415">
            <v>1</v>
          </cell>
          <cell r="M1415">
            <v>29.170400000000001</v>
          </cell>
          <cell r="N1415">
            <v>29.170400000000001</v>
          </cell>
          <cell r="O1415">
            <v>29.170400000000001</v>
          </cell>
          <cell r="Q1415" t="str">
            <v/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1</v>
          </cell>
        </row>
        <row r="1416">
          <cell r="A1416">
            <v>111679</v>
          </cell>
          <cell r="B1416" t="str">
            <v>VENUS SIMP 3 SENS L4P3</v>
          </cell>
          <cell r="C1416" t="str">
            <v>BELEZA</v>
          </cell>
          <cell r="D1416" t="str">
            <v>DEPILATORIOS</v>
          </cell>
          <cell r="E1416" t="str">
            <v>VENUS</v>
          </cell>
          <cell r="F1416">
            <v>3</v>
          </cell>
          <cell r="G1416">
            <v>4</v>
          </cell>
          <cell r="H1416">
            <v>1</v>
          </cell>
          <cell r="I1416">
            <v>0</v>
          </cell>
          <cell r="J1416">
            <v>0</v>
          </cell>
          <cell r="K1416">
            <v>5</v>
          </cell>
          <cell r="L1416">
            <v>2</v>
          </cell>
          <cell r="M1416">
            <v>29.103999999999999</v>
          </cell>
          <cell r="N1416">
            <v>29.103999999999999</v>
          </cell>
          <cell r="O1416">
            <v>29.103999999999999</v>
          </cell>
          <cell r="Q1416" t="str">
            <v/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2</v>
          </cell>
        </row>
        <row r="1417">
          <cell r="A1417">
            <v>372752</v>
          </cell>
          <cell r="B1417" t="str">
            <v>LIST C.MINT ZERO SV 1L</v>
          </cell>
          <cell r="C1417" t="str">
            <v>HIGIENE</v>
          </cell>
          <cell r="D1417" t="str">
            <v>ANTISSEPTICOS BUCAIS</v>
          </cell>
          <cell r="E1417" t="str">
            <v>LISTERINE</v>
          </cell>
          <cell r="F1417">
            <v>9</v>
          </cell>
          <cell r="G1417">
            <v>8</v>
          </cell>
          <cell r="H1417">
            <v>0</v>
          </cell>
          <cell r="I1417">
            <v>0</v>
          </cell>
          <cell r="J1417">
            <v>0</v>
          </cell>
          <cell r="K1417">
            <v>8</v>
          </cell>
          <cell r="L1417">
            <v>-1</v>
          </cell>
          <cell r="M1417">
            <v>-29.010100000000001</v>
          </cell>
          <cell r="N1417">
            <v>29.010100000000001</v>
          </cell>
          <cell r="O1417">
            <v>-29.010100000000001</v>
          </cell>
          <cell r="Q1417" t="str">
            <v/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-1</v>
          </cell>
        </row>
        <row r="1418">
          <cell r="A1418">
            <v>16201</v>
          </cell>
          <cell r="B1418" t="str">
            <v>LISTERINE REF IN 250ML</v>
          </cell>
          <cell r="C1418" t="str">
            <v>HIGIENE</v>
          </cell>
          <cell r="D1418" t="str">
            <v>ANTISSEPTICOS BUCAIS</v>
          </cell>
          <cell r="E1418" t="str">
            <v>LISTERINE</v>
          </cell>
          <cell r="F1418">
            <v>3</v>
          </cell>
          <cell r="G1418">
            <v>1</v>
          </cell>
          <cell r="H1418">
            <v>0</v>
          </cell>
          <cell r="I1418">
            <v>0</v>
          </cell>
          <cell r="J1418">
            <v>0</v>
          </cell>
          <cell r="K1418">
            <v>1</v>
          </cell>
          <cell r="L1418">
            <v>-2</v>
          </cell>
          <cell r="M1418">
            <v>-29.008400000000002</v>
          </cell>
          <cell r="N1418">
            <v>29.008400000000002</v>
          </cell>
          <cell r="O1418">
            <v>-29.008400000000002</v>
          </cell>
          <cell r="Q1418" t="str">
            <v/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-2</v>
          </cell>
        </row>
        <row r="1419">
          <cell r="A1419">
            <v>196461</v>
          </cell>
          <cell r="B1419" t="str">
            <v>CHERRY 21'S</v>
          </cell>
          <cell r="C1419" t="str">
            <v>MEDICAMENTO RX</v>
          </cell>
          <cell r="D1419" t="str">
            <v>RX - LETRA (C) ATE DERMATOP</v>
          </cell>
          <cell r="E1419" t="str">
            <v>CHERRY</v>
          </cell>
          <cell r="F1419">
            <v>1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-1</v>
          </cell>
          <cell r="M1419">
            <v>-28.9923</v>
          </cell>
          <cell r="N1419">
            <v>28.9923</v>
          </cell>
          <cell r="O1419">
            <v>-28.9923</v>
          </cell>
          <cell r="Q1419" t="str">
            <v/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-1</v>
          </cell>
        </row>
        <row r="1420">
          <cell r="A1420">
            <v>70759</v>
          </cell>
          <cell r="B1420" t="str">
            <v>NOEX 32MCG 120DOS</v>
          </cell>
          <cell r="C1420" t="str">
            <v>MEDICAMENTO RX</v>
          </cell>
          <cell r="D1420" t="str">
            <v>RX - LETRA (M) ATE (N)</v>
          </cell>
          <cell r="E1420" t="str">
            <v>NOEX</v>
          </cell>
          <cell r="F1420">
            <v>3</v>
          </cell>
          <cell r="G1420">
            <v>2</v>
          </cell>
          <cell r="H1420">
            <v>0</v>
          </cell>
          <cell r="I1420">
            <v>0</v>
          </cell>
          <cell r="J1420">
            <v>0</v>
          </cell>
          <cell r="K1420">
            <v>2</v>
          </cell>
          <cell r="L1420">
            <v>-1</v>
          </cell>
          <cell r="M1420">
            <v>-28.985499999999998</v>
          </cell>
          <cell r="N1420">
            <v>28.985499999999998</v>
          </cell>
          <cell r="O1420">
            <v>-28.985499999999998</v>
          </cell>
          <cell r="Q1420" t="str">
            <v/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-1</v>
          </cell>
        </row>
        <row r="1421">
          <cell r="A1421">
            <v>305817</v>
          </cell>
          <cell r="B1421" t="str">
            <v>NGOOD COCAD COC QUEI14</v>
          </cell>
          <cell r="C1421" t="str">
            <v>SAUDE</v>
          </cell>
          <cell r="D1421" t="str">
            <v>DOCES</v>
          </cell>
          <cell r="E1421" t="str">
            <v>NUTRIGOOD</v>
          </cell>
          <cell r="F1421">
            <v>21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-21</v>
          </cell>
          <cell r="M1421">
            <v>-28.963200000000001</v>
          </cell>
          <cell r="N1421">
            <v>28.963200000000001</v>
          </cell>
          <cell r="O1421">
            <v>-28.963200000000001</v>
          </cell>
          <cell r="Q1421" t="str">
            <v/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-21</v>
          </cell>
        </row>
        <row r="1422">
          <cell r="A1422">
            <v>23680</v>
          </cell>
          <cell r="B1422" t="str">
            <v>REDOXON GTA 20ML</v>
          </cell>
          <cell r="C1422" t="str">
            <v>SAUDE</v>
          </cell>
          <cell r="D1422" t="str">
            <v>VITAMINA C</v>
          </cell>
          <cell r="E1422" t="str">
            <v>REDOXON</v>
          </cell>
          <cell r="F1422">
            <v>10</v>
          </cell>
          <cell r="G1422">
            <v>8</v>
          </cell>
          <cell r="H1422">
            <v>0</v>
          </cell>
          <cell r="I1422">
            <v>0</v>
          </cell>
          <cell r="J1422">
            <v>0</v>
          </cell>
          <cell r="K1422">
            <v>8</v>
          </cell>
          <cell r="L1422">
            <v>-2</v>
          </cell>
          <cell r="M1422">
            <v>-28.927399999999999</v>
          </cell>
          <cell r="N1422">
            <v>28.927399999999999</v>
          </cell>
          <cell r="O1422">
            <v>-28.927399999999999</v>
          </cell>
          <cell r="Q1422" t="str">
            <v/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-2</v>
          </cell>
        </row>
        <row r="1423">
          <cell r="A1423">
            <v>110022</v>
          </cell>
          <cell r="B1423" t="str">
            <v>BB CR OIL FREE CLARA</v>
          </cell>
          <cell r="C1423" t="str">
            <v>BELEZA</v>
          </cell>
          <cell r="D1423" t="str">
            <v>TRATAMENTO DA PELE</v>
          </cell>
          <cell r="E1423" t="str">
            <v>LOREAL</v>
          </cell>
          <cell r="F1423">
            <v>2</v>
          </cell>
          <cell r="G1423">
            <v>1</v>
          </cell>
          <cell r="H1423">
            <v>0</v>
          </cell>
          <cell r="I1423">
            <v>0</v>
          </cell>
          <cell r="J1423">
            <v>0</v>
          </cell>
          <cell r="K1423">
            <v>1</v>
          </cell>
          <cell r="L1423">
            <v>-1</v>
          </cell>
          <cell r="M1423">
            <v>-28.887899999999998</v>
          </cell>
          <cell r="N1423">
            <v>28.887899999999998</v>
          </cell>
          <cell r="O1423">
            <v>-28.887899999999998</v>
          </cell>
          <cell r="Q1423" t="str">
            <v/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-1</v>
          </cell>
        </row>
        <row r="1424">
          <cell r="A1424">
            <v>55541</v>
          </cell>
          <cell r="B1424" t="str">
            <v>BENEGRIP MULTI DIA 20S</v>
          </cell>
          <cell r="C1424" t="str">
            <v>OTC</v>
          </cell>
          <cell r="D1424" t="str">
            <v>GRIPE E RESFRIADO</v>
          </cell>
          <cell r="E1424" t="str">
            <v>BENEGRIP MULTI</v>
          </cell>
          <cell r="F1424">
            <v>3</v>
          </cell>
          <cell r="G1424">
            <v>2</v>
          </cell>
          <cell r="H1424">
            <v>0</v>
          </cell>
          <cell r="I1424">
            <v>0</v>
          </cell>
          <cell r="J1424">
            <v>0</v>
          </cell>
          <cell r="K1424">
            <v>2</v>
          </cell>
          <cell r="L1424">
            <v>-1</v>
          </cell>
          <cell r="M1424">
            <v>-28.868500000000001</v>
          </cell>
          <cell r="N1424">
            <v>28.868500000000001</v>
          </cell>
          <cell r="O1424">
            <v>-28.868500000000001</v>
          </cell>
          <cell r="Q1424" t="str">
            <v/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-1</v>
          </cell>
        </row>
        <row r="1425">
          <cell r="A1425">
            <v>78802</v>
          </cell>
          <cell r="B1425" t="str">
            <v>SENSODY CR RAP AL L3P2</v>
          </cell>
          <cell r="C1425" t="str">
            <v>HIGIENE</v>
          </cell>
          <cell r="D1425" t="str">
            <v>CREMES DENTAIS MEDICINAIS</v>
          </cell>
          <cell r="E1425" t="str">
            <v>SENSODYNE</v>
          </cell>
          <cell r="F1425">
            <v>6</v>
          </cell>
          <cell r="G1425">
            <v>5</v>
          </cell>
          <cell r="H1425">
            <v>0</v>
          </cell>
          <cell r="I1425">
            <v>0</v>
          </cell>
          <cell r="J1425">
            <v>0</v>
          </cell>
          <cell r="K1425">
            <v>5</v>
          </cell>
          <cell r="L1425">
            <v>-1</v>
          </cell>
          <cell r="M1425">
            <v>-28.835599999999999</v>
          </cell>
          <cell r="N1425">
            <v>28.835599999999999</v>
          </cell>
          <cell r="O1425">
            <v>-28.835599999999999</v>
          </cell>
          <cell r="Q1425" t="str">
            <v/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-1</v>
          </cell>
        </row>
        <row r="1426">
          <cell r="A1426">
            <v>149961</v>
          </cell>
          <cell r="B1426" t="str">
            <v>VULT BASE LIQ N05 26ML</v>
          </cell>
          <cell r="C1426" t="str">
            <v>BELEZA</v>
          </cell>
          <cell r="D1426" t="str">
            <v>MAQUIAGEM</v>
          </cell>
          <cell r="E1426" t="str">
            <v>VULT</v>
          </cell>
          <cell r="F1426">
            <v>2</v>
          </cell>
          <cell r="G1426">
            <v>1</v>
          </cell>
          <cell r="H1426">
            <v>0</v>
          </cell>
          <cell r="I1426">
            <v>0</v>
          </cell>
          <cell r="J1426">
            <v>0</v>
          </cell>
          <cell r="K1426">
            <v>1</v>
          </cell>
          <cell r="L1426">
            <v>-1</v>
          </cell>
          <cell r="M1426">
            <v>-28.8277</v>
          </cell>
          <cell r="N1426">
            <v>28.8277</v>
          </cell>
          <cell r="O1426">
            <v>-28.8277</v>
          </cell>
          <cell r="Q1426" t="str">
            <v/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-1</v>
          </cell>
        </row>
        <row r="1427">
          <cell r="A1427">
            <v>79505</v>
          </cell>
          <cell r="B1427" t="str">
            <v>*DUCOX 200MG 10'S - C1</v>
          </cell>
          <cell r="C1427" t="str">
            <v>PSICOTRÓPICOS</v>
          </cell>
          <cell r="D1427" t="str">
            <v>PSICOTROPICOS</v>
          </cell>
          <cell r="E1427" t="str">
            <v>DUCOX</v>
          </cell>
          <cell r="F1427">
            <v>2</v>
          </cell>
          <cell r="G1427">
            <v>0</v>
          </cell>
          <cell r="H1427">
            <v>1</v>
          </cell>
          <cell r="I1427">
            <v>0</v>
          </cell>
          <cell r="J1427">
            <v>0</v>
          </cell>
          <cell r="K1427">
            <v>1</v>
          </cell>
          <cell r="L1427">
            <v>-1</v>
          </cell>
          <cell r="M1427">
            <v>-28.786799999999999</v>
          </cell>
          <cell r="N1427">
            <v>28.786799999999999</v>
          </cell>
          <cell r="O1427">
            <v>-28.786799999999999</v>
          </cell>
          <cell r="Q1427" t="str">
            <v/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-1</v>
          </cell>
        </row>
        <row r="1428">
          <cell r="A1428">
            <v>41161</v>
          </cell>
          <cell r="B1428" t="str">
            <v>ALFAZEMA COL LAV 118ML</v>
          </cell>
          <cell r="C1428" t="str">
            <v>BELEZA</v>
          </cell>
          <cell r="D1428" t="str">
            <v>FRAGRANCIAS</v>
          </cell>
          <cell r="E1428" t="str">
            <v>ALFAZEMA</v>
          </cell>
          <cell r="F1428">
            <v>2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-2</v>
          </cell>
          <cell r="M1428">
            <v>-28.78</v>
          </cell>
          <cell r="N1428">
            <v>28.78</v>
          </cell>
          <cell r="O1428">
            <v>-28.78</v>
          </cell>
          <cell r="Q1428" t="str">
            <v/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-2</v>
          </cell>
        </row>
        <row r="1429">
          <cell r="A1429">
            <v>68502</v>
          </cell>
          <cell r="B1429" t="str">
            <v>CIMEGRIPE GTS 20 ML</v>
          </cell>
          <cell r="C1429" t="str">
            <v>OTC</v>
          </cell>
          <cell r="D1429" t="str">
            <v>GRIPE E RESFRIADO</v>
          </cell>
          <cell r="E1429" t="str">
            <v>CIMEGRIPE</v>
          </cell>
          <cell r="F1429">
            <v>4</v>
          </cell>
          <cell r="G1429">
            <v>1</v>
          </cell>
          <cell r="H1429">
            <v>0</v>
          </cell>
          <cell r="I1429">
            <v>0</v>
          </cell>
          <cell r="J1429">
            <v>0</v>
          </cell>
          <cell r="K1429">
            <v>1</v>
          </cell>
          <cell r="L1429">
            <v>-3</v>
          </cell>
          <cell r="M1429">
            <v>-28.7667</v>
          </cell>
          <cell r="N1429">
            <v>28.7667</v>
          </cell>
          <cell r="O1429">
            <v>-28.7667</v>
          </cell>
          <cell r="Q1429" t="str">
            <v/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-3</v>
          </cell>
        </row>
        <row r="1430">
          <cell r="A1430">
            <v>23391</v>
          </cell>
          <cell r="B1430" t="str">
            <v>BAMIFIX 300MG 20'S</v>
          </cell>
          <cell r="C1430" t="str">
            <v>MEDICAMENTO RX</v>
          </cell>
          <cell r="D1430" t="str">
            <v>RX - LETRA (B)</v>
          </cell>
          <cell r="E1430" t="str">
            <v>BAMIFIX</v>
          </cell>
          <cell r="F1430">
            <v>2</v>
          </cell>
          <cell r="G1430">
            <v>1</v>
          </cell>
          <cell r="H1430">
            <v>0</v>
          </cell>
          <cell r="I1430">
            <v>0</v>
          </cell>
          <cell r="J1430">
            <v>0</v>
          </cell>
          <cell r="K1430">
            <v>1</v>
          </cell>
          <cell r="L1430">
            <v>-1</v>
          </cell>
          <cell r="M1430">
            <v>-28.766200000000001</v>
          </cell>
          <cell r="N1430">
            <v>28.766200000000001</v>
          </cell>
          <cell r="O1430">
            <v>-28.766200000000001</v>
          </cell>
          <cell r="Q1430" t="str">
            <v/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-1</v>
          </cell>
        </row>
        <row r="1431">
          <cell r="A1431">
            <v>21039</v>
          </cell>
          <cell r="B1431" t="str">
            <v>EXPOSIS SPR EXTR 100</v>
          </cell>
          <cell r="C1431" t="str">
            <v>BELEZA</v>
          </cell>
          <cell r="D1431" t="str">
            <v>REPELENTES</v>
          </cell>
          <cell r="E1431" t="str">
            <v>EXPOSIS</v>
          </cell>
          <cell r="F1431">
            <v>5</v>
          </cell>
          <cell r="G1431">
            <v>1</v>
          </cell>
          <cell r="H1431">
            <v>3</v>
          </cell>
          <cell r="I1431">
            <v>0</v>
          </cell>
          <cell r="J1431">
            <v>0</v>
          </cell>
          <cell r="K1431">
            <v>4</v>
          </cell>
          <cell r="L1431">
            <v>-1</v>
          </cell>
          <cell r="M1431">
            <v>-28.736000000000001</v>
          </cell>
          <cell r="N1431">
            <v>28.736000000000001</v>
          </cell>
          <cell r="O1431">
            <v>-28.736000000000001</v>
          </cell>
          <cell r="Q1431" t="str">
            <v/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-1</v>
          </cell>
        </row>
        <row r="1432">
          <cell r="A1432">
            <v>34911</v>
          </cell>
          <cell r="B1432" t="str">
            <v>C&amp;B OL BRON FPS6 110ML</v>
          </cell>
          <cell r="C1432" t="str">
            <v>BELEZA</v>
          </cell>
          <cell r="D1432" t="str">
            <v>PROTEÇÃO SOLAR</v>
          </cell>
          <cell r="E1432" t="str">
            <v>CENOURA &amp; BRONZE</v>
          </cell>
          <cell r="F1432">
            <v>10</v>
          </cell>
          <cell r="G1432">
            <v>11</v>
          </cell>
          <cell r="H1432">
            <v>0</v>
          </cell>
          <cell r="I1432">
            <v>0</v>
          </cell>
          <cell r="J1432">
            <v>0</v>
          </cell>
          <cell r="K1432">
            <v>11</v>
          </cell>
          <cell r="L1432">
            <v>1</v>
          </cell>
          <cell r="M1432">
            <v>28.728400000000001</v>
          </cell>
          <cell r="N1432">
            <v>28.728400000000001</v>
          </cell>
          <cell r="O1432">
            <v>28.728400000000001</v>
          </cell>
          <cell r="Q1432" t="str">
            <v/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1</v>
          </cell>
        </row>
        <row r="1433">
          <cell r="A1433">
            <v>7074</v>
          </cell>
          <cell r="B1433" t="str">
            <v>ORAL B IND ESC 30 L2P1</v>
          </cell>
          <cell r="C1433" t="str">
            <v>HIGIENE</v>
          </cell>
          <cell r="D1433" t="str">
            <v>ESCOVAS DE DENTES</v>
          </cell>
          <cell r="E1433" t="str">
            <v>ORAL B</v>
          </cell>
          <cell r="F1433">
            <v>3</v>
          </cell>
          <cell r="G1433">
            <v>1</v>
          </cell>
          <cell r="H1433">
            <v>0</v>
          </cell>
          <cell r="I1433">
            <v>0</v>
          </cell>
          <cell r="J1433">
            <v>0</v>
          </cell>
          <cell r="K1433">
            <v>1</v>
          </cell>
          <cell r="L1433">
            <v>-2</v>
          </cell>
          <cell r="M1433">
            <v>-28.6998</v>
          </cell>
          <cell r="N1433">
            <v>28.6998</v>
          </cell>
          <cell r="O1433">
            <v>-28.6998</v>
          </cell>
          <cell r="Q1433" t="str">
            <v/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-2</v>
          </cell>
        </row>
        <row r="1434">
          <cell r="A1434">
            <v>17251</v>
          </cell>
          <cell r="B1434" t="str">
            <v>ROSUCOR 10 MG 30 'S</v>
          </cell>
          <cell r="C1434" t="str">
            <v>MEDICAMENTO RX</v>
          </cell>
          <cell r="D1434" t="str">
            <v>RX - LETRA (R) ATE (S)</v>
          </cell>
          <cell r="E1434" t="str">
            <v>ROSUCOR</v>
          </cell>
          <cell r="F1434">
            <v>3</v>
          </cell>
          <cell r="G1434">
            <v>2</v>
          </cell>
          <cell r="H1434">
            <v>0</v>
          </cell>
          <cell r="I1434">
            <v>0</v>
          </cell>
          <cell r="J1434">
            <v>0</v>
          </cell>
          <cell r="K1434">
            <v>2</v>
          </cell>
          <cell r="L1434">
            <v>-1</v>
          </cell>
          <cell r="M1434">
            <v>-28.653400000000001</v>
          </cell>
          <cell r="N1434">
            <v>28.653400000000001</v>
          </cell>
          <cell r="O1434">
            <v>-28.653400000000001</v>
          </cell>
          <cell r="Q1434" t="str">
            <v/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-1</v>
          </cell>
        </row>
        <row r="1435">
          <cell r="A1435">
            <v>27537</v>
          </cell>
          <cell r="B1435" t="str">
            <v>NIVEA LIP CARE ESSENTI</v>
          </cell>
          <cell r="C1435" t="str">
            <v>BELEZA</v>
          </cell>
          <cell r="D1435" t="str">
            <v>PROTETOR LABIAL</v>
          </cell>
          <cell r="E1435" t="str">
            <v>NIVEA</v>
          </cell>
          <cell r="F1435">
            <v>5</v>
          </cell>
          <cell r="G1435">
            <v>2</v>
          </cell>
          <cell r="H1435">
            <v>1</v>
          </cell>
          <cell r="I1435">
            <v>0</v>
          </cell>
          <cell r="J1435">
            <v>0</v>
          </cell>
          <cell r="K1435">
            <v>3</v>
          </cell>
          <cell r="L1435">
            <v>-2</v>
          </cell>
          <cell r="M1435">
            <v>-28.639600000000002</v>
          </cell>
          <cell r="N1435">
            <v>28.639600000000002</v>
          </cell>
          <cell r="O1435">
            <v>0</v>
          </cell>
          <cell r="Q1435" t="str">
            <v/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-2</v>
          </cell>
        </row>
        <row r="1436">
          <cell r="A1436">
            <v>80773</v>
          </cell>
          <cell r="B1436" t="str">
            <v>LIPOMAX CROMO 60'S</v>
          </cell>
          <cell r="C1436" t="str">
            <v>SAUDE</v>
          </cell>
          <cell r="D1436" t="str">
            <v>ESPECÍFICOS</v>
          </cell>
          <cell r="E1436" t="str">
            <v>LIPOMAX CROMO</v>
          </cell>
          <cell r="F1436">
            <v>2</v>
          </cell>
          <cell r="G1436">
            <v>1</v>
          </cell>
          <cell r="H1436">
            <v>0</v>
          </cell>
          <cell r="I1436">
            <v>0</v>
          </cell>
          <cell r="J1436">
            <v>0</v>
          </cell>
          <cell r="K1436">
            <v>1</v>
          </cell>
          <cell r="L1436">
            <v>-1</v>
          </cell>
          <cell r="M1436">
            <v>-28.625299999999999</v>
          </cell>
          <cell r="N1436">
            <v>28.625299999999999</v>
          </cell>
          <cell r="O1436">
            <v>-28.625299999999999</v>
          </cell>
          <cell r="Q1436" t="str">
            <v/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-1</v>
          </cell>
        </row>
        <row r="1437">
          <cell r="A1437">
            <v>52555</v>
          </cell>
          <cell r="B1437" t="str">
            <v>SOAPEX KIT 2 CARTUC 80</v>
          </cell>
          <cell r="C1437" t="str">
            <v>BELEZA</v>
          </cell>
          <cell r="D1437" t="str">
            <v>TRATAMENTO DA PELE MEDICINAIS</v>
          </cell>
          <cell r="E1437" t="str">
            <v>SOAPEX</v>
          </cell>
          <cell r="F1437">
            <v>1</v>
          </cell>
          <cell r="G1437">
            <v>2</v>
          </cell>
          <cell r="H1437">
            <v>0</v>
          </cell>
          <cell r="I1437">
            <v>0</v>
          </cell>
          <cell r="J1437">
            <v>0</v>
          </cell>
          <cell r="K1437">
            <v>2</v>
          </cell>
          <cell r="L1437">
            <v>1</v>
          </cell>
          <cell r="M1437">
            <v>28.6143</v>
          </cell>
          <cell r="N1437">
            <v>28.6143</v>
          </cell>
          <cell r="O1437">
            <v>28.6143</v>
          </cell>
          <cell r="Q1437" t="str">
            <v/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1</v>
          </cell>
        </row>
        <row r="1438">
          <cell r="A1438">
            <v>60994</v>
          </cell>
          <cell r="B1438" t="str">
            <v xml:space="preserve">STUDE BRIN SUPERMA SS </v>
          </cell>
          <cell r="C1438" t="str">
            <v>BELEZA</v>
          </cell>
          <cell r="D1438" t="str">
            <v>ACESSORIOS P/ BELEZA</v>
          </cell>
          <cell r="E1438" t="str">
            <v>STUDEX</v>
          </cell>
          <cell r="F1438">
            <v>2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-2</v>
          </cell>
          <cell r="M1438">
            <v>-28.569199999999999</v>
          </cell>
          <cell r="N1438">
            <v>28.569199999999999</v>
          </cell>
          <cell r="O1438">
            <v>-28.569199999999999</v>
          </cell>
          <cell r="Q1438" t="str">
            <v/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-2</v>
          </cell>
        </row>
        <row r="1439">
          <cell r="A1439">
            <v>27955</v>
          </cell>
          <cell r="B1439" t="str">
            <v>ESTOMAZIL ABAC 1X5G</v>
          </cell>
          <cell r="C1439" t="str">
            <v>OTC</v>
          </cell>
          <cell r="D1439" t="str">
            <v>ANTIACIDOS</v>
          </cell>
          <cell r="E1439" t="str">
            <v>ESTOMAZIL</v>
          </cell>
          <cell r="F1439">
            <v>177</v>
          </cell>
          <cell r="G1439">
            <v>190</v>
          </cell>
          <cell r="H1439">
            <v>0</v>
          </cell>
          <cell r="I1439">
            <v>0</v>
          </cell>
          <cell r="J1439">
            <v>0</v>
          </cell>
          <cell r="K1439">
            <v>190</v>
          </cell>
          <cell r="L1439">
            <v>13</v>
          </cell>
          <cell r="M1439">
            <v>28.566199999999998</v>
          </cell>
          <cell r="N1439">
            <v>28.566199999999998</v>
          </cell>
          <cell r="O1439">
            <v>0</v>
          </cell>
          <cell r="Q1439" t="str">
            <v/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13</v>
          </cell>
        </row>
        <row r="1440">
          <cell r="A1440">
            <v>752747</v>
          </cell>
          <cell r="B1440" t="str">
            <v>NEEDS DRYCARE P/M 16UN</v>
          </cell>
          <cell r="C1440" t="str">
            <v>HIGIENE</v>
          </cell>
          <cell r="D1440" t="str">
            <v>CUIDADO ADULTO</v>
          </cell>
          <cell r="E1440" t="str">
            <v>NEEDS</v>
          </cell>
          <cell r="F1440">
            <v>6</v>
          </cell>
          <cell r="G1440">
            <v>4</v>
          </cell>
          <cell r="H1440">
            <v>1</v>
          </cell>
          <cell r="I1440">
            <v>0</v>
          </cell>
          <cell r="J1440">
            <v>0</v>
          </cell>
          <cell r="K1440">
            <v>5</v>
          </cell>
          <cell r="L1440">
            <v>-1</v>
          </cell>
          <cell r="M1440">
            <v>-28.556699999999999</v>
          </cell>
          <cell r="N1440">
            <v>28.556699999999999</v>
          </cell>
          <cell r="O1440">
            <v>-28.556699999999999</v>
          </cell>
          <cell r="Q1440" t="str">
            <v/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-1</v>
          </cell>
        </row>
        <row r="1441">
          <cell r="A1441">
            <v>18864</v>
          </cell>
          <cell r="B1441" t="str">
            <v xml:space="preserve">CELERG XAROPE 120ML </v>
          </cell>
          <cell r="C1441" t="str">
            <v>MEDICAMENTO RX</v>
          </cell>
          <cell r="D1441" t="str">
            <v>RX - LETRA (C) ATE DERMATOP</v>
          </cell>
          <cell r="E1441" t="str">
            <v>CELERG</v>
          </cell>
          <cell r="F1441">
            <v>11</v>
          </cell>
          <cell r="G1441">
            <v>9</v>
          </cell>
          <cell r="H1441">
            <v>0</v>
          </cell>
          <cell r="I1441">
            <v>0</v>
          </cell>
          <cell r="J1441">
            <v>0</v>
          </cell>
          <cell r="K1441">
            <v>9</v>
          </cell>
          <cell r="L1441">
            <v>-2</v>
          </cell>
          <cell r="M1441">
            <v>-28.529800000000002</v>
          </cell>
          <cell r="N1441">
            <v>28.529800000000002</v>
          </cell>
          <cell r="O1441">
            <v>-28.529800000000002</v>
          </cell>
          <cell r="Q1441" t="str">
            <v/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-2</v>
          </cell>
        </row>
        <row r="1442">
          <cell r="A1442">
            <v>322152</v>
          </cell>
          <cell r="B1442" t="str">
            <v>EUC DERM GEL LIMP 75ML</v>
          </cell>
          <cell r="C1442" t="str">
            <v>BELEZA</v>
          </cell>
          <cell r="D1442" t="str">
            <v>TRATAMENTO DA PELE MEDICINAIS</v>
          </cell>
          <cell r="E1442" t="str">
            <v>EUCERIN</v>
          </cell>
          <cell r="F1442">
            <v>3</v>
          </cell>
          <cell r="G1442">
            <v>4</v>
          </cell>
          <cell r="H1442">
            <v>0</v>
          </cell>
          <cell r="I1442">
            <v>0</v>
          </cell>
          <cell r="J1442">
            <v>0</v>
          </cell>
          <cell r="K1442">
            <v>4</v>
          </cell>
          <cell r="L1442">
            <v>1</v>
          </cell>
          <cell r="M1442">
            <v>28.479299999999999</v>
          </cell>
          <cell r="N1442">
            <v>28.479299999999999</v>
          </cell>
          <cell r="O1442">
            <v>28.479299999999999</v>
          </cell>
          <cell r="Q1442" t="str">
            <v/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1</v>
          </cell>
        </row>
        <row r="1443">
          <cell r="A1443">
            <v>78573</v>
          </cell>
          <cell r="B1443" t="str">
            <v>UNIZINCO 20MG 14'S</v>
          </cell>
          <cell r="C1443" t="str">
            <v>MEDICAMENTO RX</v>
          </cell>
          <cell r="D1443" t="str">
            <v>RX - LETRA (T) ATE (U)</v>
          </cell>
          <cell r="E1443" t="str">
            <v>UNIZINCO</v>
          </cell>
          <cell r="F1443">
            <v>3</v>
          </cell>
          <cell r="G1443">
            <v>2</v>
          </cell>
          <cell r="H1443">
            <v>0</v>
          </cell>
          <cell r="I1443">
            <v>0</v>
          </cell>
          <cell r="J1443">
            <v>0</v>
          </cell>
          <cell r="K1443">
            <v>2</v>
          </cell>
          <cell r="L1443">
            <v>-1</v>
          </cell>
          <cell r="M1443">
            <v>-28.471</v>
          </cell>
          <cell r="N1443">
            <v>28.471</v>
          </cell>
          <cell r="O1443">
            <v>-28.471</v>
          </cell>
          <cell r="Q1443" t="str">
            <v/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-1</v>
          </cell>
        </row>
        <row r="1444">
          <cell r="A1444">
            <v>174829</v>
          </cell>
          <cell r="B1444" t="str">
            <v>DESLOR 0,5MG EUG 100ML</v>
          </cell>
          <cell r="C1444" t="str">
            <v>OTC</v>
          </cell>
          <cell r="D1444" t="str">
            <v>ALERGIA E RINITE</v>
          </cell>
          <cell r="E1444" t="str">
            <v>DESLORATADINA</v>
          </cell>
          <cell r="F1444">
            <v>3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-3</v>
          </cell>
          <cell r="M1444">
            <v>-28.456800000000001</v>
          </cell>
          <cell r="N1444">
            <v>28.456800000000001</v>
          </cell>
          <cell r="O1444">
            <v>-28.456800000000001</v>
          </cell>
          <cell r="Q1444" t="str">
            <v/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-3</v>
          </cell>
        </row>
        <row r="1445">
          <cell r="A1445">
            <v>34998</v>
          </cell>
          <cell r="B1445" t="str">
            <v>C&amp;B PROT COR FPS30 110</v>
          </cell>
          <cell r="C1445" t="str">
            <v>BELEZA</v>
          </cell>
          <cell r="D1445" t="str">
            <v>PROTEÇÃO SOLAR</v>
          </cell>
          <cell r="E1445" t="str">
            <v>CENOURA &amp; BRONZE</v>
          </cell>
          <cell r="F1445">
            <v>2</v>
          </cell>
          <cell r="G1445">
            <v>3</v>
          </cell>
          <cell r="H1445">
            <v>0</v>
          </cell>
          <cell r="I1445">
            <v>0</v>
          </cell>
          <cell r="J1445">
            <v>0</v>
          </cell>
          <cell r="K1445">
            <v>3</v>
          </cell>
          <cell r="L1445">
            <v>1</v>
          </cell>
          <cell r="M1445">
            <v>28.454599999999999</v>
          </cell>
          <cell r="N1445">
            <v>28.454599999999999</v>
          </cell>
          <cell r="O1445">
            <v>28.454599999999999</v>
          </cell>
          <cell r="Q1445" t="str">
            <v/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1</v>
          </cell>
        </row>
        <row r="1446">
          <cell r="A1446">
            <v>417063</v>
          </cell>
          <cell r="B1446" t="str">
            <v>MAM CHUP DAY&amp;NIG 16M R</v>
          </cell>
          <cell r="C1446" t="str">
            <v>BELEZA</v>
          </cell>
          <cell r="D1446" t="str">
            <v>MAMADEIRAS, BICOS E CHUPETAS</v>
          </cell>
          <cell r="E1446" t="str">
            <v>MAM</v>
          </cell>
          <cell r="F1446">
            <v>2</v>
          </cell>
          <cell r="G1446">
            <v>3</v>
          </cell>
          <cell r="H1446">
            <v>0</v>
          </cell>
          <cell r="I1446">
            <v>0</v>
          </cell>
          <cell r="J1446">
            <v>0</v>
          </cell>
          <cell r="K1446">
            <v>3</v>
          </cell>
          <cell r="L1446">
            <v>1</v>
          </cell>
          <cell r="M1446">
            <v>28.4374</v>
          </cell>
          <cell r="N1446">
            <v>28.4374</v>
          </cell>
          <cell r="O1446">
            <v>28.4374</v>
          </cell>
          <cell r="Q1446" t="str">
            <v/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1</v>
          </cell>
        </row>
        <row r="1447">
          <cell r="A1447">
            <v>473802</v>
          </cell>
          <cell r="B1447" t="str">
            <v>SEDA MASC HID 500G</v>
          </cell>
          <cell r="C1447" t="str">
            <v>BELEZA</v>
          </cell>
          <cell r="D1447" t="str">
            <v>CREMES E OLEOS</v>
          </cell>
          <cell r="E1447" t="str">
            <v>SEDA</v>
          </cell>
          <cell r="F1447">
            <v>6</v>
          </cell>
          <cell r="G1447">
            <v>4</v>
          </cell>
          <cell r="H1447">
            <v>0</v>
          </cell>
          <cell r="I1447">
            <v>0</v>
          </cell>
          <cell r="J1447">
            <v>0</v>
          </cell>
          <cell r="K1447">
            <v>4</v>
          </cell>
          <cell r="L1447">
            <v>-2</v>
          </cell>
          <cell r="M1447">
            <v>-28.429400000000001</v>
          </cell>
          <cell r="N1447">
            <v>28.429400000000001</v>
          </cell>
          <cell r="O1447">
            <v>0</v>
          </cell>
          <cell r="Q1447" t="str">
            <v/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-2</v>
          </cell>
        </row>
        <row r="1448">
          <cell r="A1448">
            <v>113286</v>
          </cell>
          <cell r="B1448" t="str">
            <v>PEDIDERM SHAMPOO 100ML</v>
          </cell>
          <cell r="C1448" t="str">
            <v>OTC</v>
          </cell>
          <cell r="D1448" t="str">
            <v>PRODUTOS CONTRA PIOLHO</v>
          </cell>
          <cell r="E1448" t="str">
            <v>PEDIDERM</v>
          </cell>
          <cell r="F1448">
            <v>1</v>
          </cell>
          <cell r="G1448">
            <v>5</v>
          </cell>
          <cell r="H1448">
            <v>0</v>
          </cell>
          <cell r="I1448">
            <v>0</v>
          </cell>
          <cell r="J1448">
            <v>0</v>
          </cell>
          <cell r="K1448">
            <v>5</v>
          </cell>
          <cell r="L1448">
            <v>4</v>
          </cell>
          <cell r="M1448">
            <v>28.411999999999999</v>
          </cell>
          <cell r="N1448">
            <v>28.411999999999999</v>
          </cell>
          <cell r="O1448">
            <v>28.411999999999999</v>
          </cell>
          <cell r="Q1448" t="str">
            <v/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4</v>
          </cell>
        </row>
        <row r="1449">
          <cell r="A1449">
            <v>21981</v>
          </cell>
          <cell r="B1449" t="str">
            <v>PLASIL 20'S</v>
          </cell>
          <cell r="C1449" t="str">
            <v>MEDICAMENTO RX</v>
          </cell>
          <cell r="D1449" t="str">
            <v>RX - LETRA (O) ATE (Q)</v>
          </cell>
          <cell r="E1449" t="str">
            <v>PLASIL</v>
          </cell>
          <cell r="F1449">
            <v>9</v>
          </cell>
          <cell r="G1449">
            <v>2</v>
          </cell>
          <cell r="H1449">
            <v>4</v>
          </cell>
          <cell r="I1449">
            <v>0</v>
          </cell>
          <cell r="J1449">
            <v>0</v>
          </cell>
          <cell r="K1449">
            <v>6</v>
          </cell>
          <cell r="L1449">
            <v>-3</v>
          </cell>
          <cell r="M1449">
            <v>-28.371300000000002</v>
          </cell>
          <cell r="N1449">
            <v>28.371300000000002</v>
          </cell>
          <cell r="O1449">
            <v>0</v>
          </cell>
          <cell r="Q1449" t="str">
            <v/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-3</v>
          </cell>
        </row>
        <row r="1450">
          <cell r="A1450">
            <v>111385</v>
          </cell>
          <cell r="B1450" t="str">
            <v>EXPOSIS REPEL AERO 100</v>
          </cell>
          <cell r="C1450" t="str">
            <v>BELEZA</v>
          </cell>
          <cell r="D1450" t="str">
            <v>REPELENTES</v>
          </cell>
          <cell r="E1450" t="str">
            <v>EXPOSIS</v>
          </cell>
          <cell r="F1450">
            <v>2</v>
          </cell>
          <cell r="G1450">
            <v>3</v>
          </cell>
          <cell r="H1450">
            <v>0</v>
          </cell>
          <cell r="I1450">
            <v>0</v>
          </cell>
          <cell r="J1450">
            <v>0</v>
          </cell>
          <cell r="K1450">
            <v>3</v>
          </cell>
          <cell r="L1450">
            <v>1</v>
          </cell>
          <cell r="M1450">
            <v>28.355</v>
          </cell>
          <cell r="N1450">
            <v>28.355</v>
          </cell>
          <cell r="O1450">
            <v>0</v>
          </cell>
          <cell r="Q1450" t="str">
            <v/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1</v>
          </cell>
        </row>
        <row r="1451">
          <cell r="A1451">
            <v>7852</v>
          </cell>
          <cell r="B1451" t="str">
            <v>J&amp;J BAB ANTIMOSQ 200ML</v>
          </cell>
          <cell r="C1451" t="str">
            <v>BELEZA</v>
          </cell>
          <cell r="D1451" t="str">
            <v>REPELENTES</v>
          </cell>
          <cell r="E1451" t="str">
            <v>JOHNSON &amp; JOHNSON</v>
          </cell>
          <cell r="F1451">
            <v>6</v>
          </cell>
          <cell r="G1451">
            <v>7</v>
          </cell>
          <cell r="H1451">
            <v>0</v>
          </cell>
          <cell r="I1451">
            <v>0</v>
          </cell>
          <cell r="J1451">
            <v>0</v>
          </cell>
          <cell r="K1451">
            <v>7</v>
          </cell>
          <cell r="L1451">
            <v>1</v>
          </cell>
          <cell r="M1451">
            <v>28.3293</v>
          </cell>
          <cell r="N1451">
            <v>28.3293</v>
          </cell>
          <cell r="O1451">
            <v>0</v>
          </cell>
          <cell r="Q1451" t="str">
            <v/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1</v>
          </cell>
        </row>
        <row r="1452">
          <cell r="A1452">
            <v>113285</v>
          </cell>
          <cell r="B1452" t="str">
            <v>PEDIDERM LOCAO 100ML</v>
          </cell>
          <cell r="C1452" t="str">
            <v>OTC</v>
          </cell>
          <cell r="D1452" t="str">
            <v>PRODUTOS CONTRA PIOLHO</v>
          </cell>
          <cell r="E1452" t="str">
            <v>PEDIDERM</v>
          </cell>
          <cell r="F1452">
            <v>4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-4</v>
          </cell>
          <cell r="M1452">
            <v>-28.2484</v>
          </cell>
          <cell r="N1452">
            <v>28.2484</v>
          </cell>
          <cell r="O1452">
            <v>-28.2484</v>
          </cell>
          <cell r="Q1452" t="str">
            <v/>
          </cell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-4</v>
          </cell>
        </row>
        <row r="1453">
          <cell r="A1453">
            <v>16263</v>
          </cell>
          <cell r="B1453" t="str">
            <v>PHILLIPS L MG ORI 120M</v>
          </cell>
          <cell r="C1453" t="str">
            <v>OTC</v>
          </cell>
          <cell r="D1453" t="str">
            <v>ANTIACIDOS</v>
          </cell>
          <cell r="E1453" t="str">
            <v>PHILLIPS</v>
          </cell>
          <cell r="F1453">
            <v>5</v>
          </cell>
          <cell r="G1453">
            <v>2</v>
          </cell>
          <cell r="H1453">
            <v>1</v>
          </cell>
          <cell r="I1453">
            <v>0</v>
          </cell>
          <cell r="J1453">
            <v>0</v>
          </cell>
          <cell r="K1453">
            <v>3</v>
          </cell>
          <cell r="L1453">
            <v>-2</v>
          </cell>
          <cell r="M1453">
            <v>-28.2272</v>
          </cell>
          <cell r="N1453">
            <v>28.2272</v>
          </cell>
          <cell r="O1453">
            <v>-28.2272</v>
          </cell>
          <cell r="Q1453" t="str">
            <v/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-2</v>
          </cell>
        </row>
        <row r="1454">
          <cell r="A1454">
            <v>22472</v>
          </cell>
          <cell r="B1454" t="str">
            <v>ESPINHEIRA SANTA 45CPS</v>
          </cell>
          <cell r="C1454" t="str">
            <v>OTC</v>
          </cell>
          <cell r="D1454" t="str">
            <v>ANTIACIDOS</v>
          </cell>
          <cell r="E1454" t="str">
            <v>HERBARIUM</v>
          </cell>
          <cell r="F1454">
            <v>3</v>
          </cell>
          <cell r="G1454">
            <v>4</v>
          </cell>
          <cell r="H1454">
            <v>0</v>
          </cell>
          <cell r="I1454">
            <v>0</v>
          </cell>
          <cell r="J1454">
            <v>0</v>
          </cell>
          <cell r="K1454">
            <v>4</v>
          </cell>
          <cell r="L1454">
            <v>1</v>
          </cell>
          <cell r="M1454">
            <v>28.222100000000001</v>
          </cell>
          <cell r="N1454">
            <v>28.222100000000001</v>
          </cell>
          <cell r="O1454">
            <v>28.222100000000001</v>
          </cell>
          <cell r="Q1454" t="str">
            <v/>
          </cell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1</v>
          </cell>
        </row>
        <row r="1455">
          <cell r="A1455">
            <v>28864</v>
          </cell>
          <cell r="B1455" t="str">
            <v>MAM CHUP SAYIN 6+ GIRL</v>
          </cell>
          <cell r="C1455" t="str">
            <v>BELEZA</v>
          </cell>
          <cell r="D1455" t="str">
            <v>MAMADEIRAS, BICOS E CHUPETAS</v>
          </cell>
          <cell r="E1455" t="str">
            <v>MAM</v>
          </cell>
          <cell r="F1455">
            <v>1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-1</v>
          </cell>
          <cell r="M1455">
            <v>-28.209599999999998</v>
          </cell>
          <cell r="N1455">
            <v>28.209599999999998</v>
          </cell>
          <cell r="O1455">
            <v>-28.209599999999998</v>
          </cell>
          <cell r="Q1455" t="str">
            <v/>
          </cell>
          <cell r="R1455">
            <v>0</v>
          </cell>
          <cell r="S1455">
            <v>0</v>
          </cell>
          <cell r="T1455">
            <v>0</v>
          </cell>
          <cell r="U1455">
            <v>0</v>
          </cell>
          <cell r="V1455">
            <v>0</v>
          </cell>
          <cell r="W1455">
            <v>0</v>
          </cell>
          <cell r="X1455">
            <v>-1</v>
          </cell>
        </row>
        <row r="1456">
          <cell r="A1456">
            <v>44494</v>
          </cell>
          <cell r="B1456" t="str">
            <v>BIO EXTR CD JABOR 250</v>
          </cell>
          <cell r="C1456" t="str">
            <v>BELEZA</v>
          </cell>
          <cell r="D1456" t="str">
            <v>SHAMPOOS E CONDICIONADORES</v>
          </cell>
          <cell r="E1456" t="str">
            <v>BIO EXTRATUS</v>
          </cell>
          <cell r="F1456">
            <v>2</v>
          </cell>
          <cell r="G1456">
            <v>3</v>
          </cell>
          <cell r="H1456">
            <v>0</v>
          </cell>
          <cell r="I1456">
            <v>0</v>
          </cell>
          <cell r="J1456">
            <v>0</v>
          </cell>
          <cell r="K1456">
            <v>3</v>
          </cell>
          <cell r="L1456">
            <v>1</v>
          </cell>
          <cell r="M1456">
            <v>28.205200000000001</v>
          </cell>
          <cell r="N1456">
            <v>28.205200000000001</v>
          </cell>
          <cell r="O1456">
            <v>28.205200000000001</v>
          </cell>
          <cell r="Q1456" t="str">
            <v/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  <cell r="X1456">
            <v>1</v>
          </cell>
        </row>
        <row r="1457">
          <cell r="A1457">
            <v>73410</v>
          </cell>
          <cell r="B1457" t="str">
            <v>AGLUCOSE 50MG 30'S</v>
          </cell>
          <cell r="C1457" t="str">
            <v>MEDICAMENTO RX</v>
          </cell>
          <cell r="D1457" t="str">
            <v>RX - LETRA (A)</v>
          </cell>
          <cell r="E1457" t="str">
            <v>AGLUCOSE</v>
          </cell>
          <cell r="F1457">
            <v>2</v>
          </cell>
          <cell r="G1457">
            <v>3</v>
          </cell>
          <cell r="H1457">
            <v>0</v>
          </cell>
          <cell r="I1457">
            <v>0</v>
          </cell>
          <cell r="J1457">
            <v>0</v>
          </cell>
          <cell r="K1457">
            <v>3</v>
          </cell>
          <cell r="L1457">
            <v>1</v>
          </cell>
          <cell r="M1457">
            <v>28.192799999999998</v>
          </cell>
          <cell r="N1457">
            <v>28.192799999999998</v>
          </cell>
          <cell r="O1457">
            <v>28.192799999999998</v>
          </cell>
          <cell r="Q1457" t="str">
            <v/>
          </cell>
          <cell r="R1457">
            <v>0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  <cell r="X1457">
            <v>1</v>
          </cell>
        </row>
        <row r="1458">
          <cell r="A1458">
            <v>77698</v>
          </cell>
          <cell r="B1458" t="str">
            <v>NEEDS CARE PANTS G 16</v>
          </cell>
          <cell r="C1458" t="str">
            <v>HIGIENE</v>
          </cell>
          <cell r="D1458" t="str">
            <v>CUIDADO ADULTO</v>
          </cell>
          <cell r="E1458" t="str">
            <v>NEEDS</v>
          </cell>
          <cell r="F1458">
            <v>1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-1</v>
          </cell>
          <cell r="M1458">
            <v>-28.1844</v>
          </cell>
          <cell r="N1458">
            <v>28.1844</v>
          </cell>
          <cell r="O1458">
            <v>-28.1844</v>
          </cell>
          <cell r="Q1458" t="str">
            <v/>
          </cell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-1</v>
          </cell>
        </row>
        <row r="1459">
          <cell r="A1459">
            <v>110176</v>
          </cell>
          <cell r="B1459" t="str">
            <v>OCEANE PINCEL MULT MS3</v>
          </cell>
          <cell r="C1459" t="str">
            <v>BELEZA</v>
          </cell>
          <cell r="D1459" t="str">
            <v>ACESSORIOS P/ BELEZA</v>
          </cell>
          <cell r="E1459" t="str">
            <v>OCEANE</v>
          </cell>
          <cell r="F1459">
            <v>2</v>
          </cell>
          <cell r="G1459">
            <v>1</v>
          </cell>
          <cell r="H1459">
            <v>0</v>
          </cell>
          <cell r="I1459">
            <v>0</v>
          </cell>
          <cell r="J1459">
            <v>0</v>
          </cell>
          <cell r="K1459">
            <v>1</v>
          </cell>
          <cell r="L1459">
            <v>-1</v>
          </cell>
          <cell r="M1459">
            <v>-28.152899999999999</v>
          </cell>
          <cell r="N1459">
            <v>28.152899999999999</v>
          </cell>
          <cell r="O1459">
            <v>-28.152899999999999</v>
          </cell>
          <cell r="Q1459" t="str">
            <v/>
          </cell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-1</v>
          </cell>
        </row>
        <row r="1460">
          <cell r="A1460">
            <v>50018</v>
          </cell>
          <cell r="B1460" t="str">
            <v>J&amp;J BABY CP CACHO 200</v>
          </cell>
          <cell r="C1460" t="str">
            <v>BELEZA</v>
          </cell>
          <cell r="D1460" t="str">
            <v>CABELOS INFANTIL</v>
          </cell>
          <cell r="E1460" t="str">
            <v>JOHNSON &amp; JOHNSON</v>
          </cell>
          <cell r="F1460">
            <v>4</v>
          </cell>
          <cell r="G1460">
            <v>3</v>
          </cell>
          <cell r="H1460">
            <v>0</v>
          </cell>
          <cell r="I1460">
            <v>0</v>
          </cell>
          <cell r="J1460">
            <v>0</v>
          </cell>
          <cell r="K1460">
            <v>3</v>
          </cell>
          <cell r="L1460">
            <v>-1</v>
          </cell>
          <cell r="M1460">
            <v>-28.145199999999999</v>
          </cell>
          <cell r="N1460">
            <v>28.145199999999999</v>
          </cell>
          <cell r="O1460">
            <v>-28.145199999999999</v>
          </cell>
          <cell r="Q1460" t="str">
            <v/>
          </cell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-1</v>
          </cell>
        </row>
        <row r="1461">
          <cell r="A1461">
            <v>117753</v>
          </cell>
          <cell r="B1461" t="str">
            <v>JONTEX LUBR EXT 100G</v>
          </cell>
          <cell r="C1461" t="str">
            <v>HIGIENE</v>
          </cell>
          <cell r="D1461" t="str">
            <v>LUBRIFICANTE</v>
          </cell>
          <cell r="E1461" t="str">
            <v>JONTEX</v>
          </cell>
          <cell r="F1461">
            <v>3</v>
          </cell>
          <cell r="G1461">
            <v>2</v>
          </cell>
          <cell r="H1461">
            <v>0</v>
          </cell>
          <cell r="I1461">
            <v>0</v>
          </cell>
          <cell r="J1461">
            <v>0</v>
          </cell>
          <cell r="K1461">
            <v>2</v>
          </cell>
          <cell r="L1461">
            <v>-1</v>
          </cell>
          <cell r="M1461">
            <v>-28.1357</v>
          </cell>
          <cell r="N1461">
            <v>28.1357</v>
          </cell>
          <cell r="O1461">
            <v>-28.1357</v>
          </cell>
          <cell r="Q1461" t="str">
            <v/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-1</v>
          </cell>
        </row>
        <row r="1462">
          <cell r="A1462">
            <v>67584</v>
          </cell>
          <cell r="B1462" t="str">
            <v>CYLOCORT COL 5ML</v>
          </cell>
          <cell r="C1462" t="str">
            <v>MEDICAMENTO RX</v>
          </cell>
          <cell r="D1462" t="str">
            <v>ANTIBIOTICOS COM RETENCAO</v>
          </cell>
          <cell r="E1462" t="str">
            <v>CYLOCORT</v>
          </cell>
          <cell r="F1462">
            <v>9</v>
          </cell>
          <cell r="G1462">
            <v>6</v>
          </cell>
          <cell r="H1462">
            <v>2</v>
          </cell>
          <cell r="I1462">
            <v>0</v>
          </cell>
          <cell r="J1462">
            <v>0</v>
          </cell>
          <cell r="K1462">
            <v>8</v>
          </cell>
          <cell r="L1462">
            <v>-1</v>
          </cell>
          <cell r="M1462">
            <v>-28.13</v>
          </cell>
          <cell r="N1462">
            <v>28.13</v>
          </cell>
          <cell r="O1462">
            <v>-28.13</v>
          </cell>
          <cell r="Q1462" t="str">
            <v/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  <cell r="V1462">
            <v>0</v>
          </cell>
          <cell r="W1462">
            <v>0</v>
          </cell>
          <cell r="X1462">
            <v>-1</v>
          </cell>
        </row>
        <row r="1463">
          <cell r="A1463">
            <v>3892</v>
          </cell>
          <cell r="B1463" t="str">
            <v>OPTOCARE UL 15ML</v>
          </cell>
          <cell r="C1463" t="str">
            <v>OTC</v>
          </cell>
          <cell r="D1463" t="str">
            <v>COLIRIOS</v>
          </cell>
          <cell r="E1463" t="str">
            <v>OPTOCARE</v>
          </cell>
          <cell r="F1463">
            <v>2</v>
          </cell>
          <cell r="G1463">
            <v>1</v>
          </cell>
          <cell r="H1463">
            <v>0</v>
          </cell>
          <cell r="I1463">
            <v>0</v>
          </cell>
          <cell r="J1463">
            <v>0</v>
          </cell>
          <cell r="K1463">
            <v>1</v>
          </cell>
          <cell r="L1463">
            <v>-1</v>
          </cell>
          <cell r="M1463">
            <v>-28.124300000000002</v>
          </cell>
          <cell r="N1463">
            <v>28.124300000000002</v>
          </cell>
          <cell r="O1463">
            <v>-28.124300000000002</v>
          </cell>
          <cell r="Q1463" t="str">
            <v/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  <cell r="V1463">
            <v>0</v>
          </cell>
          <cell r="W1463">
            <v>0</v>
          </cell>
          <cell r="X1463">
            <v>-1</v>
          </cell>
        </row>
        <row r="1464">
          <cell r="A1464">
            <v>42658</v>
          </cell>
          <cell r="B1464" t="str">
            <v>CALCEOS KIDS SOL 200</v>
          </cell>
          <cell r="C1464" t="str">
            <v>SAUDE</v>
          </cell>
          <cell r="D1464" t="str">
            <v>OSSEAS</v>
          </cell>
          <cell r="E1464" t="str">
            <v>CALCEOS</v>
          </cell>
          <cell r="F1464">
            <v>7</v>
          </cell>
          <cell r="G1464">
            <v>6</v>
          </cell>
          <cell r="H1464">
            <v>0</v>
          </cell>
          <cell r="I1464">
            <v>0</v>
          </cell>
          <cell r="J1464">
            <v>0</v>
          </cell>
          <cell r="K1464">
            <v>6</v>
          </cell>
          <cell r="L1464">
            <v>-1</v>
          </cell>
          <cell r="M1464">
            <v>-28.0488</v>
          </cell>
          <cell r="N1464">
            <v>28.0488</v>
          </cell>
          <cell r="O1464">
            <v>-28.0488</v>
          </cell>
          <cell r="Q1464" t="str">
            <v/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-1</v>
          </cell>
        </row>
        <row r="1465">
          <cell r="A1465">
            <v>2412</v>
          </cell>
          <cell r="B1465" t="str">
            <v>OMEGA 3 1000MG 120'S</v>
          </cell>
          <cell r="C1465" t="str">
            <v>SAUDE</v>
          </cell>
          <cell r="D1465" t="str">
            <v>OMEGA</v>
          </cell>
          <cell r="E1465" t="str">
            <v>CATARINENSE</v>
          </cell>
          <cell r="F1465">
            <v>4</v>
          </cell>
          <cell r="G1465">
            <v>3</v>
          </cell>
          <cell r="H1465">
            <v>0</v>
          </cell>
          <cell r="I1465">
            <v>0</v>
          </cell>
          <cell r="J1465">
            <v>0</v>
          </cell>
          <cell r="K1465">
            <v>3</v>
          </cell>
          <cell r="L1465">
            <v>-1</v>
          </cell>
          <cell r="M1465">
            <v>-28.001200000000001</v>
          </cell>
          <cell r="N1465">
            <v>28.001200000000001</v>
          </cell>
          <cell r="O1465">
            <v>0</v>
          </cell>
          <cell r="Q1465" t="str">
            <v/>
          </cell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-1</v>
          </cell>
        </row>
        <row r="1466">
          <cell r="A1466">
            <v>6537</v>
          </cell>
          <cell r="B1466" t="str">
            <v>ALMEIDA PRADO N 46</v>
          </cell>
          <cell r="C1466" t="str">
            <v>OTC</v>
          </cell>
          <cell r="D1466" t="str">
            <v>APARELHO DIGESTIVO - GERAL</v>
          </cell>
          <cell r="E1466" t="str">
            <v>ALMEIDA PRADO</v>
          </cell>
          <cell r="F1466">
            <v>8</v>
          </cell>
          <cell r="G1466">
            <v>7</v>
          </cell>
          <cell r="H1466">
            <v>0</v>
          </cell>
          <cell r="I1466">
            <v>0</v>
          </cell>
          <cell r="J1466">
            <v>0</v>
          </cell>
          <cell r="K1466">
            <v>7</v>
          </cell>
          <cell r="L1466">
            <v>-1</v>
          </cell>
          <cell r="M1466">
            <v>-27.976600000000001</v>
          </cell>
          <cell r="N1466">
            <v>27.976600000000001</v>
          </cell>
          <cell r="O1466">
            <v>-27.976600000000001</v>
          </cell>
          <cell r="Q1466" t="str">
            <v/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-1</v>
          </cell>
        </row>
        <row r="1467">
          <cell r="A1467">
            <v>21731</v>
          </cell>
          <cell r="B1467" t="str">
            <v xml:space="preserve">TROK N 30G POMADA </v>
          </cell>
          <cell r="C1467" t="str">
            <v>MEDICAMENTO RX</v>
          </cell>
          <cell r="D1467" t="str">
            <v>RX - LETRA (T) ATE (U)</v>
          </cell>
          <cell r="E1467" t="str">
            <v>TROK-N</v>
          </cell>
          <cell r="F1467">
            <v>4</v>
          </cell>
          <cell r="G1467">
            <v>3</v>
          </cell>
          <cell r="H1467">
            <v>0</v>
          </cell>
          <cell r="I1467">
            <v>0</v>
          </cell>
          <cell r="J1467">
            <v>0</v>
          </cell>
          <cell r="K1467">
            <v>3</v>
          </cell>
          <cell r="L1467">
            <v>-1</v>
          </cell>
          <cell r="M1467">
            <v>-27.9117</v>
          </cell>
          <cell r="N1467">
            <v>27.9117</v>
          </cell>
          <cell r="O1467">
            <v>-27.9117</v>
          </cell>
          <cell r="Q1467" t="str">
            <v/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-1</v>
          </cell>
        </row>
        <row r="1468">
          <cell r="A1468">
            <v>619743</v>
          </cell>
          <cell r="B1468" t="str">
            <v>SILIMALON 100/70MG 10S</v>
          </cell>
          <cell r="C1468" t="str">
            <v>OTC</v>
          </cell>
          <cell r="D1468" t="str">
            <v>APARELHO DIGESTIVO - GERAL</v>
          </cell>
          <cell r="E1468" t="str">
            <v>SILIMALON</v>
          </cell>
          <cell r="F1468">
            <v>2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-2</v>
          </cell>
          <cell r="M1468">
            <v>-27.895</v>
          </cell>
          <cell r="N1468">
            <v>27.895</v>
          </cell>
          <cell r="O1468">
            <v>-27.895</v>
          </cell>
          <cell r="Q1468" t="str">
            <v/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  <cell r="V1468">
            <v>0</v>
          </cell>
          <cell r="W1468">
            <v>0</v>
          </cell>
          <cell r="X1468">
            <v>-2</v>
          </cell>
        </row>
        <row r="1469">
          <cell r="A1469">
            <v>68481</v>
          </cell>
          <cell r="B1469" t="str">
            <v>COMPLEXO B EMS 100'S</v>
          </cell>
          <cell r="C1469" t="str">
            <v>SAUDE</v>
          </cell>
          <cell r="D1469" t="str">
            <v>MONOVITAMINAS E MINERAIS</v>
          </cell>
          <cell r="E1469" t="str">
            <v>COMPLEXO B</v>
          </cell>
          <cell r="F1469">
            <v>14</v>
          </cell>
          <cell r="G1469">
            <v>11</v>
          </cell>
          <cell r="H1469">
            <v>1</v>
          </cell>
          <cell r="I1469">
            <v>0</v>
          </cell>
          <cell r="J1469">
            <v>0</v>
          </cell>
          <cell r="K1469">
            <v>12</v>
          </cell>
          <cell r="L1469">
            <v>-2</v>
          </cell>
          <cell r="M1469">
            <v>-27.891400000000001</v>
          </cell>
          <cell r="N1469">
            <v>27.891400000000001</v>
          </cell>
          <cell r="O1469">
            <v>-27.891400000000001</v>
          </cell>
          <cell r="Q1469" t="str">
            <v/>
          </cell>
          <cell r="R1469">
            <v>0</v>
          </cell>
          <cell r="S1469">
            <v>0</v>
          </cell>
          <cell r="T1469">
            <v>0</v>
          </cell>
          <cell r="U1469">
            <v>0</v>
          </cell>
          <cell r="V1469">
            <v>0</v>
          </cell>
          <cell r="W1469">
            <v>0</v>
          </cell>
          <cell r="X1469">
            <v>-2</v>
          </cell>
        </row>
        <row r="1470">
          <cell r="A1470">
            <v>305793</v>
          </cell>
          <cell r="B1470" t="str">
            <v>NGOOD BOMB COOKIES 11G</v>
          </cell>
          <cell r="C1470" t="str">
            <v>SAUDE</v>
          </cell>
          <cell r="D1470" t="str">
            <v>CHOCOLATES</v>
          </cell>
          <cell r="E1470" t="str">
            <v>NUTRIGOOD</v>
          </cell>
          <cell r="F1470">
            <v>18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-18</v>
          </cell>
          <cell r="M1470">
            <v>-27.889199999999999</v>
          </cell>
          <cell r="N1470">
            <v>27.889199999999999</v>
          </cell>
          <cell r="O1470">
            <v>-26.3398</v>
          </cell>
          <cell r="Q1470" t="str">
            <v/>
          </cell>
          <cell r="R1470">
            <v>0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0</v>
          </cell>
          <cell r="X1470">
            <v>-18</v>
          </cell>
        </row>
        <row r="1471">
          <cell r="A1471">
            <v>65742</v>
          </cell>
          <cell r="B1471" t="str">
            <v>GRANADO LENC BB LAV 50</v>
          </cell>
          <cell r="C1471" t="str">
            <v>BELEZA</v>
          </cell>
          <cell r="D1471" t="str">
            <v>TROCA FRALDAS</v>
          </cell>
          <cell r="E1471" t="str">
            <v>GRANADO</v>
          </cell>
          <cell r="F1471">
            <v>3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-3</v>
          </cell>
          <cell r="M1471">
            <v>-27.885300000000001</v>
          </cell>
          <cell r="N1471">
            <v>27.885300000000001</v>
          </cell>
          <cell r="O1471">
            <v>-27.885300000000001</v>
          </cell>
          <cell r="Q1471" t="str">
            <v/>
          </cell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X1471">
            <v>-3</v>
          </cell>
        </row>
        <row r="1472">
          <cell r="A1472">
            <v>45661</v>
          </cell>
          <cell r="B1472" t="str">
            <v>DPREV T DIA 1000UI 0ML</v>
          </cell>
          <cell r="C1472" t="str">
            <v>SAUDE</v>
          </cell>
          <cell r="D1472" t="str">
            <v>OSSEAS</v>
          </cell>
          <cell r="E1472" t="str">
            <v>DPREV</v>
          </cell>
          <cell r="F1472">
            <v>1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-1</v>
          </cell>
          <cell r="M1472">
            <v>-27.8535</v>
          </cell>
          <cell r="N1472">
            <v>27.8535</v>
          </cell>
          <cell r="O1472">
            <v>-27.8535</v>
          </cell>
          <cell r="Q1472" t="str">
            <v/>
          </cell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-1</v>
          </cell>
        </row>
        <row r="1473">
          <cell r="A1473">
            <v>80062</v>
          </cell>
          <cell r="B1473" t="str">
            <v>BABYSEC FR MG P 42</v>
          </cell>
          <cell r="C1473" t="str">
            <v>BELEZA</v>
          </cell>
          <cell r="D1473" t="str">
            <v>FRALDAS INFANTIS</v>
          </cell>
          <cell r="E1473" t="str">
            <v>BABYSEC</v>
          </cell>
          <cell r="F1473">
            <v>5</v>
          </cell>
          <cell r="G1473">
            <v>0</v>
          </cell>
          <cell r="H1473">
            <v>4</v>
          </cell>
          <cell r="I1473">
            <v>0</v>
          </cell>
          <cell r="J1473">
            <v>0</v>
          </cell>
          <cell r="K1473">
            <v>4</v>
          </cell>
          <cell r="L1473">
            <v>-1</v>
          </cell>
          <cell r="M1473">
            <v>-27.8139</v>
          </cell>
          <cell r="N1473">
            <v>27.8139</v>
          </cell>
          <cell r="O1473">
            <v>-27.8139</v>
          </cell>
          <cell r="Q1473" t="str">
            <v/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-1</v>
          </cell>
        </row>
        <row r="1474">
          <cell r="A1474">
            <v>690873</v>
          </cell>
          <cell r="B1474" t="str">
            <v>TRIDENT MENTA 14UN</v>
          </cell>
          <cell r="C1474" t="str">
            <v>SAUDE</v>
          </cell>
          <cell r="D1474" t="str">
            <v>BALAS E GOMAS</v>
          </cell>
          <cell r="E1474" t="str">
            <v>TRIDENT</v>
          </cell>
          <cell r="F1474">
            <v>12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-12</v>
          </cell>
          <cell r="M1474">
            <v>-27.808800000000002</v>
          </cell>
          <cell r="N1474">
            <v>27.808800000000002</v>
          </cell>
          <cell r="O1474">
            <v>-27.808800000000002</v>
          </cell>
          <cell r="Q1474" t="str">
            <v/>
          </cell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-12</v>
          </cell>
        </row>
        <row r="1475">
          <cell r="A1475">
            <v>633881</v>
          </cell>
          <cell r="B1475" t="str">
            <v>TRIDENT X SENS PEPP 54</v>
          </cell>
          <cell r="C1475" t="str">
            <v>SAUDE</v>
          </cell>
          <cell r="D1475" t="str">
            <v>BALAS E GOMAS</v>
          </cell>
          <cell r="E1475" t="str">
            <v>TRIDENT</v>
          </cell>
          <cell r="F1475">
            <v>9</v>
          </cell>
          <cell r="G1475">
            <v>4</v>
          </cell>
          <cell r="H1475">
            <v>0</v>
          </cell>
          <cell r="I1475">
            <v>0</v>
          </cell>
          <cell r="J1475">
            <v>0</v>
          </cell>
          <cell r="K1475">
            <v>4</v>
          </cell>
          <cell r="L1475">
            <v>-5</v>
          </cell>
          <cell r="M1475">
            <v>-27.807500000000001</v>
          </cell>
          <cell r="N1475">
            <v>27.807500000000001</v>
          </cell>
          <cell r="O1475">
            <v>-27.807500000000001</v>
          </cell>
          <cell r="Q1475" t="str">
            <v/>
          </cell>
          <cell r="R1475">
            <v>0</v>
          </cell>
          <cell r="S1475">
            <v>0</v>
          </cell>
          <cell r="T1475">
            <v>0</v>
          </cell>
          <cell r="U1475">
            <v>0</v>
          </cell>
          <cell r="V1475">
            <v>0</v>
          </cell>
          <cell r="W1475">
            <v>0</v>
          </cell>
          <cell r="X1475">
            <v>-5</v>
          </cell>
        </row>
        <row r="1476">
          <cell r="A1476">
            <v>392680</v>
          </cell>
          <cell r="B1476" t="str">
            <v>PANTENE SH COLAG 510ML</v>
          </cell>
          <cell r="C1476" t="str">
            <v>BELEZA</v>
          </cell>
          <cell r="D1476" t="str">
            <v>SHAMPOOS E CONDICIONADORES</v>
          </cell>
          <cell r="E1476" t="str">
            <v>PANTENE</v>
          </cell>
          <cell r="F1476">
            <v>2</v>
          </cell>
          <cell r="G1476">
            <v>1</v>
          </cell>
          <cell r="H1476">
            <v>0</v>
          </cell>
          <cell r="I1476">
            <v>0</v>
          </cell>
          <cell r="J1476">
            <v>0</v>
          </cell>
          <cell r="K1476">
            <v>1</v>
          </cell>
          <cell r="L1476">
            <v>-1</v>
          </cell>
          <cell r="M1476">
            <v>-27.78</v>
          </cell>
          <cell r="N1476">
            <v>27.78</v>
          </cell>
          <cell r="O1476">
            <v>0</v>
          </cell>
          <cell r="Q1476" t="str">
            <v/>
          </cell>
          <cell r="R1476">
            <v>0</v>
          </cell>
          <cell r="S1476">
            <v>0</v>
          </cell>
          <cell r="T1476">
            <v>0</v>
          </cell>
          <cell r="U1476">
            <v>0</v>
          </cell>
          <cell r="V1476">
            <v>0</v>
          </cell>
          <cell r="W1476">
            <v>0</v>
          </cell>
          <cell r="X1476">
            <v>-1</v>
          </cell>
        </row>
        <row r="1477">
          <cell r="A1477">
            <v>95678</v>
          </cell>
          <cell r="B1477" t="str">
            <v>TROK CREME 10G</v>
          </cell>
          <cell r="C1477" t="str">
            <v>MEDICAMENTO RX</v>
          </cell>
          <cell r="D1477" t="str">
            <v>RX - LETRA (T) ATE (U)</v>
          </cell>
          <cell r="E1477" t="str">
            <v>TROK</v>
          </cell>
          <cell r="F1477">
            <v>2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-2</v>
          </cell>
          <cell r="M1477">
            <v>-27.777999999999999</v>
          </cell>
          <cell r="N1477">
            <v>27.777999999999999</v>
          </cell>
          <cell r="O1477">
            <v>-27.777999999999999</v>
          </cell>
          <cell r="Q1477" t="str">
            <v/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-2</v>
          </cell>
        </row>
        <row r="1478">
          <cell r="A1478">
            <v>25553</v>
          </cell>
          <cell r="B1478" t="str">
            <v>SLOW K 600MG 20'S</v>
          </cell>
          <cell r="C1478" t="str">
            <v>MEDICAMENTO RX</v>
          </cell>
          <cell r="D1478" t="str">
            <v>RX - LETRA (R) ATE (S)</v>
          </cell>
          <cell r="E1478" t="str">
            <v>SLOW K</v>
          </cell>
          <cell r="F1478">
            <v>7</v>
          </cell>
          <cell r="G1478">
            <v>5</v>
          </cell>
          <cell r="H1478">
            <v>0</v>
          </cell>
          <cell r="I1478">
            <v>0</v>
          </cell>
          <cell r="J1478">
            <v>0</v>
          </cell>
          <cell r="K1478">
            <v>5</v>
          </cell>
          <cell r="L1478">
            <v>-2</v>
          </cell>
          <cell r="M1478">
            <v>-27.760200000000001</v>
          </cell>
          <cell r="N1478">
            <v>27.760200000000001</v>
          </cell>
          <cell r="O1478">
            <v>0</v>
          </cell>
          <cell r="Q1478" t="str">
            <v/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-2</v>
          </cell>
        </row>
        <row r="1479">
          <cell r="A1479">
            <v>19646</v>
          </cell>
          <cell r="B1479" t="str">
            <v>PROTEX SAB VIT E 250</v>
          </cell>
          <cell r="C1479" t="str">
            <v>HIGIENE</v>
          </cell>
          <cell r="D1479" t="str">
            <v>SABONETE LIQUIDO</v>
          </cell>
          <cell r="E1479" t="str">
            <v>PROTEX</v>
          </cell>
          <cell r="F1479">
            <v>3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-3</v>
          </cell>
          <cell r="M1479">
            <v>-27.7485</v>
          </cell>
          <cell r="N1479">
            <v>27.7485</v>
          </cell>
          <cell r="O1479">
            <v>-27.7485</v>
          </cell>
          <cell r="Q1479" t="str">
            <v/>
          </cell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  <cell r="X1479">
            <v>-3</v>
          </cell>
        </row>
        <row r="1480">
          <cell r="A1480">
            <v>62252</v>
          </cell>
          <cell r="B1480" t="str">
            <v>BABYSEC FR MG M 38</v>
          </cell>
          <cell r="C1480" t="str">
            <v>BELEZA</v>
          </cell>
          <cell r="D1480" t="str">
            <v>FRALDAS INFANTIS</v>
          </cell>
          <cell r="E1480" t="str">
            <v>BABYSEC</v>
          </cell>
          <cell r="F1480">
            <v>4</v>
          </cell>
          <cell r="G1480">
            <v>0</v>
          </cell>
          <cell r="H1480">
            <v>3</v>
          </cell>
          <cell r="I1480">
            <v>0</v>
          </cell>
          <cell r="J1480">
            <v>0</v>
          </cell>
          <cell r="K1480">
            <v>3</v>
          </cell>
          <cell r="L1480">
            <v>-1</v>
          </cell>
          <cell r="M1480">
            <v>-27.726800000000001</v>
          </cell>
          <cell r="N1480">
            <v>27.726800000000001</v>
          </cell>
          <cell r="O1480">
            <v>-27.726800000000001</v>
          </cell>
          <cell r="Q1480" t="str">
            <v/>
          </cell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  <cell r="X1480">
            <v>-1</v>
          </cell>
        </row>
        <row r="1481">
          <cell r="A1481">
            <v>337256</v>
          </cell>
          <cell r="B1481" t="str">
            <v>CADIVEU SH QT SHIN 250</v>
          </cell>
          <cell r="C1481" t="str">
            <v>BELEZA</v>
          </cell>
          <cell r="D1481" t="str">
            <v>SHAMPOOS E CONDICIONADORES</v>
          </cell>
          <cell r="E1481" t="str">
            <v>CADIVEU BOCA ROSA</v>
          </cell>
          <cell r="F1481">
            <v>4</v>
          </cell>
          <cell r="G1481">
            <v>5</v>
          </cell>
          <cell r="H1481">
            <v>0</v>
          </cell>
          <cell r="I1481">
            <v>0</v>
          </cell>
          <cell r="J1481">
            <v>0</v>
          </cell>
          <cell r="K1481">
            <v>5</v>
          </cell>
          <cell r="L1481">
            <v>1</v>
          </cell>
          <cell r="M1481">
            <v>27.590199999999999</v>
          </cell>
          <cell r="N1481">
            <v>27.590199999999999</v>
          </cell>
          <cell r="O1481">
            <v>27.590199999999999</v>
          </cell>
          <cell r="Q1481" t="str">
            <v/>
          </cell>
          <cell r="R1481">
            <v>0</v>
          </cell>
          <cell r="S1481">
            <v>0</v>
          </cell>
          <cell r="T1481">
            <v>0</v>
          </cell>
          <cell r="U1481">
            <v>0</v>
          </cell>
          <cell r="V1481">
            <v>0</v>
          </cell>
          <cell r="W1481">
            <v>0</v>
          </cell>
          <cell r="X1481">
            <v>1</v>
          </cell>
        </row>
        <row r="1482">
          <cell r="A1482">
            <v>5800</v>
          </cell>
          <cell r="B1482" t="str">
            <v>DORIL ENXAQUECA 18'S</v>
          </cell>
          <cell r="C1482" t="str">
            <v>OTC</v>
          </cell>
          <cell r="D1482" t="str">
            <v>ANALGESICOS E ANTITERMICOS</v>
          </cell>
          <cell r="E1482" t="str">
            <v>DORIL</v>
          </cell>
          <cell r="F1482">
            <v>4</v>
          </cell>
          <cell r="G1482">
            <v>5</v>
          </cell>
          <cell r="H1482">
            <v>0</v>
          </cell>
          <cell r="I1482">
            <v>0</v>
          </cell>
          <cell r="J1482">
            <v>0</v>
          </cell>
          <cell r="K1482">
            <v>5</v>
          </cell>
          <cell r="L1482">
            <v>1</v>
          </cell>
          <cell r="M1482">
            <v>27.5243</v>
          </cell>
          <cell r="N1482">
            <v>27.5243</v>
          </cell>
          <cell r="O1482">
            <v>27.5243</v>
          </cell>
          <cell r="Q1482" t="str">
            <v/>
          </cell>
          <cell r="R1482">
            <v>0</v>
          </cell>
          <cell r="S1482">
            <v>0</v>
          </cell>
          <cell r="T1482">
            <v>0</v>
          </cell>
          <cell r="U1482">
            <v>0</v>
          </cell>
          <cell r="V1482">
            <v>0</v>
          </cell>
          <cell r="W1482">
            <v>0</v>
          </cell>
          <cell r="X1482">
            <v>1</v>
          </cell>
        </row>
        <row r="1483">
          <cell r="A1483">
            <v>384791</v>
          </cell>
          <cell r="B1483" t="str">
            <v>D-ENERGY 30'S</v>
          </cell>
          <cell r="C1483" t="str">
            <v>SAUDE</v>
          </cell>
          <cell r="D1483" t="str">
            <v>OSSEAS</v>
          </cell>
          <cell r="E1483" t="str">
            <v>D ENERGY</v>
          </cell>
          <cell r="F1483">
            <v>2</v>
          </cell>
          <cell r="G1483">
            <v>4</v>
          </cell>
          <cell r="H1483">
            <v>0</v>
          </cell>
          <cell r="I1483">
            <v>0</v>
          </cell>
          <cell r="J1483">
            <v>0</v>
          </cell>
          <cell r="K1483">
            <v>4</v>
          </cell>
          <cell r="L1483">
            <v>2</v>
          </cell>
          <cell r="M1483">
            <v>27.406199999999998</v>
          </cell>
          <cell r="N1483">
            <v>27.406199999999998</v>
          </cell>
          <cell r="O1483">
            <v>27.406199999999998</v>
          </cell>
          <cell r="Q1483" t="str">
            <v/>
          </cell>
          <cell r="R1483">
            <v>0</v>
          </cell>
          <cell r="S1483">
            <v>0</v>
          </cell>
          <cell r="T1483">
            <v>0</v>
          </cell>
          <cell r="U1483">
            <v>0</v>
          </cell>
          <cell r="V1483">
            <v>0</v>
          </cell>
          <cell r="W1483">
            <v>0</v>
          </cell>
          <cell r="X1483">
            <v>2</v>
          </cell>
        </row>
        <row r="1484">
          <cell r="A1484">
            <v>50302</v>
          </cell>
          <cell r="B1484" t="str">
            <v>PRIMERAVINTE 21'S</v>
          </cell>
          <cell r="C1484" t="str">
            <v>MEDICAMENTO RX</v>
          </cell>
          <cell r="D1484" t="str">
            <v>RX - LETRA (O) ATE (Q)</v>
          </cell>
          <cell r="E1484" t="str">
            <v>PRIMERAVINTE</v>
          </cell>
          <cell r="F1484">
            <v>4</v>
          </cell>
          <cell r="G1484">
            <v>3</v>
          </cell>
          <cell r="H1484">
            <v>0</v>
          </cell>
          <cell r="I1484">
            <v>0</v>
          </cell>
          <cell r="J1484">
            <v>0</v>
          </cell>
          <cell r="K1484">
            <v>3</v>
          </cell>
          <cell r="L1484">
            <v>-1</v>
          </cell>
          <cell r="M1484">
            <v>-27.390699999999999</v>
          </cell>
          <cell r="N1484">
            <v>27.390699999999999</v>
          </cell>
          <cell r="O1484">
            <v>-27.390699999999999</v>
          </cell>
          <cell r="Q1484" t="str">
            <v/>
          </cell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-1</v>
          </cell>
        </row>
        <row r="1485">
          <cell r="A1485">
            <v>111297</v>
          </cell>
          <cell r="B1485" t="str">
            <v>MATRION 30'S</v>
          </cell>
          <cell r="C1485" t="str">
            <v>SAUDE</v>
          </cell>
          <cell r="D1485" t="str">
            <v>MONOVITAMINAS E MINERAIS</v>
          </cell>
          <cell r="E1485" t="str">
            <v>MATRION</v>
          </cell>
          <cell r="F1485">
            <v>2</v>
          </cell>
          <cell r="G1485">
            <v>3</v>
          </cell>
          <cell r="H1485">
            <v>0</v>
          </cell>
          <cell r="I1485">
            <v>0</v>
          </cell>
          <cell r="J1485">
            <v>0</v>
          </cell>
          <cell r="K1485">
            <v>3</v>
          </cell>
          <cell r="L1485">
            <v>1</v>
          </cell>
          <cell r="M1485">
            <v>27.382200000000001</v>
          </cell>
          <cell r="N1485">
            <v>27.382200000000001</v>
          </cell>
          <cell r="O1485">
            <v>27.382200000000001</v>
          </cell>
          <cell r="Q1485" t="str">
            <v/>
          </cell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1</v>
          </cell>
        </row>
        <row r="1486">
          <cell r="A1486">
            <v>76958</v>
          </cell>
          <cell r="B1486" t="str">
            <v>SORINE JET BABY 100ML</v>
          </cell>
          <cell r="C1486" t="str">
            <v>OTC</v>
          </cell>
          <cell r="D1486" t="str">
            <v>DESCONGESTIONANTES NASAIS</v>
          </cell>
          <cell r="E1486" t="str">
            <v>SORINE</v>
          </cell>
          <cell r="F1486">
            <v>6</v>
          </cell>
          <cell r="G1486">
            <v>3</v>
          </cell>
          <cell r="H1486">
            <v>2</v>
          </cell>
          <cell r="I1486">
            <v>0</v>
          </cell>
          <cell r="J1486">
            <v>0</v>
          </cell>
          <cell r="K1486">
            <v>5</v>
          </cell>
          <cell r="L1486">
            <v>-1</v>
          </cell>
          <cell r="M1486">
            <v>-27.381900000000002</v>
          </cell>
          <cell r="N1486">
            <v>27.381900000000002</v>
          </cell>
          <cell r="O1486">
            <v>-27.381900000000002</v>
          </cell>
          <cell r="Q1486" t="str">
            <v/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-1</v>
          </cell>
        </row>
        <row r="1487">
          <cell r="A1487">
            <v>10091</v>
          </cell>
          <cell r="B1487" t="str">
            <v>EUTHYROX  50MCG 50'S</v>
          </cell>
          <cell r="C1487" t="str">
            <v>MEDICAMENTO RX</v>
          </cell>
          <cell r="D1487" t="str">
            <v>RX - DERMAVITE ATE (E)</v>
          </cell>
          <cell r="E1487" t="str">
            <v>EUTHYROX</v>
          </cell>
          <cell r="F1487">
            <v>3</v>
          </cell>
          <cell r="G1487">
            <v>2</v>
          </cell>
          <cell r="H1487">
            <v>0</v>
          </cell>
          <cell r="I1487">
            <v>0</v>
          </cell>
          <cell r="J1487">
            <v>0</v>
          </cell>
          <cell r="K1487">
            <v>2</v>
          </cell>
          <cell r="L1487">
            <v>-1</v>
          </cell>
          <cell r="M1487">
            <v>-27.360199999999999</v>
          </cell>
          <cell r="N1487">
            <v>27.360199999999999</v>
          </cell>
          <cell r="O1487">
            <v>-27.360199999999999</v>
          </cell>
          <cell r="Q1487" t="str">
            <v/>
          </cell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0</v>
          </cell>
          <cell r="W1487">
            <v>0</v>
          </cell>
          <cell r="X1487">
            <v>-1</v>
          </cell>
        </row>
        <row r="1488">
          <cell r="A1488">
            <v>18173</v>
          </cell>
          <cell r="B1488" t="str">
            <v>VEET FOL CER NORM 12UN</v>
          </cell>
          <cell r="C1488" t="str">
            <v>BELEZA</v>
          </cell>
          <cell r="D1488" t="str">
            <v>DEPILATORIOS</v>
          </cell>
          <cell r="E1488" t="str">
            <v>VEET</v>
          </cell>
          <cell r="F1488">
            <v>3</v>
          </cell>
          <cell r="G1488">
            <v>2</v>
          </cell>
          <cell r="H1488">
            <v>0</v>
          </cell>
          <cell r="I1488">
            <v>0</v>
          </cell>
          <cell r="J1488">
            <v>0</v>
          </cell>
          <cell r="K1488">
            <v>2</v>
          </cell>
          <cell r="L1488">
            <v>-1</v>
          </cell>
          <cell r="M1488">
            <v>-27.3581</v>
          </cell>
          <cell r="N1488">
            <v>27.3581</v>
          </cell>
          <cell r="O1488">
            <v>-27.3581</v>
          </cell>
          <cell r="Q1488" t="str">
            <v/>
          </cell>
          <cell r="R1488">
            <v>0</v>
          </cell>
          <cell r="S1488">
            <v>0</v>
          </cell>
          <cell r="T1488">
            <v>0</v>
          </cell>
          <cell r="U1488">
            <v>0</v>
          </cell>
          <cell r="V1488">
            <v>0</v>
          </cell>
          <cell r="W1488">
            <v>0</v>
          </cell>
          <cell r="X1488">
            <v>-1</v>
          </cell>
        </row>
        <row r="1489">
          <cell r="A1489">
            <v>19100</v>
          </cell>
          <cell r="B1489" t="str">
            <v>PROFENID MOR GTA 20ML</v>
          </cell>
          <cell r="C1489" t="str">
            <v>MEDICAMENTO RX</v>
          </cell>
          <cell r="D1489" t="str">
            <v>RX - LETRA (O) ATE (Q)</v>
          </cell>
          <cell r="E1489" t="str">
            <v>PROFENID</v>
          </cell>
          <cell r="F1489">
            <v>3</v>
          </cell>
          <cell r="G1489">
            <v>2</v>
          </cell>
          <cell r="H1489">
            <v>0</v>
          </cell>
          <cell r="I1489">
            <v>0</v>
          </cell>
          <cell r="J1489">
            <v>0</v>
          </cell>
          <cell r="K1489">
            <v>2</v>
          </cell>
          <cell r="L1489">
            <v>-1</v>
          </cell>
          <cell r="M1489">
            <v>-27.341200000000001</v>
          </cell>
          <cell r="N1489">
            <v>27.341200000000001</v>
          </cell>
          <cell r="O1489">
            <v>-27.341200000000001</v>
          </cell>
          <cell r="Q1489" t="str">
            <v/>
          </cell>
          <cell r="R1489">
            <v>0</v>
          </cell>
          <cell r="S1489">
            <v>0</v>
          </cell>
          <cell r="T1489">
            <v>0</v>
          </cell>
          <cell r="U1489">
            <v>0</v>
          </cell>
          <cell r="V1489">
            <v>0</v>
          </cell>
          <cell r="W1489">
            <v>0</v>
          </cell>
          <cell r="X1489">
            <v>-1</v>
          </cell>
        </row>
        <row r="1490">
          <cell r="A1490">
            <v>610387</v>
          </cell>
          <cell r="B1490" t="str">
            <v>PANTENE CD EQUIL 510ML</v>
          </cell>
          <cell r="C1490" t="str">
            <v>BELEZA</v>
          </cell>
          <cell r="D1490" t="str">
            <v>SHAMPOOS E CONDICIONADORES</v>
          </cell>
          <cell r="E1490" t="str">
            <v>PANTENE</v>
          </cell>
          <cell r="F1490">
            <v>4</v>
          </cell>
          <cell r="G1490">
            <v>3</v>
          </cell>
          <cell r="H1490">
            <v>0</v>
          </cell>
          <cell r="I1490">
            <v>0</v>
          </cell>
          <cell r="J1490">
            <v>0</v>
          </cell>
          <cell r="K1490">
            <v>3</v>
          </cell>
          <cell r="L1490">
            <v>-1</v>
          </cell>
          <cell r="M1490">
            <v>-27.339200000000002</v>
          </cell>
          <cell r="N1490">
            <v>27.339200000000002</v>
          </cell>
          <cell r="O1490">
            <v>-27.339200000000002</v>
          </cell>
          <cell r="Q1490" t="str">
            <v/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  <cell r="V1490">
            <v>0</v>
          </cell>
          <cell r="W1490">
            <v>0</v>
          </cell>
          <cell r="X1490">
            <v>-1</v>
          </cell>
        </row>
        <row r="1491">
          <cell r="A1491">
            <v>34300</v>
          </cell>
          <cell r="B1491" t="str">
            <v>ESMOG 20MG COM 28'S</v>
          </cell>
          <cell r="C1491" t="str">
            <v>MEDICAMENTO RX</v>
          </cell>
          <cell r="D1491" t="str">
            <v>RX - DERMAVITE ATE (E)</v>
          </cell>
          <cell r="E1491" t="str">
            <v>ESMOG</v>
          </cell>
          <cell r="F1491">
            <v>4</v>
          </cell>
          <cell r="G1491">
            <v>5</v>
          </cell>
          <cell r="H1491">
            <v>0</v>
          </cell>
          <cell r="I1491">
            <v>0</v>
          </cell>
          <cell r="J1491">
            <v>0</v>
          </cell>
          <cell r="K1491">
            <v>5</v>
          </cell>
          <cell r="L1491">
            <v>1</v>
          </cell>
          <cell r="M1491">
            <v>27.314499999999999</v>
          </cell>
          <cell r="N1491">
            <v>27.314499999999999</v>
          </cell>
          <cell r="O1491">
            <v>0</v>
          </cell>
          <cell r="Q1491" t="str">
            <v/>
          </cell>
          <cell r="R1491">
            <v>0</v>
          </cell>
          <cell r="S1491">
            <v>0</v>
          </cell>
          <cell r="T1491">
            <v>0</v>
          </cell>
          <cell r="U1491">
            <v>0</v>
          </cell>
          <cell r="V1491">
            <v>0</v>
          </cell>
          <cell r="W1491">
            <v>0</v>
          </cell>
          <cell r="X1491">
            <v>1</v>
          </cell>
        </row>
        <row r="1492">
          <cell r="A1492">
            <v>11584</v>
          </cell>
          <cell r="B1492" t="str">
            <v>ITRACONAZOL 100EUG 15S</v>
          </cell>
          <cell r="C1492" t="str">
            <v>MEDICAMENTO RX</v>
          </cell>
          <cell r="D1492" t="str">
            <v>GENERICOS</v>
          </cell>
          <cell r="E1492" t="str">
            <v>ITRACONAZOL</v>
          </cell>
          <cell r="F1492">
            <v>4</v>
          </cell>
          <cell r="G1492">
            <v>5</v>
          </cell>
          <cell r="H1492">
            <v>0</v>
          </cell>
          <cell r="I1492">
            <v>0</v>
          </cell>
          <cell r="J1492">
            <v>0</v>
          </cell>
          <cell r="K1492">
            <v>5</v>
          </cell>
          <cell r="L1492">
            <v>1</v>
          </cell>
          <cell r="M1492">
            <v>27.311399999999999</v>
          </cell>
          <cell r="N1492">
            <v>27.311399999999999</v>
          </cell>
          <cell r="O1492">
            <v>27.311399999999999</v>
          </cell>
          <cell r="Q1492" t="str">
            <v/>
          </cell>
          <cell r="R1492">
            <v>0</v>
          </cell>
          <cell r="S1492">
            <v>0</v>
          </cell>
          <cell r="T1492">
            <v>0</v>
          </cell>
          <cell r="U1492">
            <v>0</v>
          </cell>
          <cell r="V1492">
            <v>0</v>
          </cell>
          <cell r="W1492">
            <v>0</v>
          </cell>
          <cell r="X1492">
            <v>1</v>
          </cell>
        </row>
        <row r="1493">
          <cell r="A1493">
            <v>668921</v>
          </cell>
          <cell r="B1493" t="str">
            <v>EUDORA SAB BABY 200ML</v>
          </cell>
          <cell r="C1493" t="str">
            <v>BELEZA</v>
          </cell>
          <cell r="D1493" t="str">
            <v>BANHO INFANTIL</v>
          </cell>
          <cell r="E1493" t="str">
            <v>EUDORA</v>
          </cell>
          <cell r="F1493">
            <v>1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-1</v>
          </cell>
          <cell r="M1493">
            <v>-27.3035</v>
          </cell>
          <cell r="N1493">
            <v>27.3035</v>
          </cell>
          <cell r="O1493">
            <v>-27.3035</v>
          </cell>
          <cell r="Q1493" t="str">
            <v/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  <cell r="V1493">
            <v>0</v>
          </cell>
          <cell r="W1493">
            <v>0</v>
          </cell>
          <cell r="X1493">
            <v>-1</v>
          </cell>
        </row>
        <row r="1494">
          <cell r="A1494">
            <v>26862</v>
          </cell>
          <cell r="B1494" t="str">
            <v>WELEDA GEL DEN INF50ML</v>
          </cell>
          <cell r="C1494" t="str">
            <v>BELEZA</v>
          </cell>
          <cell r="D1494" t="str">
            <v>HIGIENE BUCAL INFANTIL</v>
          </cell>
          <cell r="E1494" t="str">
            <v>WELEDA</v>
          </cell>
          <cell r="F1494">
            <v>3</v>
          </cell>
          <cell r="G1494">
            <v>2</v>
          </cell>
          <cell r="H1494">
            <v>0</v>
          </cell>
          <cell r="I1494">
            <v>0</v>
          </cell>
          <cell r="J1494">
            <v>0</v>
          </cell>
          <cell r="K1494">
            <v>2</v>
          </cell>
          <cell r="L1494">
            <v>-1</v>
          </cell>
          <cell r="M1494">
            <v>-27.249400000000001</v>
          </cell>
          <cell r="N1494">
            <v>27.249400000000001</v>
          </cell>
          <cell r="O1494">
            <v>-27.249400000000001</v>
          </cell>
          <cell r="Q1494" t="str">
            <v/>
          </cell>
          <cell r="R1494">
            <v>0</v>
          </cell>
          <cell r="S1494">
            <v>0</v>
          </cell>
          <cell r="T1494">
            <v>0</v>
          </cell>
          <cell r="U1494">
            <v>0</v>
          </cell>
          <cell r="V1494">
            <v>0</v>
          </cell>
          <cell r="W1494">
            <v>0</v>
          </cell>
          <cell r="X1494">
            <v>-1</v>
          </cell>
        </row>
        <row r="1495">
          <cell r="A1495">
            <v>97361</v>
          </cell>
          <cell r="B1495" t="str">
            <v>J&amp;J BABY SONO HID 200</v>
          </cell>
          <cell r="C1495" t="str">
            <v>BELEZA</v>
          </cell>
          <cell r="D1495" t="str">
            <v>BANHO INFANTIL</v>
          </cell>
          <cell r="E1495" t="str">
            <v>JOHNSON &amp; JOHNSON</v>
          </cell>
          <cell r="F1495">
            <v>9</v>
          </cell>
          <cell r="G1495">
            <v>8</v>
          </cell>
          <cell r="H1495">
            <v>0</v>
          </cell>
          <cell r="I1495">
            <v>0</v>
          </cell>
          <cell r="J1495">
            <v>0</v>
          </cell>
          <cell r="K1495">
            <v>8</v>
          </cell>
          <cell r="L1495">
            <v>-1</v>
          </cell>
          <cell r="M1495">
            <v>-27.24</v>
          </cell>
          <cell r="N1495">
            <v>27.24</v>
          </cell>
          <cell r="O1495">
            <v>-27.24</v>
          </cell>
          <cell r="Q1495" t="str">
            <v/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-1</v>
          </cell>
        </row>
        <row r="1496">
          <cell r="A1496">
            <v>12283</v>
          </cell>
          <cell r="B1496" t="str">
            <v>PLURAIR 50MCG 60D</v>
          </cell>
          <cell r="C1496" t="str">
            <v>MEDICAMENTO RX</v>
          </cell>
          <cell r="D1496" t="str">
            <v>RX - LETRA (O) ATE (Q)</v>
          </cell>
          <cell r="E1496" t="str">
            <v>PLURAIR</v>
          </cell>
          <cell r="F1496">
            <v>2</v>
          </cell>
          <cell r="G1496">
            <v>1</v>
          </cell>
          <cell r="H1496">
            <v>0</v>
          </cell>
          <cell r="I1496">
            <v>0</v>
          </cell>
          <cell r="J1496">
            <v>0</v>
          </cell>
          <cell r="K1496">
            <v>1</v>
          </cell>
          <cell r="L1496">
            <v>-1</v>
          </cell>
          <cell r="M1496">
            <v>-27.1829</v>
          </cell>
          <cell r="N1496">
            <v>27.1829</v>
          </cell>
          <cell r="O1496">
            <v>0</v>
          </cell>
          <cell r="Q1496" t="str">
            <v/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-1</v>
          </cell>
        </row>
        <row r="1497">
          <cell r="A1497">
            <v>110012</v>
          </cell>
          <cell r="B1497" t="str">
            <v>PAN X-SIZE SH+CD LI EX</v>
          </cell>
          <cell r="C1497" t="str">
            <v>BELEZA</v>
          </cell>
          <cell r="D1497" t="str">
            <v>SHAMPOOS E CONDICIONADORES</v>
          </cell>
          <cell r="E1497" t="str">
            <v>PANTENE</v>
          </cell>
          <cell r="F1497">
            <v>3</v>
          </cell>
          <cell r="G1497">
            <v>1</v>
          </cell>
          <cell r="H1497">
            <v>1</v>
          </cell>
          <cell r="I1497">
            <v>0</v>
          </cell>
          <cell r="J1497">
            <v>0</v>
          </cell>
          <cell r="K1497">
            <v>2</v>
          </cell>
          <cell r="L1497">
            <v>-1</v>
          </cell>
          <cell r="M1497">
            <v>-27.175799999999999</v>
          </cell>
          <cell r="N1497">
            <v>27.175799999999999</v>
          </cell>
          <cell r="O1497">
            <v>-27.175799999999999</v>
          </cell>
          <cell r="Q1497" t="str">
            <v/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-1</v>
          </cell>
        </row>
        <row r="1498">
          <cell r="A1498">
            <v>66432</v>
          </cell>
          <cell r="B1498" t="str">
            <v>COTONETES HAST C/150</v>
          </cell>
          <cell r="C1498" t="str">
            <v>BELEZA</v>
          </cell>
          <cell r="D1498" t="str">
            <v>BANHO INFANTIL</v>
          </cell>
          <cell r="E1498" t="str">
            <v>COTONETES</v>
          </cell>
          <cell r="F1498">
            <v>8</v>
          </cell>
          <cell r="G1498">
            <v>4</v>
          </cell>
          <cell r="H1498">
            <v>0</v>
          </cell>
          <cell r="I1498">
            <v>0</v>
          </cell>
          <cell r="J1498">
            <v>0</v>
          </cell>
          <cell r="K1498">
            <v>4</v>
          </cell>
          <cell r="L1498">
            <v>-4</v>
          </cell>
          <cell r="M1498">
            <v>-27.167200000000001</v>
          </cell>
          <cell r="N1498">
            <v>27.167200000000001</v>
          </cell>
          <cell r="O1498">
            <v>-27.167200000000001</v>
          </cell>
          <cell r="Q1498" t="str">
            <v/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-4</v>
          </cell>
        </row>
        <row r="1499">
          <cell r="A1499">
            <v>117305</v>
          </cell>
          <cell r="B1499" t="str">
            <v>MAM CHUP ORIG 6+ 2UN</v>
          </cell>
          <cell r="C1499" t="str">
            <v>BELEZA</v>
          </cell>
          <cell r="D1499" t="str">
            <v>MAMADEIRAS, BICOS E CHUPETAS</v>
          </cell>
          <cell r="E1499" t="str">
            <v>MAM</v>
          </cell>
          <cell r="F1499">
            <v>1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-1</v>
          </cell>
          <cell r="M1499">
            <v>-27.135000000000002</v>
          </cell>
          <cell r="N1499">
            <v>27.135000000000002</v>
          </cell>
          <cell r="O1499">
            <v>-27.135000000000002</v>
          </cell>
          <cell r="Q1499" t="str">
            <v/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-1</v>
          </cell>
        </row>
        <row r="1500">
          <cell r="A1500">
            <v>5571</v>
          </cell>
          <cell r="B1500" t="str">
            <v>CITONEURIN 5000 3DOSES</v>
          </cell>
          <cell r="C1500" t="str">
            <v>MEDICAMENTO RX</v>
          </cell>
          <cell r="D1500" t="str">
            <v>RX - LETRA (C) ATE DERMATOP</v>
          </cell>
          <cell r="E1500" t="str">
            <v>CITONEURIN 5000</v>
          </cell>
          <cell r="F1500">
            <v>2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-2</v>
          </cell>
          <cell r="M1500">
            <v>-27.123000000000001</v>
          </cell>
          <cell r="N1500">
            <v>27.123000000000001</v>
          </cell>
          <cell r="O1500">
            <v>-27.123000000000001</v>
          </cell>
          <cell r="Q1500" t="str">
            <v/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-2</v>
          </cell>
        </row>
        <row r="1501">
          <cell r="A1501">
            <v>619739</v>
          </cell>
          <cell r="B1501" t="str">
            <v>DIPIRONA 1G MEG 10'S</v>
          </cell>
          <cell r="C1501" t="str">
            <v>OTC</v>
          </cell>
          <cell r="D1501" t="str">
            <v>ANALGESICOS E ANTITERMICOS</v>
          </cell>
          <cell r="E1501" t="str">
            <v>DIPIRONA SODICA</v>
          </cell>
          <cell r="F1501">
            <v>13</v>
          </cell>
          <cell r="G1501">
            <v>5</v>
          </cell>
          <cell r="H1501">
            <v>3</v>
          </cell>
          <cell r="I1501">
            <v>0</v>
          </cell>
          <cell r="J1501">
            <v>0</v>
          </cell>
          <cell r="K1501">
            <v>8</v>
          </cell>
          <cell r="L1501">
            <v>-5</v>
          </cell>
          <cell r="M1501">
            <v>-27.102</v>
          </cell>
          <cell r="N1501">
            <v>27.102</v>
          </cell>
          <cell r="O1501">
            <v>-27.102</v>
          </cell>
          <cell r="Q1501" t="str">
            <v/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-5</v>
          </cell>
        </row>
        <row r="1502">
          <cell r="A1502">
            <v>303258</v>
          </cell>
          <cell r="B1502" t="str">
            <v>NEEDS DILAT NASAL G 10</v>
          </cell>
          <cell r="C1502" t="str">
            <v>SAUDE</v>
          </cell>
          <cell r="D1502" t="str">
            <v>ACESSORIOS P/ SAUDE</v>
          </cell>
          <cell r="E1502" t="str">
            <v>NEEDS</v>
          </cell>
          <cell r="F1502">
            <v>4</v>
          </cell>
          <cell r="G1502">
            <v>1</v>
          </cell>
          <cell r="H1502">
            <v>0</v>
          </cell>
          <cell r="I1502">
            <v>0</v>
          </cell>
          <cell r="J1502">
            <v>0</v>
          </cell>
          <cell r="K1502">
            <v>1</v>
          </cell>
          <cell r="L1502">
            <v>-3</v>
          </cell>
          <cell r="M1502">
            <v>-27.033899999999999</v>
          </cell>
          <cell r="N1502">
            <v>27.033899999999999</v>
          </cell>
          <cell r="O1502">
            <v>-27.033899999999999</v>
          </cell>
          <cell r="Q1502" t="str">
            <v/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-3</v>
          </cell>
        </row>
        <row r="1503">
          <cell r="A1503">
            <v>14184</v>
          </cell>
          <cell r="B1503" t="str">
            <v>HIRUDOID 300MG 40G POM</v>
          </cell>
          <cell r="C1503" t="str">
            <v>OTC</v>
          </cell>
          <cell r="D1503" t="str">
            <v>CONTUSOES</v>
          </cell>
          <cell r="E1503" t="str">
            <v>HIRUDOID</v>
          </cell>
          <cell r="F1503">
            <v>3</v>
          </cell>
          <cell r="G1503">
            <v>2</v>
          </cell>
          <cell r="H1503">
            <v>0</v>
          </cell>
          <cell r="I1503">
            <v>0</v>
          </cell>
          <cell r="J1503">
            <v>0</v>
          </cell>
          <cell r="K1503">
            <v>2</v>
          </cell>
          <cell r="L1503">
            <v>-1</v>
          </cell>
          <cell r="M1503">
            <v>-27.0213</v>
          </cell>
          <cell r="N1503">
            <v>27.0213</v>
          </cell>
          <cell r="O1503">
            <v>-27.0213</v>
          </cell>
          <cell r="Q1503" t="str">
            <v/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-1</v>
          </cell>
        </row>
        <row r="1504">
          <cell r="A1504">
            <v>93959</v>
          </cell>
          <cell r="B1504" t="str">
            <v>VEET FOL CER DELIC 12</v>
          </cell>
          <cell r="C1504" t="str">
            <v>BELEZA</v>
          </cell>
          <cell r="D1504" t="str">
            <v>DEPILATORIOS</v>
          </cell>
          <cell r="E1504" t="str">
            <v>VEET</v>
          </cell>
          <cell r="F1504">
            <v>4</v>
          </cell>
          <cell r="G1504">
            <v>5</v>
          </cell>
          <cell r="H1504">
            <v>0</v>
          </cell>
          <cell r="I1504">
            <v>0</v>
          </cell>
          <cell r="J1504">
            <v>0</v>
          </cell>
          <cell r="K1504">
            <v>5</v>
          </cell>
          <cell r="L1504">
            <v>1</v>
          </cell>
          <cell r="M1504">
            <v>27.006799999999998</v>
          </cell>
          <cell r="N1504">
            <v>27.006799999999998</v>
          </cell>
          <cell r="O1504">
            <v>27.006799999999998</v>
          </cell>
          <cell r="Q1504" t="str">
            <v/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1</v>
          </cell>
        </row>
        <row r="1505">
          <cell r="A1505">
            <v>535432</v>
          </cell>
          <cell r="B1505" t="str">
            <v>SEDA JUNT SH 2X1 SPI S</v>
          </cell>
          <cell r="C1505" t="str">
            <v>BELEZA</v>
          </cell>
          <cell r="D1505" t="str">
            <v>CABELOS INFANTIL</v>
          </cell>
          <cell r="E1505" t="str">
            <v>SEDA JUNTINHOS</v>
          </cell>
          <cell r="F1505">
            <v>3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-3</v>
          </cell>
          <cell r="M1505">
            <v>-26.978999999999999</v>
          </cell>
          <cell r="N1505">
            <v>26.978999999999999</v>
          </cell>
          <cell r="O1505">
            <v>-26.978999999999999</v>
          </cell>
          <cell r="Q1505" t="str">
            <v/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-3</v>
          </cell>
        </row>
        <row r="1506">
          <cell r="A1506">
            <v>9755</v>
          </cell>
          <cell r="B1506" t="str">
            <v>EPAREMA 20'S</v>
          </cell>
          <cell r="C1506" t="str">
            <v>OTC</v>
          </cell>
          <cell r="D1506" t="str">
            <v>APARELHO DIGESTIVO - GERAL</v>
          </cell>
          <cell r="E1506" t="str">
            <v>EPAREMA</v>
          </cell>
          <cell r="F1506">
            <v>4</v>
          </cell>
          <cell r="G1506">
            <v>3</v>
          </cell>
          <cell r="H1506">
            <v>0</v>
          </cell>
          <cell r="I1506">
            <v>0</v>
          </cell>
          <cell r="J1506">
            <v>0</v>
          </cell>
          <cell r="K1506">
            <v>3</v>
          </cell>
          <cell r="L1506">
            <v>-1</v>
          </cell>
          <cell r="M1506">
            <v>-26.953099999999999</v>
          </cell>
          <cell r="N1506">
            <v>26.953099999999999</v>
          </cell>
          <cell r="O1506">
            <v>-26.953099999999999</v>
          </cell>
          <cell r="Q1506" t="str">
            <v/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-1</v>
          </cell>
        </row>
        <row r="1507">
          <cell r="A1507">
            <v>33573</v>
          </cell>
          <cell r="B1507" t="str">
            <v>FILINAR XPE AD120ML</v>
          </cell>
          <cell r="C1507" t="str">
            <v>MEDICAMENTO RX</v>
          </cell>
          <cell r="D1507" t="str">
            <v>RX - LETRA (F) ATE (H)</v>
          </cell>
          <cell r="E1507" t="str">
            <v>FILINAR</v>
          </cell>
          <cell r="F1507">
            <v>4</v>
          </cell>
          <cell r="G1507">
            <v>5</v>
          </cell>
          <cell r="H1507">
            <v>0</v>
          </cell>
          <cell r="I1507">
            <v>0</v>
          </cell>
          <cell r="J1507">
            <v>0</v>
          </cell>
          <cell r="K1507">
            <v>5</v>
          </cell>
          <cell r="L1507">
            <v>1</v>
          </cell>
          <cell r="M1507">
            <v>26.9437</v>
          </cell>
          <cell r="N1507">
            <v>26.9437</v>
          </cell>
          <cell r="O1507">
            <v>26.9437</v>
          </cell>
          <cell r="Q1507" t="str">
            <v/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1</v>
          </cell>
        </row>
        <row r="1508">
          <cell r="A1508">
            <v>712440</v>
          </cell>
          <cell r="B1508" t="str">
            <v>TYLENOL 1G MUL DOR 20S</v>
          </cell>
          <cell r="C1508" t="str">
            <v>OTC</v>
          </cell>
          <cell r="D1508" t="str">
            <v>ANALGESICOS E ANTITERMICOS</v>
          </cell>
          <cell r="E1508" t="str">
            <v>TYLENOL</v>
          </cell>
          <cell r="F1508">
            <v>12</v>
          </cell>
          <cell r="G1508">
            <v>11</v>
          </cell>
          <cell r="H1508">
            <v>0</v>
          </cell>
          <cell r="I1508">
            <v>0</v>
          </cell>
          <cell r="J1508">
            <v>0</v>
          </cell>
          <cell r="K1508">
            <v>11</v>
          </cell>
          <cell r="L1508">
            <v>-1</v>
          </cell>
          <cell r="M1508">
            <v>-26.9282</v>
          </cell>
          <cell r="N1508">
            <v>26.9282</v>
          </cell>
          <cell r="O1508">
            <v>-26.9282</v>
          </cell>
          <cell r="Q1508" t="str">
            <v/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0</v>
          </cell>
          <cell r="X1508">
            <v>-1</v>
          </cell>
        </row>
        <row r="1509">
          <cell r="A1509">
            <v>294754</v>
          </cell>
          <cell r="B1509" t="str">
            <v>FISIOCREM ACTIVE 30ML</v>
          </cell>
          <cell r="C1509" t="str">
            <v>OTC</v>
          </cell>
          <cell r="D1509" t="str">
            <v>CONTUSOES</v>
          </cell>
          <cell r="E1509" t="str">
            <v>FISIOCREM</v>
          </cell>
          <cell r="F1509">
            <v>2</v>
          </cell>
          <cell r="G1509">
            <v>1</v>
          </cell>
          <cell r="H1509">
            <v>0</v>
          </cell>
          <cell r="I1509">
            <v>0</v>
          </cell>
          <cell r="J1509">
            <v>0</v>
          </cell>
          <cell r="K1509">
            <v>1</v>
          </cell>
          <cell r="L1509">
            <v>-1</v>
          </cell>
          <cell r="M1509">
            <v>-26.914200000000001</v>
          </cell>
          <cell r="N1509">
            <v>26.914200000000001</v>
          </cell>
          <cell r="O1509">
            <v>-26.914200000000001</v>
          </cell>
          <cell r="Q1509" t="str">
            <v/>
          </cell>
          <cell r="R1509">
            <v>0</v>
          </cell>
          <cell r="S1509">
            <v>0</v>
          </cell>
          <cell r="T1509">
            <v>0</v>
          </cell>
          <cell r="U1509">
            <v>0</v>
          </cell>
          <cell r="V1509">
            <v>0</v>
          </cell>
          <cell r="W1509">
            <v>0</v>
          </cell>
          <cell r="X1509">
            <v>-1</v>
          </cell>
        </row>
        <row r="1510">
          <cell r="A1510">
            <v>76171</v>
          </cell>
          <cell r="B1510" t="str">
            <v>OHDE 7000UI 4 CAPS</v>
          </cell>
          <cell r="C1510" t="str">
            <v>MEDICAMENTO RX</v>
          </cell>
          <cell r="D1510" t="str">
            <v>RX - LETRA (O) ATE (Q)</v>
          </cell>
          <cell r="E1510" t="str">
            <v>OHDE</v>
          </cell>
          <cell r="F1510">
            <v>2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-2</v>
          </cell>
          <cell r="M1510">
            <v>-26.886600000000001</v>
          </cell>
          <cell r="N1510">
            <v>26.886600000000001</v>
          </cell>
          <cell r="O1510">
            <v>-26.886600000000001</v>
          </cell>
          <cell r="Q1510" t="str">
            <v/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  <cell r="V1510">
            <v>0</v>
          </cell>
          <cell r="W1510">
            <v>0</v>
          </cell>
          <cell r="X1510">
            <v>-2</v>
          </cell>
        </row>
        <row r="1511">
          <cell r="A1511">
            <v>49288</v>
          </cell>
          <cell r="B1511" t="str">
            <v>REX AERO DRY 96H 150ML</v>
          </cell>
          <cell r="C1511" t="str">
            <v>HIGIENE</v>
          </cell>
          <cell r="D1511" t="str">
            <v>DESODORANTES</v>
          </cell>
          <cell r="E1511" t="str">
            <v>REXONA CLINICAL</v>
          </cell>
          <cell r="F1511">
            <v>8</v>
          </cell>
          <cell r="G1511">
            <v>6</v>
          </cell>
          <cell r="H1511">
            <v>0</v>
          </cell>
          <cell r="I1511">
            <v>0</v>
          </cell>
          <cell r="J1511">
            <v>0</v>
          </cell>
          <cell r="K1511">
            <v>6</v>
          </cell>
          <cell r="L1511">
            <v>-2</v>
          </cell>
          <cell r="M1511">
            <v>-26.844999999999999</v>
          </cell>
          <cell r="N1511">
            <v>26.844999999999999</v>
          </cell>
          <cell r="O1511">
            <v>-26.844999999999999</v>
          </cell>
          <cell r="Q1511" t="str">
            <v/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  <cell r="V1511">
            <v>0</v>
          </cell>
          <cell r="W1511">
            <v>0</v>
          </cell>
          <cell r="X1511">
            <v>-2</v>
          </cell>
        </row>
        <row r="1512">
          <cell r="A1512">
            <v>70925</v>
          </cell>
          <cell r="B1512" t="str">
            <v>KUKA CHUP SIL SOFT 2AZ</v>
          </cell>
          <cell r="C1512" t="str">
            <v>BELEZA</v>
          </cell>
          <cell r="D1512" t="str">
            <v>MAMADEIRAS, BICOS E CHUPETAS</v>
          </cell>
          <cell r="E1512" t="str">
            <v>KUKA</v>
          </cell>
          <cell r="F1512">
            <v>2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-2</v>
          </cell>
          <cell r="M1512">
            <v>-26.8384</v>
          </cell>
          <cell r="N1512">
            <v>26.8384</v>
          </cell>
          <cell r="O1512">
            <v>-26.8384</v>
          </cell>
          <cell r="Q1512" t="str">
            <v/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0</v>
          </cell>
          <cell r="X1512">
            <v>-2</v>
          </cell>
        </row>
        <row r="1513">
          <cell r="A1513">
            <v>111065</v>
          </cell>
          <cell r="B1513" t="str">
            <v>LUFTAL INFANT GTA 15ML</v>
          </cell>
          <cell r="C1513" t="str">
            <v>OTC</v>
          </cell>
          <cell r="D1513" t="str">
            <v>APARELHO DIGESTIVO - GERAL</v>
          </cell>
          <cell r="E1513" t="str">
            <v>LUFTAL</v>
          </cell>
          <cell r="F1513">
            <v>6</v>
          </cell>
          <cell r="G1513">
            <v>4</v>
          </cell>
          <cell r="H1513">
            <v>1</v>
          </cell>
          <cell r="I1513">
            <v>0</v>
          </cell>
          <cell r="J1513">
            <v>0</v>
          </cell>
          <cell r="K1513">
            <v>5</v>
          </cell>
          <cell r="L1513">
            <v>-1</v>
          </cell>
          <cell r="M1513">
            <v>-26.834399999999999</v>
          </cell>
          <cell r="N1513">
            <v>26.834399999999999</v>
          </cell>
          <cell r="O1513">
            <v>-26.834399999999999</v>
          </cell>
          <cell r="Q1513" t="str">
            <v/>
          </cell>
          <cell r="R1513">
            <v>0</v>
          </cell>
          <cell r="S1513">
            <v>0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  <cell r="X1513">
            <v>-1</v>
          </cell>
        </row>
        <row r="1514">
          <cell r="A1514">
            <v>151860</v>
          </cell>
          <cell r="B1514" t="str">
            <v>PANT BAMBU SH400+CD175</v>
          </cell>
          <cell r="C1514" t="str">
            <v>BELEZA</v>
          </cell>
          <cell r="D1514" t="str">
            <v>SHAMPOOS E CONDICIONADORES</v>
          </cell>
          <cell r="E1514" t="str">
            <v>PANTENE</v>
          </cell>
          <cell r="F1514">
            <v>3</v>
          </cell>
          <cell r="G1514">
            <v>2</v>
          </cell>
          <cell r="H1514">
            <v>0</v>
          </cell>
          <cell r="I1514">
            <v>0</v>
          </cell>
          <cell r="J1514">
            <v>0</v>
          </cell>
          <cell r="K1514">
            <v>2</v>
          </cell>
          <cell r="L1514">
            <v>-1</v>
          </cell>
          <cell r="M1514">
            <v>-26.831600000000002</v>
          </cell>
          <cell r="N1514">
            <v>26.831600000000002</v>
          </cell>
          <cell r="O1514">
            <v>-26.831600000000002</v>
          </cell>
          <cell r="Q1514" t="str">
            <v/>
          </cell>
          <cell r="R1514">
            <v>0</v>
          </cell>
          <cell r="S1514">
            <v>0</v>
          </cell>
          <cell r="T1514">
            <v>0</v>
          </cell>
          <cell r="U1514">
            <v>0</v>
          </cell>
          <cell r="V1514">
            <v>0</v>
          </cell>
          <cell r="W1514">
            <v>0</v>
          </cell>
          <cell r="X1514">
            <v>-1</v>
          </cell>
        </row>
        <row r="1515">
          <cell r="A1515">
            <v>73847</v>
          </cell>
          <cell r="B1515" t="str">
            <v>REX MEN CL SPORT 150ML</v>
          </cell>
          <cell r="C1515" t="str">
            <v>HIGIENE</v>
          </cell>
          <cell r="D1515" t="str">
            <v>DESODORANTES</v>
          </cell>
          <cell r="E1515" t="str">
            <v>REXONA CLINICAL</v>
          </cell>
          <cell r="F1515">
            <v>5</v>
          </cell>
          <cell r="G1515">
            <v>3</v>
          </cell>
          <cell r="H1515">
            <v>0</v>
          </cell>
          <cell r="I1515">
            <v>0</v>
          </cell>
          <cell r="J1515">
            <v>0</v>
          </cell>
          <cell r="K1515">
            <v>3</v>
          </cell>
          <cell r="L1515">
            <v>-2</v>
          </cell>
          <cell r="M1515">
            <v>-26.817399999999999</v>
          </cell>
          <cell r="N1515">
            <v>26.817399999999999</v>
          </cell>
          <cell r="O1515">
            <v>-26.817399999999999</v>
          </cell>
          <cell r="Q1515" t="str">
            <v/>
          </cell>
          <cell r="R1515">
            <v>0</v>
          </cell>
          <cell r="S1515">
            <v>0</v>
          </cell>
          <cell r="T1515">
            <v>0</v>
          </cell>
          <cell r="U1515">
            <v>0</v>
          </cell>
          <cell r="V1515">
            <v>0</v>
          </cell>
          <cell r="W1515">
            <v>0</v>
          </cell>
          <cell r="X1515">
            <v>-2</v>
          </cell>
        </row>
        <row r="1516">
          <cell r="A1516">
            <v>74792</v>
          </cell>
          <cell r="B1516" t="str">
            <v>NEXXUS SH PR KERAP 250</v>
          </cell>
          <cell r="C1516" t="str">
            <v>BELEZA</v>
          </cell>
          <cell r="D1516" t="str">
            <v>SHAMPOOS E CONDICIONADORES</v>
          </cell>
          <cell r="E1516" t="str">
            <v>NEXXUS</v>
          </cell>
          <cell r="F1516">
            <v>1</v>
          </cell>
          <cell r="G1516">
            <v>2</v>
          </cell>
          <cell r="H1516">
            <v>0</v>
          </cell>
          <cell r="I1516">
            <v>0</v>
          </cell>
          <cell r="J1516">
            <v>0</v>
          </cell>
          <cell r="K1516">
            <v>2</v>
          </cell>
          <cell r="L1516">
            <v>1</v>
          </cell>
          <cell r="M1516">
            <v>26.794</v>
          </cell>
          <cell r="N1516">
            <v>26.794</v>
          </cell>
          <cell r="O1516">
            <v>26.794</v>
          </cell>
          <cell r="Q1516" t="str">
            <v/>
          </cell>
          <cell r="R1516">
            <v>0</v>
          </cell>
          <cell r="S1516">
            <v>0</v>
          </cell>
          <cell r="T1516">
            <v>0</v>
          </cell>
          <cell r="U1516">
            <v>0</v>
          </cell>
          <cell r="V1516">
            <v>0</v>
          </cell>
          <cell r="W1516">
            <v>0</v>
          </cell>
          <cell r="X1516">
            <v>1</v>
          </cell>
        </row>
        <row r="1517">
          <cell r="A1517">
            <v>611848</v>
          </cell>
          <cell r="B1517" t="str">
            <v>TIO NAC CD FORT 415ML</v>
          </cell>
          <cell r="C1517" t="str">
            <v>BELEZA</v>
          </cell>
          <cell r="D1517" t="str">
            <v>SHAMPOOS E CONDICIONADORES</v>
          </cell>
          <cell r="E1517" t="str">
            <v>TIO NACHO</v>
          </cell>
          <cell r="F1517">
            <v>3</v>
          </cell>
          <cell r="G1517">
            <v>4</v>
          </cell>
          <cell r="H1517">
            <v>0</v>
          </cell>
          <cell r="I1517">
            <v>0</v>
          </cell>
          <cell r="J1517">
            <v>0</v>
          </cell>
          <cell r="K1517">
            <v>4</v>
          </cell>
          <cell r="L1517">
            <v>1</v>
          </cell>
          <cell r="M1517">
            <v>26.792200000000001</v>
          </cell>
          <cell r="N1517">
            <v>26.792200000000001</v>
          </cell>
          <cell r="O1517">
            <v>0</v>
          </cell>
          <cell r="Q1517" t="str">
            <v/>
          </cell>
          <cell r="R1517">
            <v>0</v>
          </cell>
          <cell r="S1517">
            <v>0</v>
          </cell>
          <cell r="T1517">
            <v>0</v>
          </cell>
          <cell r="U1517">
            <v>0</v>
          </cell>
          <cell r="V1517">
            <v>0</v>
          </cell>
          <cell r="W1517">
            <v>0</v>
          </cell>
          <cell r="X1517">
            <v>1</v>
          </cell>
        </row>
        <row r="1518">
          <cell r="A1518">
            <v>111244</v>
          </cell>
          <cell r="B1518" t="str">
            <v>OLMESARTAN 20MG EUG 30</v>
          </cell>
          <cell r="C1518" t="str">
            <v>MEDICAMENTO RX</v>
          </cell>
          <cell r="D1518" t="str">
            <v>GENERICOS</v>
          </cell>
          <cell r="E1518" t="str">
            <v>OLMESARTANA</v>
          </cell>
          <cell r="F1518">
            <v>12</v>
          </cell>
          <cell r="G1518">
            <v>10</v>
          </cell>
          <cell r="H1518">
            <v>0</v>
          </cell>
          <cell r="I1518">
            <v>0</v>
          </cell>
          <cell r="J1518">
            <v>0</v>
          </cell>
          <cell r="K1518">
            <v>10</v>
          </cell>
          <cell r="L1518">
            <v>-2</v>
          </cell>
          <cell r="M1518">
            <v>-26.776</v>
          </cell>
          <cell r="N1518">
            <v>26.776</v>
          </cell>
          <cell r="O1518">
            <v>-26.776</v>
          </cell>
          <cell r="Q1518" t="str">
            <v/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-2</v>
          </cell>
        </row>
        <row r="1519">
          <cell r="A1519">
            <v>333922</v>
          </cell>
          <cell r="B1519" t="str">
            <v>CORISTINA D PRO 16'S</v>
          </cell>
          <cell r="C1519" t="str">
            <v>OTC</v>
          </cell>
          <cell r="D1519" t="str">
            <v>GRIPE E RESFRIADO</v>
          </cell>
          <cell r="E1519" t="str">
            <v>CORISTINA D</v>
          </cell>
          <cell r="F1519">
            <v>5</v>
          </cell>
          <cell r="G1519">
            <v>3</v>
          </cell>
          <cell r="H1519">
            <v>1</v>
          </cell>
          <cell r="I1519">
            <v>0</v>
          </cell>
          <cell r="J1519">
            <v>0</v>
          </cell>
          <cell r="K1519">
            <v>4</v>
          </cell>
          <cell r="L1519">
            <v>-1</v>
          </cell>
          <cell r="M1519">
            <v>-26.721299999999999</v>
          </cell>
          <cell r="N1519">
            <v>26.721299999999999</v>
          </cell>
          <cell r="O1519">
            <v>-26.721299999999999</v>
          </cell>
          <cell r="Q1519" t="str">
            <v/>
          </cell>
          <cell r="R1519">
            <v>0</v>
          </cell>
          <cell r="S1519">
            <v>0</v>
          </cell>
          <cell r="T1519">
            <v>0</v>
          </cell>
          <cell r="U1519">
            <v>0</v>
          </cell>
          <cell r="V1519">
            <v>0</v>
          </cell>
          <cell r="W1519">
            <v>0</v>
          </cell>
          <cell r="X1519">
            <v>-1</v>
          </cell>
        </row>
        <row r="1520">
          <cell r="A1520">
            <v>75789</v>
          </cell>
          <cell r="B1520" t="str">
            <v>ESTRIOL 1MG/G BLG 50G</v>
          </cell>
          <cell r="C1520" t="str">
            <v>MEDICAMENTO RX</v>
          </cell>
          <cell r="D1520" t="str">
            <v>GENERICOS</v>
          </cell>
          <cell r="E1520" t="str">
            <v>ESTRIOL</v>
          </cell>
          <cell r="F1520">
            <v>4</v>
          </cell>
          <cell r="G1520">
            <v>3</v>
          </cell>
          <cell r="H1520">
            <v>0</v>
          </cell>
          <cell r="I1520">
            <v>0</v>
          </cell>
          <cell r="J1520">
            <v>0</v>
          </cell>
          <cell r="K1520">
            <v>3</v>
          </cell>
          <cell r="L1520">
            <v>-1</v>
          </cell>
          <cell r="M1520">
            <v>-26.6694</v>
          </cell>
          <cell r="N1520">
            <v>26.6694</v>
          </cell>
          <cell r="O1520">
            <v>-26.6694</v>
          </cell>
          <cell r="Q1520" t="str">
            <v/>
          </cell>
          <cell r="R1520">
            <v>0</v>
          </cell>
          <cell r="S1520">
            <v>0</v>
          </cell>
          <cell r="T1520">
            <v>0</v>
          </cell>
          <cell r="U1520">
            <v>0</v>
          </cell>
          <cell r="V1520">
            <v>0</v>
          </cell>
          <cell r="W1520">
            <v>0</v>
          </cell>
          <cell r="X1520">
            <v>-1</v>
          </cell>
        </row>
        <row r="1521">
          <cell r="A1521">
            <v>66715</v>
          </cell>
          <cell r="B1521" t="str">
            <v>DIPIRONA 500 PRG 10'S</v>
          </cell>
          <cell r="C1521" t="str">
            <v>OTC</v>
          </cell>
          <cell r="D1521" t="str">
            <v>ANALGESICOS E ANTITERMICOS</v>
          </cell>
          <cell r="E1521" t="str">
            <v>DIPIRONA SODICA</v>
          </cell>
          <cell r="F1521">
            <v>239</v>
          </cell>
          <cell r="G1521">
            <v>251</v>
          </cell>
          <cell r="H1521">
            <v>0</v>
          </cell>
          <cell r="I1521">
            <v>0</v>
          </cell>
          <cell r="J1521">
            <v>0</v>
          </cell>
          <cell r="K1521">
            <v>251</v>
          </cell>
          <cell r="L1521">
            <v>12</v>
          </cell>
          <cell r="M1521">
            <v>26.6508</v>
          </cell>
          <cell r="N1521">
            <v>26.6508</v>
          </cell>
          <cell r="O1521">
            <v>26.6508</v>
          </cell>
          <cell r="Q1521" t="str">
            <v/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12</v>
          </cell>
        </row>
        <row r="1522">
          <cell r="A1522">
            <v>110010</v>
          </cell>
          <cell r="B1522" t="str">
            <v>PAN X-SIZE SH+CD HD CA</v>
          </cell>
          <cell r="C1522" t="str">
            <v>BELEZA</v>
          </cell>
          <cell r="D1522" t="str">
            <v>SHAMPOOS E CONDICIONADORES</v>
          </cell>
          <cell r="E1522" t="str">
            <v>PANTENE</v>
          </cell>
          <cell r="F1522">
            <v>2</v>
          </cell>
          <cell r="G1522">
            <v>1</v>
          </cell>
          <cell r="H1522">
            <v>0</v>
          </cell>
          <cell r="I1522">
            <v>0</v>
          </cell>
          <cell r="J1522">
            <v>0</v>
          </cell>
          <cell r="K1522">
            <v>1</v>
          </cell>
          <cell r="L1522">
            <v>-1</v>
          </cell>
          <cell r="M1522">
            <v>-26.622399999999999</v>
          </cell>
          <cell r="N1522">
            <v>26.622399999999999</v>
          </cell>
          <cell r="O1522">
            <v>-26.622399999999999</v>
          </cell>
          <cell r="Q1522" t="str">
            <v/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-1</v>
          </cell>
        </row>
        <row r="1523">
          <cell r="A1523">
            <v>110644</v>
          </cell>
          <cell r="B1523" t="str">
            <v>NOURIN 5MG 30'S</v>
          </cell>
          <cell r="C1523" t="str">
            <v>MEDICAMENTO RX</v>
          </cell>
          <cell r="D1523" t="str">
            <v>RX - LETRA (M) ATE (N)</v>
          </cell>
          <cell r="E1523" t="str">
            <v>NOURIN</v>
          </cell>
          <cell r="F1523">
            <v>3</v>
          </cell>
          <cell r="G1523">
            <v>2</v>
          </cell>
          <cell r="H1523">
            <v>0</v>
          </cell>
          <cell r="I1523">
            <v>0</v>
          </cell>
          <cell r="J1523">
            <v>0</v>
          </cell>
          <cell r="K1523">
            <v>2</v>
          </cell>
          <cell r="L1523">
            <v>-1</v>
          </cell>
          <cell r="M1523">
            <v>-26.6204</v>
          </cell>
          <cell r="N1523">
            <v>26.6204</v>
          </cell>
          <cell r="O1523">
            <v>-26.6204</v>
          </cell>
          <cell r="Q1523" t="str">
            <v/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  <cell r="X1523">
            <v>-1</v>
          </cell>
        </row>
        <row r="1524">
          <cell r="A1524">
            <v>19150</v>
          </cell>
          <cell r="B1524" t="str">
            <v>NEOVLAR 21'S</v>
          </cell>
          <cell r="C1524" t="str">
            <v>MEDICAMENTO RX</v>
          </cell>
          <cell r="D1524" t="str">
            <v>RX - LETRA (M) ATE (N)</v>
          </cell>
          <cell r="E1524" t="str">
            <v>NEOVLAR</v>
          </cell>
          <cell r="F1524">
            <v>43</v>
          </cell>
          <cell r="G1524">
            <v>38</v>
          </cell>
          <cell r="H1524">
            <v>1</v>
          </cell>
          <cell r="I1524">
            <v>0</v>
          </cell>
          <cell r="J1524">
            <v>0</v>
          </cell>
          <cell r="K1524">
            <v>39</v>
          </cell>
          <cell r="L1524">
            <v>-4</v>
          </cell>
          <cell r="M1524">
            <v>-26.518799999999999</v>
          </cell>
          <cell r="N1524">
            <v>26.518799999999999</v>
          </cell>
          <cell r="O1524">
            <v>-26.518799999999999</v>
          </cell>
          <cell r="Q1524" t="str">
            <v/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-4</v>
          </cell>
        </row>
        <row r="1525">
          <cell r="A1525">
            <v>26603</v>
          </cell>
          <cell r="B1525" t="str">
            <v>IMOLAC 120ML</v>
          </cell>
          <cell r="C1525" t="str">
            <v>SAUDE</v>
          </cell>
          <cell r="D1525" t="str">
            <v>REGULADOR INTESTINAL</v>
          </cell>
          <cell r="E1525" t="str">
            <v>IMOLAC</v>
          </cell>
          <cell r="F1525">
            <v>2</v>
          </cell>
          <cell r="G1525">
            <v>1</v>
          </cell>
          <cell r="H1525">
            <v>0</v>
          </cell>
          <cell r="I1525">
            <v>0</v>
          </cell>
          <cell r="J1525">
            <v>0</v>
          </cell>
          <cell r="K1525">
            <v>1</v>
          </cell>
          <cell r="L1525">
            <v>-1</v>
          </cell>
          <cell r="M1525">
            <v>-26.4924</v>
          </cell>
          <cell r="N1525">
            <v>26.4924</v>
          </cell>
          <cell r="O1525">
            <v>-26.4924</v>
          </cell>
          <cell r="Q1525" t="str">
            <v/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-1</v>
          </cell>
        </row>
        <row r="1526">
          <cell r="A1526">
            <v>79562</v>
          </cell>
          <cell r="B1526" t="str">
            <v>AVENT COPO EASY SIP RS</v>
          </cell>
          <cell r="C1526" t="str">
            <v>BELEZA</v>
          </cell>
          <cell r="D1526" t="str">
            <v>UTENSILIOS INFANTIS</v>
          </cell>
          <cell r="E1526" t="str">
            <v>AVENT</v>
          </cell>
          <cell r="F1526">
            <v>2</v>
          </cell>
          <cell r="G1526">
            <v>1</v>
          </cell>
          <cell r="H1526">
            <v>0</v>
          </cell>
          <cell r="I1526">
            <v>0</v>
          </cell>
          <cell r="J1526">
            <v>0</v>
          </cell>
          <cell r="K1526">
            <v>1</v>
          </cell>
          <cell r="L1526">
            <v>-1</v>
          </cell>
          <cell r="M1526">
            <v>-26.4468</v>
          </cell>
          <cell r="N1526">
            <v>26.4468</v>
          </cell>
          <cell r="O1526">
            <v>-26.4468</v>
          </cell>
          <cell r="Q1526" t="str">
            <v/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-1</v>
          </cell>
        </row>
        <row r="1527">
          <cell r="A1527">
            <v>75355</v>
          </cell>
          <cell r="B1527" t="str">
            <v>SIAGE COND OURO 200ML</v>
          </cell>
          <cell r="C1527" t="str">
            <v>BELEZA</v>
          </cell>
          <cell r="D1527" t="str">
            <v>SHAMPOOS E CONDICIONADORES</v>
          </cell>
          <cell r="E1527" t="str">
            <v>SIAGE</v>
          </cell>
          <cell r="F1527">
            <v>1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-1</v>
          </cell>
          <cell r="M1527">
            <v>-26.427399999999999</v>
          </cell>
          <cell r="N1527">
            <v>26.427399999999999</v>
          </cell>
          <cell r="O1527">
            <v>-26.427399999999999</v>
          </cell>
          <cell r="Q1527" t="str">
            <v/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-1</v>
          </cell>
        </row>
        <row r="1528">
          <cell r="A1528">
            <v>10563</v>
          </cell>
          <cell r="B1528" t="str">
            <v>ASTRO 500MG 5'S</v>
          </cell>
          <cell r="C1528" t="str">
            <v>MEDICAMENTO RX</v>
          </cell>
          <cell r="D1528" t="str">
            <v>ANTIBIOTICOS COM RETENCAO</v>
          </cell>
          <cell r="E1528" t="str">
            <v>ASTRO</v>
          </cell>
          <cell r="F1528">
            <v>5</v>
          </cell>
          <cell r="G1528">
            <v>4</v>
          </cell>
          <cell r="H1528">
            <v>0</v>
          </cell>
          <cell r="I1528">
            <v>0</v>
          </cell>
          <cell r="J1528">
            <v>0</v>
          </cell>
          <cell r="K1528">
            <v>4</v>
          </cell>
          <cell r="L1528">
            <v>-1</v>
          </cell>
          <cell r="M1528">
            <v>-26.416</v>
          </cell>
          <cell r="N1528">
            <v>26.416</v>
          </cell>
          <cell r="O1528">
            <v>-26.416</v>
          </cell>
          <cell r="Q1528" t="str">
            <v/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-1</v>
          </cell>
        </row>
        <row r="1529">
          <cell r="A1529">
            <v>11988</v>
          </cell>
          <cell r="B1529" t="str">
            <v>MAM BICO FLUXO SUP R</v>
          </cell>
          <cell r="C1529" t="str">
            <v>BELEZA</v>
          </cell>
          <cell r="D1529" t="str">
            <v>MAMADEIRAS, BICOS E CHUPETAS</v>
          </cell>
          <cell r="E1529" t="str">
            <v>MAM</v>
          </cell>
          <cell r="F1529">
            <v>2</v>
          </cell>
          <cell r="G1529">
            <v>1</v>
          </cell>
          <cell r="H1529">
            <v>0</v>
          </cell>
          <cell r="I1529">
            <v>0</v>
          </cell>
          <cell r="J1529">
            <v>0</v>
          </cell>
          <cell r="K1529">
            <v>1</v>
          </cell>
          <cell r="L1529">
            <v>-1</v>
          </cell>
          <cell r="M1529">
            <v>-26.372599999999998</v>
          </cell>
          <cell r="N1529">
            <v>26.372599999999998</v>
          </cell>
          <cell r="O1529">
            <v>-26.372599999999998</v>
          </cell>
          <cell r="Q1529" t="str">
            <v/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-1</v>
          </cell>
        </row>
        <row r="1530">
          <cell r="A1530">
            <v>71186</v>
          </cell>
          <cell r="B1530" t="str">
            <v>SOLOMED 5ML 25X7</v>
          </cell>
          <cell r="C1530" t="str">
            <v>SAUDE</v>
          </cell>
          <cell r="D1530" t="str">
            <v>ACESSORIOS P/ SAUDE</v>
          </cell>
          <cell r="E1530" t="str">
            <v>SOLOMED</v>
          </cell>
          <cell r="F1530">
            <v>15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-15</v>
          </cell>
          <cell r="M1530">
            <v>-26.308499999999999</v>
          </cell>
          <cell r="N1530">
            <v>26.308499999999999</v>
          </cell>
          <cell r="O1530">
            <v>-26.308499999999999</v>
          </cell>
          <cell r="Q1530" t="str">
            <v/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-15</v>
          </cell>
        </row>
        <row r="1531">
          <cell r="A1531">
            <v>549596</v>
          </cell>
          <cell r="B1531" t="str">
            <v>CERAVE ESP LIM HID 60G</v>
          </cell>
          <cell r="C1531" t="str">
            <v>BELEZA</v>
          </cell>
          <cell r="D1531" t="str">
            <v>TRATAMENTO DA PELE MEDICINAIS</v>
          </cell>
          <cell r="E1531" t="str">
            <v>CERAVE</v>
          </cell>
          <cell r="F1531">
            <v>2</v>
          </cell>
          <cell r="G1531">
            <v>1</v>
          </cell>
          <cell r="H1531">
            <v>0</v>
          </cell>
          <cell r="I1531">
            <v>0</v>
          </cell>
          <cell r="J1531">
            <v>0</v>
          </cell>
          <cell r="K1531">
            <v>1</v>
          </cell>
          <cell r="L1531">
            <v>-1</v>
          </cell>
          <cell r="M1531">
            <v>-26.284700000000001</v>
          </cell>
          <cell r="N1531">
            <v>26.284700000000001</v>
          </cell>
          <cell r="O1531">
            <v>-26.284700000000001</v>
          </cell>
          <cell r="Q1531" t="str">
            <v/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-1</v>
          </cell>
        </row>
        <row r="1532">
          <cell r="A1532">
            <v>84880</v>
          </cell>
          <cell r="B1532" t="str">
            <v>NEOSALDINA 15ML GTA</v>
          </cell>
          <cell r="C1532" t="str">
            <v>OTC</v>
          </cell>
          <cell r="D1532" t="str">
            <v>ANALGESICOS E ANTITERMICOS</v>
          </cell>
          <cell r="E1532" t="str">
            <v>NEOSALDINA</v>
          </cell>
          <cell r="F1532">
            <v>4</v>
          </cell>
          <cell r="G1532">
            <v>3</v>
          </cell>
          <cell r="H1532">
            <v>0</v>
          </cell>
          <cell r="I1532">
            <v>0</v>
          </cell>
          <cell r="J1532">
            <v>0</v>
          </cell>
          <cell r="K1532">
            <v>3</v>
          </cell>
          <cell r="L1532">
            <v>-1</v>
          </cell>
          <cell r="M1532">
            <v>-26.245999999999999</v>
          </cell>
          <cell r="N1532">
            <v>26.245999999999999</v>
          </cell>
          <cell r="O1532">
            <v>-26.245999999999999</v>
          </cell>
          <cell r="Q1532" t="str">
            <v/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-1</v>
          </cell>
        </row>
        <row r="1533">
          <cell r="A1533">
            <v>76315</v>
          </cell>
          <cell r="B1533" t="str">
            <v>NT VEGANPRO B PRO AMEN</v>
          </cell>
          <cell r="C1533" t="str">
            <v>SAUDE</v>
          </cell>
          <cell r="D1533" t="str">
            <v>SUPLEMENTOS</v>
          </cell>
          <cell r="E1533" t="str">
            <v xml:space="preserve">NUTRIFY </v>
          </cell>
          <cell r="F1533">
            <v>4</v>
          </cell>
          <cell r="G1533">
            <v>9</v>
          </cell>
          <cell r="H1533">
            <v>0</v>
          </cell>
          <cell r="I1533">
            <v>0</v>
          </cell>
          <cell r="J1533">
            <v>0</v>
          </cell>
          <cell r="K1533">
            <v>9</v>
          </cell>
          <cell r="L1533">
            <v>5</v>
          </cell>
          <cell r="M1533">
            <v>26.138000000000002</v>
          </cell>
          <cell r="N1533">
            <v>26.138000000000002</v>
          </cell>
          <cell r="O1533">
            <v>0</v>
          </cell>
          <cell r="Q1533" t="str">
            <v/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5</v>
          </cell>
        </row>
        <row r="1534">
          <cell r="A1534">
            <v>8551</v>
          </cell>
          <cell r="B1534" t="str">
            <v>CETOBETA POMADA 30G</v>
          </cell>
          <cell r="C1534" t="str">
            <v>MEDICAMENTO RX</v>
          </cell>
          <cell r="D1534" t="str">
            <v>RX - LETRA (C) ATE DERMATOP</v>
          </cell>
          <cell r="E1534" t="str">
            <v>CETOBETA</v>
          </cell>
          <cell r="F1534">
            <v>9</v>
          </cell>
          <cell r="G1534">
            <v>7</v>
          </cell>
          <cell r="H1534">
            <v>0</v>
          </cell>
          <cell r="I1534">
            <v>0</v>
          </cell>
          <cell r="J1534">
            <v>0</v>
          </cell>
          <cell r="K1534">
            <v>7</v>
          </cell>
          <cell r="L1534">
            <v>-2</v>
          </cell>
          <cell r="M1534">
            <v>-26.121600000000001</v>
          </cell>
          <cell r="N1534">
            <v>26.121600000000001</v>
          </cell>
          <cell r="O1534">
            <v>-26.121600000000001</v>
          </cell>
          <cell r="Q1534" t="str">
            <v/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-2</v>
          </cell>
        </row>
        <row r="1535">
          <cell r="A1535">
            <v>14176</v>
          </cell>
          <cell r="B1535" t="str">
            <v>HIRUDOID 300MG 40G GEL</v>
          </cell>
          <cell r="C1535" t="str">
            <v>OTC</v>
          </cell>
          <cell r="D1535" t="str">
            <v>CONTUSOES</v>
          </cell>
          <cell r="E1535" t="str">
            <v>HIRUDOID</v>
          </cell>
          <cell r="F1535">
            <v>2</v>
          </cell>
          <cell r="G1535">
            <v>1</v>
          </cell>
          <cell r="H1535">
            <v>0</v>
          </cell>
          <cell r="I1535">
            <v>0</v>
          </cell>
          <cell r="J1535">
            <v>0</v>
          </cell>
          <cell r="K1535">
            <v>1</v>
          </cell>
          <cell r="L1535">
            <v>-1</v>
          </cell>
          <cell r="M1535">
            <v>-26.067299999999999</v>
          </cell>
          <cell r="N1535">
            <v>26.067299999999999</v>
          </cell>
          <cell r="O1535">
            <v>-26.067299999999999</v>
          </cell>
          <cell r="Q1535" t="str">
            <v/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-1</v>
          </cell>
        </row>
        <row r="1536">
          <cell r="A1536">
            <v>239634</v>
          </cell>
          <cell r="B1536" t="str">
            <v>PAN X-SIZE SH+CD BR EX</v>
          </cell>
          <cell r="C1536" t="str">
            <v>BELEZA</v>
          </cell>
          <cell r="D1536" t="str">
            <v>SHAMPOOS E CONDICIONADORES</v>
          </cell>
          <cell r="E1536" t="str">
            <v>PANTENE</v>
          </cell>
          <cell r="F1536">
            <v>2</v>
          </cell>
          <cell r="G1536">
            <v>3</v>
          </cell>
          <cell r="H1536">
            <v>0</v>
          </cell>
          <cell r="I1536">
            <v>0</v>
          </cell>
          <cell r="J1536">
            <v>0</v>
          </cell>
          <cell r="K1536">
            <v>3</v>
          </cell>
          <cell r="L1536">
            <v>1</v>
          </cell>
          <cell r="M1536">
            <v>26.0594</v>
          </cell>
          <cell r="N1536">
            <v>26.0594</v>
          </cell>
          <cell r="O1536">
            <v>26.0594</v>
          </cell>
          <cell r="Q1536" t="str">
            <v/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1</v>
          </cell>
        </row>
        <row r="1537">
          <cell r="A1537">
            <v>181234</v>
          </cell>
          <cell r="B1537" t="str">
            <v>DROGASIL MULT AZ 90'S</v>
          </cell>
          <cell r="C1537" t="str">
            <v>SAUDE</v>
          </cell>
          <cell r="D1537" t="str">
            <v>MULTIVITAMINAS</v>
          </cell>
          <cell r="E1537" t="str">
            <v>DROGASIL</v>
          </cell>
          <cell r="F1537">
            <v>2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-2</v>
          </cell>
          <cell r="M1537">
            <v>-26.032800000000002</v>
          </cell>
          <cell r="N1537">
            <v>26.032800000000002</v>
          </cell>
          <cell r="O1537">
            <v>-26.032800000000002</v>
          </cell>
          <cell r="Q1537" t="str">
            <v/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-2</v>
          </cell>
        </row>
        <row r="1538">
          <cell r="A1538">
            <v>610386</v>
          </cell>
          <cell r="B1538" t="str">
            <v>PANTENE SH EQUIL 510ML</v>
          </cell>
          <cell r="C1538" t="str">
            <v>BELEZA</v>
          </cell>
          <cell r="D1538" t="str">
            <v>SHAMPOOS E CONDICIONADORES</v>
          </cell>
          <cell r="E1538" t="str">
            <v>PANTENE</v>
          </cell>
          <cell r="F1538">
            <v>3</v>
          </cell>
          <cell r="G1538">
            <v>2</v>
          </cell>
          <cell r="H1538">
            <v>0</v>
          </cell>
          <cell r="I1538">
            <v>0</v>
          </cell>
          <cell r="J1538">
            <v>0</v>
          </cell>
          <cell r="K1538">
            <v>2</v>
          </cell>
          <cell r="L1538">
            <v>-1</v>
          </cell>
          <cell r="M1538">
            <v>-26.020499999999998</v>
          </cell>
          <cell r="N1538">
            <v>26.020499999999998</v>
          </cell>
          <cell r="O1538">
            <v>-26.020499999999998</v>
          </cell>
          <cell r="Q1538" t="str">
            <v/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-1</v>
          </cell>
        </row>
        <row r="1539">
          <cell r="A1539">
            <v>312600</v>
          </cell>
          <cell r="B1539" t="str">
            <v>NOVANOITE PASSIFL 20'S</v>
          </cell>
          <cell r="C1539" t="str">
            <v>SAUDE</v>
          </cell>
          <cell r="D1539" t="str">
            <v>CALMANTES</v>
          </cell>
          <cell r="E1539" t="str">
            <v>NOVANOITE</v>
          </cell>
          <cell r="F1539">
            <v>4</v>
          </cell>
          <cell r="G1539">
            <v>5</v>
          </cell>
          <cell r="H1539">
            <v>0</v>
          </cell>
          <cell r="I1539">
            <v>0</v>
          </cell>
          <cell r="J1539">
            <v>0</v>
          </cell>
          <cell r="K1539">
            <v>5</v>
          </cell>
          <cell r="L1539">
            <v>1</v>
          </cell>
          <cell r="M1539">
            <v>25.9085</v>
          </cell>
          <cell r="N1539">
            <v>25.9085</v>
          </cell>
          <cell r="O1539">
            <v>25.9085</v>
          </cell>
          <cell r="Q1539" t="str">
            <v/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1</v>
          </cell>
        </row>
        <row r="1540">
          <cell r="A1540">
            <v>68543</v>
          </cell>
          <cell r="B1540" t="str">
            <v>GLIFAGE XR 500MG 30'S</v>
          </cell>
          <cell r="C1540" t="str">
            <v>MEDICAMENTO RX</v>
          </cell>
          <cell r="D1540" t="str">
            <v>RX - LETRA (F) ATE (H)</v>
          </cell>
          <cell r="E1540" t="str">
            <v>GLIFAGE XR</v>
          </cell>
          <cell r="F1540">
            <v>97</v>
          </cell>
          <cell r="G1540">
            <v>93</v>
          </cell>
          <cell r="H1540">
            <v>0</v>
          </cell>
          <cell r="I1540">
            <v>0</v>
          </cell>
          <cell r="J1540">
            <v>0</v>
          </cell>
          <cell r="K1540">
            <v>93</v>
          </cell>
          <cell r="L1540">
            <v>-4</v>
          </cell>
          <cell r="M1540">
            <v>-25.908000000000001</v>
          </cell>
          <cell r="N1540">
            <v>25.908000000000001</v>
          </cell>
          <cell r="O1540">
            <v>-25.908000000000001</v>
          </cell>
          <cell r="Q1540" t="str">
            <v/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-4</v>
          </cell>
        </row>
        <row r="1541">
          <cell r="A1541">
            <v>397849</v>
          </cell>
          <cell r="B1541" t="str">
            <v>NIVEA HID BLZ UNI 200M</v>
          </cell>
          <cell r="C1541" t="str">
            <v>BELEZA</v>
          </cell>
          <cell r="D1541" t="str">
            <v>TRATAMENTO DA PELE</v>
          </cell>
          <cell r="E1541" t="str">
            <v>NIVEA</v>
          </cell>
          <cell r="F1541">
            <v>5</v>
          </cell>
          <cell r="G1541">
            <v>4</v>
          </cell>
          <cell r="H1541">
            <v>0</v>
          </cell>
          <cell r="I1541">
            <v>0</v>
          </cell>
          <cell r="J1541">
            <v>0</v>
          </cell>
          <cell r="K1541">
            <v>4</v>
          </cell>
          <cell r="L1541">
            <v>-1</v>
          </cell>
          <cell r="M1541">
            <v>-25.900700000000001</v>
          </cell>
          <cell r="N1541">
            <v>25.900700000000001</v>
          </cell>
          <cell r="O1541">
            <v>-25.900700000000001</v>
          </cell>
          <cell r="Q1541" t="str">
            <v/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-1</v>
          </cell>
        </row>
        <row r="1542">
          <cell r="A1542">
            <v>21714</v>
          </cell>
          <cell r="B1542" t="str">
            <v>TORSILAX COM 12"S</v>
          </cell>
          <cell r="C1542" t="str">
            <v>MEDICAMENTO RX</v>
          </cell>
          <cell r="D1542" t="str">
            <v>RX - LETRA (T) ATE (U)</v>
          </cell>
          <cell r="E1542" t="str">
            <v>TORSILAX</v>
          </cell>
          <cell r="F1542">
            <v>41</v>
          </cell>
          <cell r="G1542">
            <v>45</v>
          </cell>
          <cell r="H1542">
            <v>0</v>
          </cell>
          <cell r="I1542">
            <v>0</v>
          </cell>
          <cell r="J1542">
            <v>0</v>
          </cell>
          <cell r="K1542">
            <v>45</v>
          </cell>
          <cell r="L1542">
            <v>4</v>
          </cell>
          <cell r="M1542">
            <v>25.8904</v>
          </cell>
          <cell r="N1542">
            <v>25.8904</v>
          </cell>
          <cell r="O1542">
            <v>0</v>
          </cell>
          <cell r="Q1542" t="str">
            <v/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4</v>
          </cell>
        </row>
        <row r="1543">
          <cell r="A1543">
            <v>45592</v>
          </cell>
          <cell r="B1543" t="str">
            <v>FORTEVIRON 20S</v>
          </cell>
          <cell r="C1543" t="str">
            <v>SAUDE</v>
          </cell>
          <cell r="D1543" t="str">
            <v>MULTIVITAMINAS</v>
          </cell>
          <cell r="E1543" t="str">
            <v>FORTEVIRON</v>
          </cell>
          <cell r="F1543">
            <v>2</v>
          </cell>
          <cell r="G1543">
            <v>1</v>
          </cell>
          <cell r="H1543">
            <v>0</v>
          </cell>
          <cell r="I1543">
            <v>0</v>
          </cell>
          <cell r="J1543">
            <v>0</v>
          </cell>
          <cell r="K1543">
            <v>1</v>
          </cell>
          <cell r="L1543">
            <v>-1</v>
          </cell>
          <cell r="M1543">
            <v>-25.889600000000002</v>
          </cell>
          <cell r="N1543">
            <v>25.889600000000002</v>
          </cell>
          <cell r="O1543">
            <v>0</v>
          </cell>
          <cell r="Q1543" t="str">
            <v/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-1</v>
          </cell>
        </row>
        <row r="1544">
          <cell r="A1544">
            <v>44958</v>
          </cell>
          <cell r="B1544" t="str">
            <v>RISQ ESM AZULIVRE MENT</v>
          </cell>
          <cell r="C1544" t="str">
            <v>BELEZA</v>
          </cell>
          <cell r="D1544" t="str">
            <v>ESMALTES</v>
          </cell>
          <cell r="E1544" t="str">
            <v>RISQUE</v>
          </cell>
          <cell r="F1544">
            <v>7</v>
          </cell>
          <cell r="G1544">
            <v>1</v>
          </cell>
          <cell r="H1544">
            <v>0</v>
          </cell>
          <cell r="I1544">
            <v>0</v>
          </cell>
          <cell r="J1544">
            <v>0</v>
          </cell>
          <cell r="K1544">
            <v>1</v>
          </cell>
          <cell r="L1544">
            <v>-6</v>
          </cell>
          <cell r="M1544">
            <v>-25.807200000000002</v>
          </cell>
          <cell r="N1544">
            <v>25.807200000000002</v>
          </cell>
          <cell r="O1544">
            <v>-25.807200000000002</v>
          </cell>
          <cell r="Q1544" t="str">
            <v/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-6</v>
          </cell>
        </row>
        <row r="1545">
          <cell r="A1545">
            <v>107</v>
          </cell>
          <cell r="B1545" t="str">
            <v>CURAPROX ESC SMART AD</v>
          </cell>
          <cell r="C1545" t="str">
            <v>HIGIENE</v>
          </cell>
          <cell r="D1545" t="str">
            <v>ESCOVAS DE DENTES</v>
          </cell>
          <cell r="E1545" t="str">
            <v>CURAPROX</v>
          </cell>
          <cell r="F1545">
            <v>2</v>
          </cell>
          <cell r="G1545">
            <v>1</v>
          </cell>
          <cell r="H1545">
            <v>0</v>
          </cell>
          <cell r="I1545">
            <v>0</v>
          </cell>
          <cell r="J1545">
            <v>0</v>
          </cell>
          <cell r="K1545">
            <v>1</v>
          </cell>
          <cell r="L1545">
            <v>-1</v>
          </cell>
          <cell r="M1545">
            <v>-25.7807</v>
          </cell>
          <cell r="N1545">
            <v>25.7807</v>
          </cell>
          <cell r="O1545">
            <v>-25.7807</v>
          </cell>
          <cell r="Q1545" t="str">
            <v/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-1</v>
          </cell>
        </row>
        <row r="1546">
          <cell r="A1546">
            <v>3752</v>
          </cell>
          <cell r="B1546" t="str">
            <v>GLAUB MD 1MG/ML 5ML</v>
          </cell>
          <cell r="C1546" t="str">
            <v>MEDICAMENTO RX</v>
          </cell>
          <cell r="D1546" t="str">
            <v>RX - LETRA (F) ATE (H)</v>
          </cell>
          <cell r="E1546" t="str">
            <v>GLAUB</v>
          </cell>
          <cell r="F1546">
            <v>2</v>
          </cell>
          <cell r="G1546">
            <v>1</v>
          </cell>
          <cell r="H1546">
            <v>0</v>
          </cell>
          <cell r="I1546">
            <v>0</v>
          </cell>
          <cell r="J1546">
            <v>0</v>
          </cell>
          <cell r="K1546">
            <v>1</v>
          </cell>
          <cell r="L1546">
            <v>-1</v>
          </cell>
          <cell r="M1546">
            <v>-25.7683</v>
          </cell>
          <cell r="N1546">
            <v>25.7683</v>
          </cell>
          <cell r="O1546">
            <v>-25.7683</v>
          </cell>
          <cell r="Q1546" t="str">
            <v/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-1</v>
          </cell>
        </row>
        <row r="1547">
          <cell r="A1547">
            <v>59164</v>
          </cell>
          <cell r="B1547" t="str">
            <v>VICK VAPORUB 12G</v>
          </cell>
          <cell r="C1547" t="str">
            <v>OTC</v>
          </cell>
          <cell r="D1547" t="str">
            <v>DESCONGESTIONANTES NASAIS</v>
          </cell>
          <cell r="E1547" t="str">
            <v>VICK</v>
          </cell>
          <cell r="F1547">
            <v>42</v>
          </cell>
          <cell r="G1547">
            <v>40</v>
          </cell>
          <cell r="H1547">
            <v>0</v>
          </cell>
          <cell r="I1547">
            <v>0</v>
          </cell>
          <cell r="J1547">
            <v>0</v>
          </cell>
          <cell r="K1547">
            <v>40</v>
          </cell>
          <cell r="L1547">
            <v>-2</v>
          </cell>
          <cell r="M1547">
            <v>-25.724799999999998</v>
          </cell>
          <cell r="N1547">
            <v>25.724799999999998</v>
          </cell>
          <cell r="O1547">
            <v>-25.724799999999998</v>
          </cell>
          <cell r="Q1547" t="str">
            <v/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-2</v>
          </cell>
        </row>
        <row r="1548">
          <cell r="A1548">
            <v>73109</v>
          </cell>
          <cell r="B1548" t="str">
            <v>HUGG ASS PURO&amp;NAT 80G</v>
          </cell>
          <cell r="C1548" t="str">
            <v>BELEZA</v>
          </cell>
          <cell r="D1548" t="str">
            <v>TROCA FRALDAS</v>
          </cell>
          <cell r="E1548" t="str">
            <v>HUGGIES</v>
          </cell>
          <cell r="F1548">
            <v>3</v>
          </cell>
          <cell r="G1548">
            <v>2</v>
          </cell>
          <cell r="H1548">
            <v>0</v>
          </cell>
          <cell r="I1548">
            <v>0</v>
          </cell>
          <cell r="J1548">
            <v>0</v>
          </cell>
          <cell r="K1548">
            <v>2</v>
          </cell>
          <cell r="L1548">
            <v>-1</v>
          </cell>
          <cell r="M1548">
            <v>-25.7193</v>
          </cell>
          <cell r="N1548">
            <v>25.7193</v>
          </cell>
          <cell r="O1548">
            <v>0</v>
          </cell>
          <cell r="Q1548" t="str">
            <v/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-1</v>
          </cell>
        </row>
        <row r="1549">
          <cell r="A1549">
            <v>26717</v>
          </cell>
          <cell r="B1549" t="str">
            <v>BALS BENGUE GEL 20G</v>
          </cell>
          <cell r="C1549" t="str">
            <v>OTC</v>
          </cell>
          <cell r="D1549" t="str">
            <v>CONTUSOES</v>
          </cell>
          <cell r="E1549" t="str">
            <v>BALSAMO BENGUE</v>
          </cell>
          <cell r="F1549">
            <v>11</v>
          </cell>
          <cell r="G1549">
            <v>9</v>
          </cell>
          <cell r="H1549">
            <v>0</v>
          </cell>
          <cell r="I1549">
            <v>0</v>
          </cell>
          <cell r="J1549">
            <v>0</v>
          </cell>
          <cell r="K1549">
            <v>9</v>
          </cell>
          <cell r="L1549">
            <v>-2</v>
          </cell>
          <cell r="M1549">
            <v>-25.715199999999999</v>
          </cell>
          <cell r="N1549">
            <v>25.715199999999999</v>
          </cell>
          <cell r="O1549">
            <v>-25.715199999999999</v>
          </cell>
          <cell r="Q1549" t="str">
            <v/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-2</v>
          </cell>
        </row>
        <row r="1550">
          <cell r="A1550">
            <v>40071</v>
          </cell>
          <cell r="B1550" t="str">
            <v>*PREGABAL 150 MEG 30C1</v>
          </cell>
          <cell r="C1550" t="str">
            <v>PSICOTRÓPICOS</v>
          </cell>
          <cell r="D1550" t="str">
            <v>PSICOTROPICOS</v>
          </cell>
          <cell r="E1550" t="str">
            <v>PREGABALINA</v>
          </cell>
          <cell r="F1550">
            <v>3</v>
          </cell>
          <cell r="G1550">
            <v>2</v>
          </cell>
          <cell r="H1550">
            <v>0</v>
          </cell>
          <cell r="I1550">
            <v>0</v>
          </cell>
          <cell r="J1550">
            <v>0</v>
          </cell>
          <cell r="K1550">
            <v>2</v>
          </cell>
          <cell r="L1550">
            <v>-1</v>
          </cell>
          <cell r="M1550">
            <v>-25.709900000000001</v>
          </cell>
          <cell r="N1550">
            <v>25.709900000000001</v>
          </cell>
          <cell r="O1550">
            <v>0</v>
          </cell>
          <cell r="Q1550" t="str">
            <v/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-1</v>
          </cell>
        </row>
        <row r="1551">
          <cell r="A1551">
            <v>9330</v>
          </cell>
          <cell r="B1551" t="str">
            <v>FLEDOID 500MG GEL 40G</v>
          </cell>
          <cell r="C1551" t="str">
            <v>OTC</v>
          </cell>
          <cell r="D1551" t="str">
            <v>CONTUSOES</v>
          </cell>
          <cell r="E1551" t="str">
            <v>FLEDOID</v>
          </cell>
          <cell r="F1551">
            <v>4</v>
          </cell>
          <cell r="G1551">
            <v>3</v>
          </cell>
          <cell r="H1551">
            <v>0</v>
          </cell>
          <cell r="I1551">
            <v>0</v>
          </cell>
          <cell r="J1551">
            <v>0</v>
          </cell>
          <cell r="K1551">
            <v>3</v>
          </cell>
          <cell r="L1551">
            <v>-1</v>
          </cell>
          <cell r="M1551">
            <v>-25.666799999999999</v>
          </cell>
          <cell r="N1551">
            <v>25.666799999999999</v>
          </cell>
          <cell r="O1551">
            <v>-25.666799999999999</v>
          </cell>
          <cell r="Q1551" t="str">
            <v/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-1</v>
          </cell>
        </row>
        <row r="1552">
          <cell r="A1552">
            <v>449024</v>
          </cell>
          <cell r="B1552" t="str">
            <v>DULCOLAX 7,5MG/ML 30ML</v>
          </cell>
          <cell r="C1552" t="str">
            <v>OTC</v>
          </cell>
          <cell r="D1552" t="str">
            <v>APARELHO DIGESTIVO - GERAL</v>
          </cell>
          <cell r="E1552" t="str">
            <v>DULCOLAX</v>
          </cell>
          <cell r="F1552">
            <v>2</v>
          </cell>
          <cell r="G1552">
            <v>1</v>
          </cell>
          <cell r="H1552">
            <v>0</v>
          </cell>
          <cell r="I1552">
            <v>0</v>
          </cell>
          <cell r="J1552">
            <v>0</v>
          </cell>
          <cell r="K1552">
            <v>1</v>
          </cell>
          <cell r="L1552">
            <v>-1</v>
          </cell>
          <cell r="M1552">
            <v>-25.569400000000002</v>
          </cell>
          <cell r="N1552">
            <v>25.569400000000002</v>
          </cell>
          <cell r="O1552">
            <v>-25.569400000000002</v>
          </cell>
          <cell r="Q1552" t="str">
            <v/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-1</v>
          </cell>
        </row>
        <row r="1553">
          <cell r="A1553">
            <v>11137</v>
          </cell>
          <cell r="B1553" t="str">
            <v>GUTTALAX GTA 30ML</v>
          </cell>
          <cell r="C1553" t="str">
            <v>OTC</v>
          </cell>
          <cell r="D1553" t="str">
            <v>APARELHO DIGESTIVO - GERAL</v>
          </cell>
          <cell r="E1553" t="str">
            <v>GUTTALAX</v>
          </cell>
          <cell r="F1553">
            <v>1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-1</v>
          </cell>
          <cell r="M1553">
            <v>-25.557099999999998</v>
          </cell>
          <cell r="N1553">
            <v>25.557099999999998</v>
          </cell>
          <cell r="O1553">
            <v>-25.557099999999998</v>
          </cell>
          <cell r="Q1553" t="str">
            <v/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-1</v>
          </cell>
        </row>
        <row r="1554">
          <cell r="A1554">
            <v>32858</v>
          </cell>
          <cell r="B1554" t="str">
            <v>MENTOS STICK FRUIT 38G</v>
          </cell>
          <cell r="C1554" t="str">
            <v>SAUDE</v>
          </cell>
          <cell r="D1554" t="str">
            <v>BALAS E GOMAS</v>
          </cell>
          <cell r="E1554" t="str">
            <v>MENTOS</v>
          </cell>
          <cell r="F1554">
            <v>38</v>
          </cell>
          <cell r="G1554">
            <v>0</v>
          </cell>
          <cell r="H1554">
            <v>16</v>
          </cell>
          <cell r="I1554">
            <v>0</v>
          </cell>
          <cell r="J1554">
            <v>0</v>
          </cell>
          <cell r="K1554">
            <v>16</v>
          </cell>
          <cell r="L1554">
            <v>-22</v>
          </cell>
          <cell r="M1554">
            <v>-25.550799999999999</v>
          </cell>
          <cell r="N1554">
            <v>25.550799999999999</v>
          </cell>
          <cell r="O1554">
            <v>-25.550799999999999</v>
          </cell>
          <cell r="Q1554" t="str">
            <v/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-22</v>
          </cell>
        </row>
        <row r="1555">
          <cell r="A1555">
            <v>41131</v>
          </cell>
          <cell r="B1555" t="str">
            <v>G-TECH FR1 TIRA REAG25</v>
          </cell>
          <cell r="C1555" t="str">
            <v>SAUDE</v>
          </cell>
          <cell r="D1555" t="str">
            <v>APARELHOS DE SAUDE</v>
          </cell>
          <cell r="E1555" t="str">
            <v>G-TECH</v>
          </cell>
          <cell r="F1555">
            <v>5</v>
          </cell>
          <cell r="G1555">
            <v>4</v>
          </cell>
          <cell r="H1555">
            <v>0</v>
          </cell>
          <cell r="I1555">
            <v>0</v>
          </cell>
          <cell r="J1555">
            <v>0</v>
          </cell>
          <cell r="K1555">
            <v>4</v>
          </cell>
          <cell r="L1555">
            <v>-1</v>
          </cell>
          <cell r="M1555">
            <v>-25.499199999999998</v>
          </cell>
          <cell r="N1555">
            <v>25.499199999999998</v>
          </cell>
          <cell r="O1555">
            <v>-25.499199999999998</v>
          </cell>
          <cell r="Q1555" t="str">
            <v/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-1</v>
          </cell>
        </row>
        <row r="1556">
          <cell r="A1556">
            <v>405360</v>
          </cell>
          <cell r="B1556" t="str">
            <v>NEEDS LC NUTRI REP 450</v>
          </cell>
          <cell r="C1556" t="str">
            <v>BELEZA</v>
          </cell>
          <cell r="D1556" t="str">
            <v>TRATAMENTO DA PELE</v>
          </cell>
          <cell r="E1556" t="str">
            <v>NEEDS</v>
          </cell>
          <cell r="F1556">
            <v>6</v>
          </cell>
          <cell r="G1556">
            <v>5</v>
          </cell>
          <cell r="H1556">
            <v>0</v>
          </cell>
          <cell r="I1556">
            <v>0</v>
          </cell>
          <cell r="J1556">
            <v>0</v>
          </cell>
          <cell r="K1556">
            <v>5</v>
          </cell>
          <cell r="L1556">
            <v>-1</v>
          </cell>
          <cell r="M1556">
            <v>-25.474900000000002</v>
          </cell>
          <cell r="N1556">
            <v>25.474900000000002</v>
          </cell>
          <cell r="O1556">
            <v>-25.474900000000002</v>
          </cell>
          <cell r="Q1556" t="str">
            <v/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-1</v>
          </cell>
        </row>
        <row r="1557">
          <cell r="A1557">
            <v>766624</v>
          </cell>
          <cell r="B1557" t="str">
            <v>NATZ GELEIA FIBRA 150G</v>
          </cell>
          <cell r="C1557" t="str">
            <v>SAUDE</v>
          </cell>
          <cell r="D1557" t="str">
            <v>REGULADOR INTESTINAL</v>
          </cell>
          <cell r="E1557" t="str">
            <v>NATZ</v>
          </cell>
          <cell r="F1557">
            <v>2</v>
          </cell>
          <cell r="G1557">
            <v>4</v>
          </cell>
          <cell r="H1557">
            <v>0</v>
          </cell>
          <cell r="I1557">
            <v>0</v>
          </cell>
          <cell r="J1557">
            <v>0</v>
          </cell>
          <cell r="K1557">
            <v>4</v>
          </cell>
          <cell r="L1557">
            <v>2</v>
          </cell>
          <cell r="M1557">
            <v>25.46</v>
          </cell>
          <cell r="N1557">
            <v>25.46</v>
          </cell>
          <cell r="O1557">
            <v>25.46</v>
          </cell>
          <cell r="Q1557" t="str">
            <v/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2</v>
          </cell>
        </row>
        <row r="1558">
          <cell r="A1558">
            <v>74795</v>
          </cell>
          <cell r="B1558" t="str">
            <v>NEXXUS CD PR KERAP 250</v>
          </cell>
          <cell r="C1558" t="str">
            <v>BELEZA</v>
          </cell>
          <cell r="D1558" t="str">
            <v>SHAMPOOS E CONDICIONADORES</v>
          </cell>
          <cell r="E1558" t="str">
            <v>NEXXUS</v>
          </cell>
          <cell r="F1558">
            <v>3</v>
          </cell>
          <cell r="G1558">
            <v>2</v>
          </cell>
          <cell r="H1558">
            <v>0</v>
          </cell>
          <cell r="I1558">
            <v>0</v>
          </cell>
          <cell r="J1558">
            <v>0</v>
          </cell>
          <cell r="K1558">
            <v>2</v>
          </cell>
          <cell r="L1558">
            <v>-1</v>
          </cell>
          <cell r="M1558">
            <v>-25.4452</v>
          </cell>
          <cell r="N1558">
            <v>25.4452</v>
          </cell>
          <cell r="O1558">
            <v>-25.4452</v>
          </cell>
          <cell r="Q1558" t="str">
            <v/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-1</v>
          </cell>
        </row>
        <row r="1559">
          <cell r="A1559">
            <v>46875</v>
          </cell>
          <cell r="B1559" t="str">
            <v>INTIMU INT M LMPM 16U</v>
          </cell>
          <cell r="C1559" t="str">
            <v>HIGIENE</v>
          </cell>
          <cell r="D1559" t="str">
            <v>ABSORVENTE INTERNO</v>
          </cell>
          <cell r="E1559" t="str">
            <v>INTIMUS</v>
          </cell>
          <cell r="F1559">
            <v>13</v>
          </cell>
          <cell r="G1559">
            <v>15</v>
          </cell>
          <cell r="H1559">
            <v>0</v>
          </cell>
          <cell r="I1559">
            <v>0</v>
          </cell>
          <cell r="J1559">
            <v>0</v>
          </cell>
          <cell r="K1559">
            <v>15</v>
          </cell>
          <cell r="L1559">
            <v>2</v>
          </cell>
          <cell r="M1559">
            <v>25.402799999999999</v>
          </cell>
          <cell r="N1559">
            <v>25.402799999999999</v>
          </cell>
          <cell r="O1559">
            <v>25.402799999999999</v>
          </cell>
          <cell r="Q1559" t="str">
            <v/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2</v>
          </cell>
        </row>
        <row r="1560">
          <cell r="A1560">
            <v>41063</v>
          </cell>
          <cell r="B1560" t="str">
            <v>INTIMU INT S LMPM 16U</v>
          </cell>
          <cell r="C1560" t="str">
            <v>HIGIENE</v>
          </cell>
          <cell r="D1560" t="str">
            <v>ABSORVENTE INTERNO</v>
          </cell>
          <cell r="E1560" t="str">
            <v>INTIMUS</v>
          </cell>
          <cell r="F1560">
            <v>7</v>
          </cell>
          <cell r="G1560">
            <v>3</v>
          </cell>
          <cell r="H1560">
            <v>2</v>
          </cell>
          <cell r="I1560">
            <v>0</v>
          </cell>
          <cell r="J1560">
            <v>0</v>
          </cell>
          <cell r="K1560">
            <v>5</v>
          </cell>
          <cell r="L1560">
            <v>-2</v>
          </cell>
          <cell r="M1560">
            <v>-25.390599999999999</v>
          </cell>
          <cell r="N1560">
            <v>25.390599999999999</v>
          </cell>
          <cell r="O1560">
            <v>-25.390599999999999</v>
          </cell>
          <cell r="Q1560" t="str">
            <v/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-2</v>
          </cell>
        </row>
        <row r="1561">
          <cell r="A1561">
            <v>19006</v>
          </cell>
          <cell r="B1561" t="str">
            <v xml:space="preserve">SENSOD CR LIMP PROF </v>
          </cell>
          <cell r="C1561" t="str">
            <v>HIGIENE</v>
          </cell>
          <cell r="D1561" t="str">
            <v>CREMES DENTAIS MEDICINAIS</v>
          </cell>
          <cell r="E1561" t="str">
            <v>SENSODYNE</v>
          </cell>
          <cell r="F1561">
            <v>10</v>
          </cell>
          <cell r="G1561">
            <v>8</v>
          </cell>
          <cell r="H1561">
            <v>0</v>
          </cell>
          <cell r="I1561">
            <v>0</v>
          </cell>
          <cell r="J1561">
            <v>0</v>
          </cell>
          <cell r="K1561">
            <v>8</v>
          </cell>
          <cell r="L1561">
            <v>-2</v>
          </cell>
          <cell r="M1561">
            <v>-25.39</v>
          </cell>
          <cell r="N1561">
            <v>25.39</v>
          </cell>
          <cell r="O1561">
            <v>-25.39</v>
          </cell>
          <cell r="Q1561" t="str">
            <v/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-2</v>
          </cell>
        </row>
        <row r="1562">
          <cell r="A1562">
            <v>138734</v>
          </cell>
          <cell r="B1562" t="str">
            <v>NEUTROG BODY HIDR INTE</v>
          </cell>
          <cell r="C1562" t="str">
            <v>BELEZA</v>
          </cell>
          <cell r="D1562" t="str">
            <v>TRATAMENTO DA PELE</v>
          </cell>
          <cell r="E1562" t="str">
            <v>NEUTROGENA</v>
          </cell>
          <cell r="F1562">
            <v>12</v>
          </cell>
          <cell r="G1562">
            <v>11</v>
          </cell>
          <cell r="H1562">
            <v>0</v>
          </cell>
          <cell r="I1562">
            <v>0</v>
          </cell>
          <cell r="J1562">
            <v>0</v>
          </cell>
          <cell r="K1562">
            <v>11</v>
          </cell>
          <cell r="L1562">
            <v>-1</v>
          </cell>
          <cell r="M1562">
            <v>-25.363499999999998</v>
          </cell>
          <cell r="N1562">
            <v>25.363499999999998</v>
          </cell>
          <cell r="O1562">
            <v>-25.363499999999998</v>
          </cell>
          <cell r="Q1562" t="str">
            <v/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-1</v>
          </cell>
        </row>
        <row r="1563">
          <cell r="A1563">
            <v>18256</v>
          </cell>
          <cell r="B1563" t="str">
            <v>SENSODYNE BRAN EXT 90G</v>
          </cell>
          <cell r="C1563" t="str">
            <v>HIGIENE</v>
          </cell>
          <cell r="D1563" t="str">
            <v>CREMES DENTAIS MEDICINAIS</v>
          </cell>
          <cell r="E1563" t="str">
            <v>SENSODYNE</v>
          </cell>
          <cell r="F1563">
            <v>11</v>
          </cell>
          <cell r="G1563">
            <v>9</v>
          </cell>
          <cell r="H1563">
            <v>0</v>
          </cell>
          <cell r="I1563">
            <v>0</v>
          </cell>
          <cell r="J1563">
            <v>0</v>
          </cell>
          <cell r="K1563">
            <v>9</v>
          </cell>
          <cell r="L1563">
            <v>-2</v>
          </cell>
          <cell r="M1563">
            <v>-25.354399999999998</v>
          </cell>
          <cell r="N1563">
            <v>25.354399999999998</v>
          </cell>
          <cell r="O1563">
            <v>-25.354399999999998</v>
          </cell>
          <cell r="Q1563" t="str">
            <v/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-2</v>
          </cell>
        </row>
        <row r="1564">
          <cell r="A1564">
            <v>59464</v>
          </cell>
          <cell r="B1564" t="str">
            <v>LINEA CHO ZERO DAR 30G</v>
          </cell>
          <cell r="C1564" t="str">
            <v>SAUDE</v>
          </cell>
          <cell r="D1564" t="str">
            <v>CHOCOLATES</v>
          </cell>
          <cell r="E1564" t="str">
            <v>LINEA</v>
          </cell>
          <cell r="F1564">
            <v>23</v>
          </cell>
          <cell r="G1564">
            <v>30</v>
          </cell>
          <cell r="H1564">
            <v>0</v>
          </cell>
          <cell r="I1564">
            <v>0</v>
          </cell>
          <cell r="J1564">
            <v>0</v>
          </cell>
          <cell r="K1564">
            <v>30</v>
          </cell>
          <cell r="L1564">
            <v>7</v>
          </cell>
          <cell r="M1564">
            <v>25.353999999999999</v>
          </cell>
          <cell r="N1564">
            <v>25.353999999999999</v>
          </cell>
          <cell r="O1564">
            <v>0</v>
          </cell>
          <cell r="Q1564" t="str">
            <v/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7</v>
          </cell>
        </row>
        <row r="1565">
          <cell r="A1565">
            <v>348672</v>
          </cell>
          <cell r="B1565" t="str">
            <v>EUDORA KI GEL FIX 100G</v>
          </cell>
          <cell r="C1565" t="str">
            <v>BELEZA</v>
          </cell>
          <cell r="D1565" t="str">
            <v>CABELOS INFANTIL</v>
          </cell>
          <cell r="E1565" t="str">
            <v>EUDORA</v>
          </cell>
          <cell r="F1565">
            <v>3</v>
          </cell>
          <cell r="G1565">
            <v>4</v>
          </cell>
          <cell r="H1565">
            <v>0</v>
          </cell>
          <cell r="I1565">
            <v>0</v>
          </cell>
          <cell r="J1565">
            <v>0</v>
          </cell>
          <cell r="K1565">
            <v>4</v>
          </cell>
          <cell r="L1565">
            <v>1</v>
          </cell>
          <cell r="M1565">
            <v>25.3462</v>
          </cell>
          <cell r="N1565">
            <v>25.3462</v>
          </cell>
          <cell r="O1565">
            <v>0</v>
          </cell>
          <cell r="Q1565" t="str">
            <v/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1</v>
          </cell>
        </row>
        <row r="1566">
          <cell r="A1566">
            <v>536812</v>
          </cell>
          <cell r="B1566" t="str">
            <v>SENSOD CR REPAIR 2X100</v>
          </cell>
          <cell r="C1566" t="str">
            <v>HIGIENE</v>
          </cell>
          <cell r="D1566" t="str">
            <v>CREMES DENTAIS MEDICINAIS</v>
          </cell>
          <cell r="E1566" t="str">
            <v>SENSODYNE</v>
          </cell>
          <cell r="F1566">
            <v>6</v>
          </cell>
          <cell r="G1566">
            <v>5</v>
          </cell>
          <cell r="H1566">
            <v>0</v>
          </cell>
          <cell r="I1566">
            <v>0</v>
          </cell>
          <cell r="J1566">
            <v>0</v>
          </cell>
          <cell r="K1566">
            <v>5</v>
          </cell>
          <cell r="L1566">
            <v>-1</v>
          </cell>
          <cell r="M1566">
            <v>-25.3353</v>
          </cell>
          <cell r="N1566">
            <v>25.3353</v>
          </cell>
          <cell r="O1566">
            <v>-25.3353</v>
          </cell>
          <cell r="Q1566" t="str">
            <v/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-1</v>
          </cell>
        </row>
        <row r="1567">
          <cell r="A1567">
            <v>59289</v>
          </cell>
          <cell r="B1567" t="str">
            <v>VICK DESC INALADOR 0,5</v>
          </cell>
          <cell r="C1567" t="str">
            <v>OTC</v>
          </cell>
          <cell r="D1567" t="str">
            <v>DESCONGESTIONANTES NASAIS</v>
          </cell>
          <cell r="E1567" t="str">
            <v>VICK</v>
          </cell>
          <cell r="F1567">
            <v>13</v>
          </cell>
          <cell r="G1567">
            <v>11</v>
          </cell>
          <cell r="H1567">
            <v>0</v>
          </cell>
          <cell r="I1567">
            <v>0</v>
          </cell>
          <cell r="J1567">
            <v>0</v>
          </cell>
          <cell r="K1567">
            <v>11</v>
          </cell>
          <cell r="L1567">
            <v>-2</v>
          </cell>
          <cell r="M1567">
            <v>-25.293399999999998</v>
          </cell>
          <cell r="N1567">
            <v>25.293399999999998</v>
          </cell>
          <cell r="O1567">
            <v>-25.293399999999998</v>
          </cell>
          <cell r="Q1567" t="str">
            <v/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-2</v>
          </cell>
        </row>
        <row r="1568">
          <cell r="A1568">
            <v>86464</v>
          </cell>
          <cell r="B1568" t="str">
            <v>LACRIMA PLUS 15ML</v>
          </cell>
          <cell r="C1568" t="str">
            <v>OTC</v>
          </cell>
          <cell r="D1568" t="str">
            <v>COLIRIOS</v>
          </cell>
          <cell r="E1568" t="str">
            <v>LACRIMA PLUS</v>
          </cell>
          <cell r="F1568">
            <v>7</v>
          </cell>
          <cell r="G1568">
            <v>4</v>
          </cell>
          <cell r="H1568">
            <v>2</v>
          </cell>
          <cell r="I1568">
            <v>0</v>
          </cell>
          <cell r="J1568">
            <v>0</v>
          </cell>
          <cell r="K1568">
            <v>6</v>
          </cell>
          <cell r="L1568">
            <v>-1</v>
          </cell>
          <cell r="M1568">
            <v>-25.270700000000001</v>
          </cell>
          <cell r="N1568">
            <v>25.270700000000001</v>
          </cell>
          <cell r="O1568">
            <v>-25.270700000000001</v>
          </cell>
          <cell r="Q1568" t="str">
            <v/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-1</v>
          </cell>
        </row>
        <row r="1569">
          <cell r="A1569">
            <v>305819</v>
          </cell>
          <cell r="B1569" t="str">
            <v>NGOOD COCADA CHOC 14G</v>
          </cell>
          <cell r="C1569" t="str">
            <v>SAUDE</v>
          </cell>
          <cell r="D1569" t="str">
            <v>DOCES</v>
          </cell>
          <cell r="E1569" t="str">
            <v>NUTRIGOOD</v>
          </cell>
          <cell r="F1569">
            <v>14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-14</v>
          </cell>
          <cell r="M1569">
            <v>-25.226600000000001</v>
          </cell>
          <cell r="N1569">
            <v>25.226600000000001</v>
          </cell>
          <cell r="O1569">
            <v>-23.424700000000001</v>
          </cell>
          <cell r="Q1569" t="str">
            <v/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-14</v>
          </cell>
        </row>
        <row r="1570">
          <cell r="A1570">
            <v>11163</v>
          </cell>
          <cell r="B1570" t="str">
            <v>GUACO EDULITO 120ML</v>
          </cell>
          <cell r="C1570" t="str">
            <v>OTC</v>
          </cell>
          <cell r="D1570" t="str">
            <v>GRIPE E RESFRIADO</v>
          </cell>
          <cell r="E1570" t="str">
            <v>HERBARIUM</v>
          </cell>
          <cell r="F1570">
            <v>3</v>
          </cell>
          <cell r="G1570">
            <v>2</v>
          </cell>
          <cell r="H1570">
            <v>0</v>
          </cell>
          <cell r="I1570">
            <v>0</v>
          </cell>
          <cell r="J1570">
            <v>0</v>
          </cell>
          <cell r="K1570">
            <v>2</v>
          </cell>
          <cell r="L1570">
            <v>-1</v>
          </cell>
          <cell r="M1570">
            <v>-25.192499999999999</v>
          </cell>
          <cell r="N1570">
            <v>25.192499999999999</v>
          </cell>
          <cell r="O1570">
            <v>-25.192499999999999</v>
          </cell>
          <cell r="Q1570" t="str">
            <v/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-1</v>
          </cell>
        </row>
        <row r="1571">
          <cell r="A1571">
            <v>30807</v>
          </cell>
          <cell r="B1571" t="str">
            <v>JONTEX LUBR GEL 100G</v>
          </cell>
          <cell r="C1571" t="str">
            <v>HIGIENE</v>
          </cell>
          <cell r="D1571" t="str">
            <v>LUBRIFICANTE</v>
          </cell>
          <cell r="E1571" t="str">
            <v>JONTEX</v>
          </cell>
          <cell r="F1571">
            <v>3</v>
          </cell>
          <cell r="G1571">
            <v>2</v>
          </cell>
          <cell r="H1571">
            <v>0</v>
          </cell>
          <cell r="I1571">
            <v>0</v>
          </cell>
          <cell r="J1571">
            <v>0</v>
          </cell>
          <cell r="K1571">
            <v>2</v>
          </cell>
          <cell r="L1571">
            <v>-1</v>
          </cell>
          <cell r="M1571">
            <v>-25.16</v>
          </cell>
          <cell r="N1571">
            <v>25.16</v>
          </cell>
          <cell r="O1571">
            <v>-25.16</v>
          </cell>
          <cell r="Q1571" t="str">
            <v/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-1</v>
          </cell>
        </row>
        <row r="1572">
          <cell r="A1572">
            <v>17479</v>
          </cell>
          <cell r="B1572" t="str">
            <v>NEUTR DCLEAN ENER 100G</v>
          </cell>
          <cell r="C1572" t="str">
            <v>BELEZA</v>
          </cell>
          <cell r="D1572" t="str">
            <v>TRATAMENTO DA PELE</v>
          </cell>
          <cell r="E1572" t="str">
            <v>NEUTROGENA</v>
          </cell>
          <cell r="F1572">
            <v>7</v>
          </cell>
          <cell r="G1572">
            <v>7</v>
          </cell>
          <cell r="H1572">
            <v>1</v>
          </cell>
          <cell r="I1572">
            <v>0</v>
          </cell>
          <cell r="J1572">
            <v>0</v>
          </cell>
          <cell r="K1572">
            <v>8</v>
          </cell>
          <cell r="L1572">
            <v>1</v>
          </cell>
          <cell r="M1572">
            <v>25.133500000000002</v>
          </cell>
          <cell r="N1572">
            <v>25.133500000000002</v>
          </cell>
          <cell r="O1572">
            <v>0</v>
          </cell>
          <cell r="Q1572" t="str">
            <v/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1</v>
          </cell>
        </row>
        <row r="1573">
          <cell r="A1573">
            <v>6263</v>
          </cell>
          <cell r="B1573" t="str">
            <v>RISQUE LAGR VENUS 8ML</v>
          </cell>
          <cell r="C1573" t="str">
            <v>BELEZA</v>
          </cell>
          <cell r="D1573" t="str">
            <v>ESMALTES</v>
          </cell>
          <cell r="E1573" t="str">
            <v>RISQUE</v>
          </cell>
          <cell r="F1573">
            <v>5</v>
          </cell>
          <cell r="G1573">
            <v>11</v>
          </cell>
          <cell r="H1573">
            <v>0</v>
          </cell>
          <cell r="I1573">
            <v>0</v>
          </cell>
          <cell r="J1573">
            <v>0</v>
          </cell>
          <cell r="K1573">
            <v>11</v>
          </cell>
          <cell r="L1573">
            <v>6</v>
          </cell>
          <cell r="M1573">
            <v>25.11</v>
          </cell>
          <cell r="N1573">
            <v>25.11</v>
          </cell>
          <cell r="O1573">
            <v>0</v>
          </cell>
          <cell r="Q1573" t="str">
            <v/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6</v>
          </cell>
        </row>
        <row r="1574">
          <cell r="A1574">
            <v>541299</v>
          </cell>
          <cell r="B1574" t="str">
            <v>NUTRIG DC LEITE + CHOC</v>
          </cell>
          <cell r="C1574" t="str">
            <v>SAUDE</v>
          </cell>
          <cell r="D1574" t="str">
            <v>DOCES</v>
          </cell>
          <cell r="E1574" t="str">
            <v>NUTRIGOOD</v>
          </cell>
          <cell r="F1574">
            <v>16</v>
          </cell>
          <cell r="G1574">
            <v>1</v>
          </cell>
          <cell r="H1574">
            <v>0</v>
          </cell>
          <cell r="I1574">
            <v>0</v>
          </cell>
          <cell r="J1574">
            <v>0</v>
          </cell>
          <cell r="K1574">
            <v>1</v>
          </cell>
          <cell r="L1574">
            <v>-15</v>
          </cell>
          <cell r="M1574">
            <v>-25.074000000000002</v>
          </cell>
          <cell r="N1574">
            <v>25.074000000000002</v>
          </cell>
          <cell r="O1574">
            <v>-25.074000000000002</v>
          </cell>
          <cell r="Q1574" t="str">
            <v/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-15</v>
          </cell>
        </row>
        <row r="1575">
          <cell r="A1575">
            <v>56824</v>
          </cell>
          <cell r="B1575" t="str">
            <v>NEUTR DCLEAN GEL 150M</v>
          </cell>
          <cell r="C1575" t="str">
            <v>BELEZA</v>
          </cell>
          <cell r="D1575" t="str">
            <v>TRATAMENTO DA PELE</v>
          </cell>
          <cell r="E1575" t="str">
            <v>NEUTROGENA</v>
          </cell>
          <cell r="F1575">
            <v>9</v>
          </cell>
          <cell r="G1575">
            <v>8</v>
          </cell>
          <cell r="H1575">
            <v>0</v>
          </cell>
          <cell r="I1575">
            <v>0</v>
          </cell>
          <cell r="J1575">
            <v>0</v>
          </cell>
          <cell r="K1575">
            <v>8</v>
          </cell>
          <cell r="L1575">
            <v>-1</v>
          </cell>
          <cell r="M1575">
            <v>-25.060700000000001</v>
          </cell>
          <cell r="N1575">
            <v>25.060700000000001</v>
          </cell>
          <cell r="O1575">
            <v>-25.060700000000001</v>
          </cell>
          <cell r="Q1575" t="str">
            <v/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-1</v>
          </cell>
        </row>
        <row r="1576">
          <cell r="A1576">
            <v>59313</v>
          </cell>
          <cell r="B1576" t="str">
            <v>OLLA PRE LUB SENS L8P6</v>
          </cell>
          <cell r="C1576" t="str">
            <v>HIGIENE</v>
          </cell>
          <cell r="D1576" t="str">
            <v>PRESERVATIVO</v>
          </cell>
          <cell r="E1576" t="str">
            <v>OLLA</v>
          </cell>
          <cell r="F1576">
            <v>23</v>
          </cell>
          <cell r="G1576">
            <v>20</v>
          </cell>
          <cell r="H1576">
            <v>1</v>
          </cell>
          <cell r="I1576">
            <v>0</v>
          </cell>
          <cell r="J1576">
            <v>0</v>
          </cell>
          <cell r="K1576">
            <v>21</v>
          </cell>
          <cell r="L1576">
            <v>-2</v>
          </cell>
          <cell r="M1576">
            <v>-25.024999999999999</v>
          </cell>
          <cell r="N1576">
            <v>25.024999999999999</v>
          </cell>
          <cell r="O1576">
            <v>-25.024999999999999</v>
          </cell>
          <cell r="Q1576" t="str">
            <v/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-2</v>
          </cell>
        </row>
        <row r="1577">
          <cell r="A1577">
            <v>751930</v>
          </cell>
          <cell r="B1577" t="str">
            <v>VULT BAT LQ NANO ROSE</v>
          </cell>
          <cell r="C1577" t="str">
            <v>BELEZA</v>
          </cell>
          <cell r="D1577" t="str">
            <v>MAQUIAGEM</v>
          </cell>
          <cell r="E1577" t="str">
            <v>VULT</v>
          </cell>
          <cell r="F1577">
            <v>2</v>
          </cell>
          <cell r="G1577">
            <v>1</v>
          </cell>
          <cell r="H1577">
            <v>0</v>
          </cell>
          <cell r="I1577">
            <v>0</v>
          </cell>
          <cell r="J1577">
            <v>0</v>
          </cell>
          <cell r="K1577">
            <v>1</v>
          </cell>
          <cell r="L1577">
            <v>-1</v>
          </cell>
          <cell r="M1577">
            <v>-25.0214</v>
          </cell>
          <cell r="N1577">
            <v>25.0214</v>
          </cell>
          <cell r="O1577">
            <v>-25.0214</v>
          </cell>
          <cell r="Q1577" t="str">
            <v/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-1</v>
          </cell>
        </row>
        <row r="1578">
          <cell r="A1578">
            <v>3976</v>
          </cell>
          <cell r="B1578" t="str">
            <v>NUK MAM FIRST BOY 300</v>
          </cell>
          <cell r="C1578" t="str">
            <v>BELEZA</v>
          </cell>
          <cell r="D1578" t="str">
            <v>MAMADEIRAS, BICOS E CHUPETAS</v>
          </cell>
          <cell r="E1578" t="str">
            <v>NUK</v>
          </cell>
          <cell r="F1578">
            <v>1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-1</v>
          </cell>
          <cell r="M1578">
            <v>-24.932700000000001</v>
          </cell>
          <cell r="N1578">
            <v>24.932700000000001</v>
          </cell>
          <cell r="O1578">
            <v>-24.932700000000001</v>
          </cell>
          <cell r="Q1578" t="str">
            <v/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-1</v>
          </cell>
        </row>
        <row r="1579">
          <cell r="A1579">
            <v>41090</v>
          </cell>
          <cell r="B1579" t="str">
            <v>INDOCID 25MG 30 CAPGEL</v>
          </cell>
          <cell r="C1579" t="str">
            <v>MEDICAMENTO RX</v>
          </cell>
          <cell r="D1579" t="str">
            <v>RX - LETRA (I) ATE (L)</v>
          </cell>
          <cell r="E1579" t="str">
            <v>INDOCID</v>
          </cell>
          <cell r="F1579">
            <v>1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-1</v>
          </cell>
          <cell r="M1579">
            <v>-24.929200000000002</v>
          </cell>
          <cell r="N1579">
            <v>24.929200000000002</v>
          </cell>
          <cell r="O1579">
            <v>0</v>
          </cell>
          <cell r="Q1579" t="str">
            <v/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-1</v>
          </cell>
        </row>
        <row r="1580">
          <cell r="A1580">
            <v>32248</v>
          </cell>
          <cell r="B1580" t="str">
            <v>AMEND SH MAT SPEC250ML</v>
          </cell>
          <cell r="C1580" t="str">
            <v>BELEZA</v>
          </cell>
          <cell r="D1580" t="str">
            <v>SHAMPOOS E CONDICIONADORES</v>
          </cell>
          <cell r="E1580" t="str">
            <v>AMEND</v>
          </cell>
          <cell r="F1580">
            <v>2</v>
          </cell>
          <cell r="G1580">
            <v>1</v>
          </cell>
          <cell r="H1580">
            <v>0</v>
          </cell>
          <cell r="I1580">
            <v>0</v>
          </cell>
          <cell r="J1580">
            <v>0</v>
          </cell>
          <cell r="K1580">
            <v>1</v>
          </cell>
          <cell r="L1580">
            <v>-1</v>
          </cell>
          <cell r="M1580">
            <v>-24.924700000000001</v>
          </cell>
          <cell r="N1580">
            <v>24.924700000000001</v>
          </cell>
          <cell r="O1580">
            <v>-24.924700000000001</v>
          </cell>
          <cell r="Q1580" t="str">
            <v/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-1</v>
          </cell>
        </row>
        <row r="1581">
          <cell r="A1581">
            <v>73571</v>
          </cell>
          <cell r="B1581" t="str">
            <v>CALADRYL P SOL 100ML</v>
          </cell>
          <cell r="C1581" t="str">
            <v>BELEZA</v>
          </cell>
          <cell r="D1581" t="str">
            <v>PROTEÇÃO SOLAR</v>
          </cell>
          <cell r="E1581" t="str">
            <v>CALADRYL</v>
          </cell>
          <cell r="F1581">
            <v>3</v>
          </cell>
          <cell r="G1581">
            <v>2</v>
          </cell>
          <cell r="H1581">
            <v>0</v>
          </cell>
          <cell r="I1581">
            <v>0</v>
          </cell>
          <cell r="J1581">
            <v>0</v>
          </cell>
          <cell r="K1581">
            <v>2</v>
          </cell>
          <cell r="L1581">
            <v>-1</v>
          </cell>
          <cell r="M1581">
            <v>-24.8934</v>
          </cell>
          <cell r="N1581">
            <v>24.8934</v>
          </cell>
          <cell r="O1581">
            <v>-24.8934</v>
          </cell>
          <cell r="Q1581" t="str">
            <v/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-1</v>
          </cell>
        </row>
        <row r="1582">
          <cell r="A1582">
            <v>12394</v>
          </cell>
          <cell r="B1582" t="str">
            <v>FLOGORAL SPR MENT 30ML</v>
          </cell>
          <cell r="C1582" t="str">
            <v>OTC</v>
          </cell>
          <cell r="D1582" t="str">
            <v>GARGANTA</v>
          </cell>
          <cell r="E1582" t="str">
            <v>FLOGORAL</v>
          </cell>
          <cell r="F1582">
            <v>4</v>
          </cell>
          <cell r="G1582">
            <v>3</v>
          </cell>
          <cell r="H1582">
            <v>0</v>
          </cell>
          <cell r="I1582">
            <v>0</v>
          </cell>
          <cell r="J1582">
            <v>0</v>
          </cell>
          <cell r="K1582">
            <v>3</v>
          </cell>
          <cell r="L1582">
            <v>-1</v>
          </cell>
          <cell r="M1582">
            <v>-24.890799999999999</v>
          </cell>
          <cell r="N1582">
            <v>24.890799999999999</v>
          </cell>
          <cell r="O1582">
            <v>-24.890799999999999</v>
          </cell>
          <cell r="Q1582" t="str">
            <v/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-1</v>
          </cell>
        </row>
        <row r="1583">
          <cell r="A1583">
            <v>836944</v>
          </cell>
          <cell r="B1583" t="str">
            <v>NEEDS ABS SUPER 16UN</v>
          </cell>
          <cell r="C1583" t="str">
            <v>HIGIENE</v>
          </cell>
          <cell r="D1583" t="str">
            <v>ABSORVENTE INTERNO</v>
          </cell>
          <cell r="E1583" t="str">
            <v>NEEDS</v>
          </cell>
          <cell r="F1583">
            <v>5</v>
          </cell>
          <cell r="G1583">
            <v>8</v>
          </cell>
          <cell r="H1583">
            <v>0</v>
          </cell>
          <cell r="I1583">
            <v>0</v>
          </cell>
          <cell r="J1583">
            <v>0</v>
          </cell>
          <cell r="K1583">
            <v>8</v>
          </cell>
          <cell r="L1583">
            <v>3</v>
          </cell>
          <cell r="M1583">
            <v>24.885899999999999</v>
          </cell>
          <cell r="N1583">
            <v>24.885899999999999</v>
          </cell>
          <cell r="O1583">
            <v>24.885899999999999</v>
          </cell>
          <cell r="Q1583" t="str">
            <v/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3</v>
          </cell>
        </row>
        <row r="1584">
          <cell r="A1584">
            <v>328957</v>
          </cell>
          <cell r="B1584" t="str">
            <v>LILLO CH CALM NEUT T.2</v>
          </cell>
          <cell r="C1584" t="str">
            <v>BELEZA</v>
          </cell>
          <cell r="D1584" t="str">
            <v>MAMADEIRAS, BICOS E CHUPETAS</v>
          </cell>
          <cell r="E1584" t="str">
            <v>LILLO</v>
          </cell>
          <cell r="F1584">
            <v>2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-2</v>
          </cell>
          <cell r="M1584">
            <v>-24.884399999999999</v>
          </cell>
          <cell r="N1584">
            <v>24.884399999999999</v>
          </cell>
          <cell r="O1584">
            <v>-24.884399999999999</v>
          </cell>
          <cell r="Q1584" t="str">
            <v/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-2</v>
          </cell>
        </row>
        <row r="1585">
          <cell r="A1585">
            <v>14805</v>
          </cell>
          <cell r="B1585" t="str">
            <v>FIBER MAIS 10X5G</v>
          </cell>
          <cell r="C1585" t="str">
            <v>SAUDE</v>
          </cell>
          <cell r="D1585" t="str">
            <v>REGULADOR INTESTINAL</v>
          </cell>
          <cell r="E1585" t="str">
            <v>FIBER MAIS</v>
          </cell>
          <cell r="F1585">
            <v>3</v>
          </cell>
          <cell r="G1585">
            <v>2</v>
          </cell>
          <cell r="H1585">
            <v>0</v>
          </cell>
          <cell r="I1585">
            <v>0</v>
          </cell>
          <cell r="J1585">
            <v>0</v>
          </cell>
          <cell r="K1585">
            <v>2</v>
          </cell>
          <cell r="L1585">
            <v>-1</v>
          </cell>
          <cell r="M1585">
            <v>-24.8612</v>
          </cell>
          <cell r="N1585">
            <v>24.8612</v>
          </cell>
          <cell r="O1585">
            <v>-24.8612</v>
          </cell>
          <cell r="Q1585" t="str">
            <v/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-1</v>
          </cell>
        </row>
        <row r="1586">
          <cell r="A1586">
            <v>751988</v>
          </cell>
          <cell r="B1586" t="str">
            <v>VULT BAT LQ NANO CARA</v>
          </cell>
          <cell r="C1586" t="str">
            <v>BELEZA</v>
          </cell>
          <cell r="D1586" t="str">
            <v>MAQUIAGEM</v>
          </cell>
          <cell r="E1586" t="str">
            <v>VULT</v>
          </cell>
          <cell r="F1586">
            <v>2</v>
          </cell>
          <cell r="G1586">
            <v>3</v>
          </cell>
          <cell r="H1586">
            <v>0</v>
          </cell>
          <cell r="I1586">
            <v>0</v>
          </cell>
          <cell r="J1586">
            <v>0</v>
          </cell>
          <cell r="K1586">
            <v>3</v>
          </cell>
          <cell r="L1586">
            <v>1</v>
          </cell>
          <cell r="M1586">
            <v>24.799299999999999</v>
          </cell>
          <cell r="N1586">
            <v>24.799299999999999</v>
          </cell>
          <cell r="O1586">
            <v>24.799299999999999</v>
          </cell>
          <cell r="Q1586" t="str">
            <v/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1</v>
          </cell>
        </row>
        <row r="1587">
          <cell r="A1587">
            <v>4228</v>
          </cell>
          <cell r="B1587" t="str">
            <v>*BUPROP 150 NVQ 60S-C1</v>
          </cell>
          <cell r="C1587" t="str">
            <v>PSICOTRÓPICOS</v>
          </cell>
          <cell r="D1587" t="str">
            <v>PSICOTROPICOS</v>
          </cell>
          <cell r="E1587" t="str">
            <v>CLORIDRATO DE BUPROPIONA</v>
          </cell>
          <cell r="F1587">
            <v>2</v>
          </cell>
          <cell r="G1587">
            <v>1</v>
          </cell>
          <cell r="H1587">
            <v>0</v>
          </cell>
          <cell r="I1587">
            <v>0</v>
          </cell>
          <cell r="J1587">
            <v>0</v>
          </cell>
          <cell r="K1587">
            <v>1</v>
          </cell>
          <cell r="L1587">
            <v>-1</v>
          </cell>
          <cell r="M1587">
            <v>-24.794</v>
          </cell>
          <cell r="N1587">
            <v>24.794</v>
          </cell>
          <cell r="O1587">
            <v>-24.794</v>
          </cell>
          <cell r="Q1587" t="str">
            <v/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-1</v>
          </cell>
        </row>
        <row r="1588">
          <cell r="A1588">
            <v>15785</v>
          </cell>
          <cell r="B1588" t="str">
            <v>CIPROFIBRATO 100MG 30S</v>
          </cell>
          <cell r="C1588" t="str">
            <v>MEDICAMENTO RX</v>
          </cell>
          <cell r="D1588" t="str">
            <v>GENERICOS</v>
          </cell>
          <cell r="E1588" t="str">
            <v>CIPROFIBRATO</v>
          </cell>
          <cell r="F1588">
            <v>6</v>
          </cell>
          <cell r="G1588">
            <v>6</v>
          </cell>
          <cell r="H1588">
            <v>1</v>
          </cell>
          <cell r="I1588">
            <v>0</v>
          </cell>
          <cell r="J1588">
            <v>0</v>
          </cell>
          <cell r="K1588">
            <v>7</v>
          </cell>
          <cell r="L1588">
            <v>1</v>
          </cell>
          <cell r="M1588">
            <v>24.780100000000001</v>
          </cell>
          <cell r="N1588">
            <v>24.780100000000001</v>
          </cell>
          <cell r="O1588">
            <v>24.780100000000001</v>
          </cell>
          <cell r="Q1588" t="str">
            <v/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1</v>
          </cell>
        </row>
        <row r="1589">
          <cell r="A1589">
            <v>35225</v>
          </cell>
          <cell r="B1589" t="str">
            <v>NEEDS CUR EXTGRANDE 8U</v>
          </cell>
          <cell r="C1589" t="str">
            <v>OTC</v>
          </cell>
          <cell r="D1589" t="str">
            <v>ESPARADRAPOS E CURATIVOS</v>
          </cell>
          <cell r="E1589" t="str">
            <v>NEEDS</v>
          </cell>
          <cell r="F1589">
            <v>5</v>
          </cell>
          <cell r="G1589">
            <v>7</v>
          </cell>
          <cell r="H1589">
            <v>2</v>
          </cell>
          <cell r="I1589">
            <v>0</v>
          </cell>
          <cell r="J1589">
            <v>0</v>
          </cell>
          <cell r="K1589">
            <v>9</v>
          </cell>
          <cell r="L1589">
            <v>4</v>
          </cell>
          <cell r="M1589">
            <v>24.738800000000001</v>
          </cell>
          <cell r="N1589">
            <v>24.738800000000001</v>
          </cell>
          <cell r="O1589">
            <v>24.738800000000001</v>
          </cell>
          <cell r="Q1589" t="str">
            <v/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4</v>
          </cell>
        </row>
        <row r="1590">
          <cell r="A1590">
            <v>38118</v>
          </cell>
          <cell r="B1590" t="str">
            <v>INS HUMULIN R 10ML</v>
          </cell>
          <cell r="C1590" t="str">
            <v>MEDICAMENTO RX</v>
          </cell>
          <cell r="D1590" t="str">
            <v>PRODUTOS DE GELADEIRA</v>
          </cell>
          <cell r="E1590" t="str">
            <v>HUMULIN</v>
          </cell>
          <cell r="F1590">
            <v>1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-1</v>
          </cell>
          <cell r="M1590">
            <v>-24.697500000000002</v>
          </cell>
          <cell r="N1590">
            <v>24.697500000000002</v>
          </cell>
          <cell r="O1590">
            <v>-24.697500000000002</v>
          </cell>
          <cell r="Q1590" t="str">
            <v/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-1</v>
          </cell>
        </row>
        <row r="1591">
          <cell r="A1591">
            <v>70508</v>
          </cell>
          <cell r="B1591" t="str">
            <v>IVERMEC 6MG VTG 4'S</v>
          </cell>
          <cell r="C1591" t="str">
            <v>MEDICAMENTO RX</v>
          </cell>
          <cell r="D1591" t="str">
            <v>GENERICOS</v>
          </cell>
          <cell r="E1591" t="str">
            <v>IVERMECTINA</v>
          </cell>
          <cell r="F1591">
            <v>25</v>
          </cell>
          <cell r="G1591">
            <v>15</v>
          </cell>
          <cell r="H1591">
            <v>7</v>
          </cell>
          <cell r="I1591">
            <v>0</v>
          </cell>
          <cell r="J1591">
            <v>0</v>
          </cell>
          <cell r="K1591">
            <v>22</v>
          </cell>
          <cell r="L1591">
            <v>-3</v>
          </cell>
          <cell r="M1591">
            <v>-24.686399999999999</v>
          </cell>
          <cell r="N1591">
            <v>24.686399999999999</v>
          </cell>
          <cell r="O1591">
            <v>-24.686399999999999</v>
          </cell>
          <cell r="Q1591" t="str">
            <v/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-3</v>
          </cell>
        </row>
        <row r="1592">
          <cell r="A1592">
            <v>117971</v>
          </cell>
          <cell r="B1592" t="str">
            <v>TORMIV SL 10MG 10'S</v>
          </cell>
          <cell r="C1592" t="str">
            <v>MEDICAMENTO RX</v>
          </cell>
          <cell r="D1592" t="str">
            <v>RX - LETRA (T) ATE (U)</v>
          </cell>
          <cell r="E1592" t="str">
            <v>TORMIV SL</v>
          </cell>
          <cell r="F1592">
            <v>3</v>
          </cell>
          <cell r="G1592">
            <v>1</v>
          </cell>
          <cell r="H1592">
            <v>1</v>
          </cell>
          <cell r="I1592">
            <v>0</v>
          </cell>
          <cell r="J1592">
            <v>0</v>
          </cell>
          <cell r="K1592">
            <v>2</v>
          </cell>
          <cell r="L1592">
            <v>-1</v>
          </cell>
          <cell r="M1592">
            <v>-24.669</v>
          </cell>
          <cell r="N1592">
            <v>24.669</v>
          </cell>
          <cell r="O1592">
            <v>-24.669</v>
          </cell>
          <cell r="Q1592" t="str">
            <v/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-1</v>
          </cell>
        </row>
        <row r="1593">
          <cell r="A1593">
            <v>542991</v>
          </cell>
          <cell r="B1593" t="str">
            <v>VICK XAROPE MEL 100ML</v>
          </cell>
          <cell r="C1593" t="str">
            <v>OTC</v>
          </cell>
          <cell r="D1593" t="str">
            <v>GRIPE E RESFRIADO</v>
          </cell>
          <cell r="E1593" t="str">
            <v>VICK</v>
          </cell>
          <cell r="F1593">
            <v>4</v>
          </cell>
          <cell r="G1593">
            <v>3</v>
          </cell>
          <cell r="H1593">
            <v>0</v>
          </cell>
          <cell r="I1593">
            <v>0</v>
          </cell>
          <cell r="J1593">
            <v>0</v>
          </cell>
          <cell r="K1593">
            <v>3</v>
          </cell>
          <cell r="L1593">
            <v>-1</v>
          </cell>
          <cell r="M1593">
            <v>-24.667000000000002</v>
          </cell>
          <cell r="N1593">
            <v>24.667000000000002</v>
          </cell>
          <cell r="O1593">
            <v>-24.667000000000002</v>
          </cell>
          <cell r="Q1593" t="str">
            <v/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-1</v>
          </cell>
        </row>
        <row r="1594">
          <cell r="A1594">
            <v>26663</v>
          </cell>
          <cell r="B1594" t="str">
            <v>AMOX+CLA 875 EMG 14S</v>
          </cell>
          <cell r="C1594" t="str">
            <v>MEDICAMENTO RX</v>
          </cell>
          <cell r="D1594" t="str">
            <v>ANTIBIOTICOS GENERICOS COM RETENCAO</v>
          </cell>
          <cell r="E1594" t="str">
            <v>AMOXICILINA, CLAVULANATO DE POTÁSSIO</v>
          </cell>
          <cell r="F1594">
            <v>3</v>
          </cell>
          <cell r="G1594">
            <v>2</v>
          </cell>
          <cell r="H1594">
            <v>0</v>
          </cell>
          <cell r="I1594">
            <v>0</v>
          </cell>
          <cell r="J1594">
            <v>0</v>
          </cell>
          <cell r="K1594">
            <v>2</v>
          </cell>
          <cell r="L1594">
            <v>-1</v>
          </cell>
          <cell r="M1594">
            <v>-24.650600000000001</v>
          </cell>
          <cell r="N1594">
            <v>24.650600000000001</v>
          </cell>
          <cell r="O1594">
            <v>-24.650600000000001</v>
          </cell>
          <cell r="Q1594" t="str">
            <v/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-1</v>
          </cell>
        </row>
        <row r="1595">
          <cell r="A1595">
            <v>16675</v>
          </cell>
          <cell r="B1595" t="str">
            <v>MAM PREN CH IT&amp;COV GIR</v>
          </cell>
          <cell r="C1595" t="str">
            <v>BELEZA</v>
          </cell>
          <cell r="D1595" t="str">
            <v>UTENSILIOS INFANTIS</v>
          </cell>
          <cell r="E1595" t="str">
            <v>MAM</v>
          </cell>
          <cell r="F1595">
            <v>2</v>
          </cell>
          <cell r="G1595">
            <v>1</v>
          </cell>
          <cell r="H1595">
            <v>0</v>
          </cell>
          <cell r="I1595">
            <v>0</v>
          </cell>
          <cell r="J1595">
            <v>0</v>
          </cell>
          <cell r="K1595">
            <v>1</v>
          </cell>
          <cell r="L1595">
            <v>-1</v>
          </cell>
          <cell r="M1595">
            <v>-24.605799999999999</v>
          </cell>
          <cell r="N1595">
            <v>24.605799999999999</v>
          </cell>
          <cell r="O1595">
            <v>-24.605799999999999</v>
          </cell>
          <cell r="Q1595" t="str">
            <v/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-1</v>
          </cell>
        </row>
        <row r="1596">
          <cell r="A1596">
            <v>111432</v>
          </cell>
          <cell r="B1596" t="str">
            <v>CLOR+ET 2/0,03 ALG 21S</v>
          </cell>
          <cell r="C1596" t="str">
            <v>MEDICAMENTO RX</v>
          </cell>
          <cell r="D1596" t="str">
            <v>GENERICOS</v>
          </cell>
          <cell r="E1596" t="str">
            <v>CLORMADINONA+ETINILESTRADIOL</v>
          </cell>
          <cell r="F1596">
            <v>1</v>
          </cell>
          <cell r="G1596">
            <v>3</v>
          </cell>
          <cell r="H1596">
            <v>0</v>
          </cell>
          <cell r="I1596">
            <v>0</v>
          </cell>
          <cell r="J1596">
            <v>0</v>
          </cell>
          <cell r="K1596">
            <v>3</v>
          </cell>
          <cell r="L1596">
            <v>2</v>
          </cell>
          <cell r="M1596">
            <v>24.5656</v>
          </cell>
          <cell r="N1596">
            <v>24.5656</v>
          </cell>
          <cell r="O1596">
            <v>0</v>
          </cell>
          <cell r="Q1596" t="str">
            <v/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2</v>
          </cell>
        </row>
        <row r="1597">
          <cell r="A1597">
            <v>534142</v>
          </cell>
          <cell r="B1597" t="str">
            <v>LAVITAN KIT COPA INFAN</v>
          </cell>
          <cell r="C1597" t="str">
            <v>SAUDE</v>
          </cell>
          <cell r="D1597" t="str">
            <v>MULTIVITAMINAS</v>
          </cell>
          <cell r="E1597" t="str">
            <v>LAVITAN</v>
          </cell>
          <cell r="F1597">
            <v>2</v>
          </cell>
          <cell r="G1597">
            <v>3</v>
          </cell>
          <cell r="H1597">
            <v>0</v>
          </cell>
          <cell r="I1597">
            <v>0</v>
          </cell>
          <cell r="J1597">
            <v>0</v>
          </cell>
          <cell r="K1597">
            <v>3</v>
          </cell>
          <cell r="L1597">
            <v>1</v>
          </cell>
          <cell r="M1597">
            <v>24.516200000000001</v>
          </cell>
          <cell r="N1597">
            <v>24.516200000000001</v>
          </cell>
          <cell r="O1597">
            <v>24.516200000000001</v>
          </cell>
          <cell r="Q1597" t="str">
            <v/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1</v>
          </cell>
        </row>
        <row r="1598">
          <cell r="A1598">
            <v>570383</v>
          </cell>
          <cell r="B1598" t="str">
            <v>ENGOV UP MOR/KIW 269ML</v>
          </cell>
          <cell r="C1598" t="str">
            <v>SAUDE</v>
          </cell>
          <cell r="D1598" t="str">
            <v>BEBIDAS</v>
          </cell>
          <cell r="E1598" t="str">
            <v>ENGOV UP</v>
          </cell>
          <cell r="F1598">
            <v>13</v>
          </cell>
          <cell r="G1598">
            <v>10</v>
          </cell>
          <cell r="H1598">
            <v>0</v>
          </cell>
          <cell r="I1598">
            <v>0</v>
          </cell>
          <cell r="J1598">
            <v>0</v>
          </cell>
          <cell r="K1598">
            <v>10</v>
          </cell>
          <cell r="L1598">
            <v>-3</v>
          </cell>
          <cell r="M1598">
            <v>-24.501300000000001</v>
          </cell>
          <cell r="N1598">
            <v>24.501300000000001</v>
          </cell>
          <cell r="O1598">
            <v>-24.501300000000001</v>
          </cell>
          <cell r="Q1598" t="str">
            <v/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-3</v>
          </cell>
        </row>
        <row r="1599">
          <cell r="A1599">
            <v>764389</v>
          </cell>
          <cell r="B1599" t="str">
            <v>COLOR ESM FIM DE TARDE</v>
          </cell>
          <cell r="C1599" t="str">
            <v>BELEZA</v>
          </cell>
          <cell r="D1599" t="str">
            <v>ESMALTES</v>
          </cell>
          <cell r="E1599" t="str">
            <v>COLORAMA</v>
          </cell>
          <cell r="F1599">
            <v>4</v>
          </cell>
          <cell r="G1599">
            <v>10</v>
          </cell>
          <cell r="H1599">
            <v>0</v>
          </cell>
          <cell r="I1599">
            <v>0</v>
          </cell>
          <cell r="J1599">
            <v>0</v>
          </cell>
          <cell r="K1599">
            <v>10</v>
          </cell>
          <cell r="L1599">
            <v>6</v>
          </cell>
          <cell r="M1599">
            <v>24.4788</v>
          </cell>
          <cell r="N1599">
            <v>24.4788</v>
          </cell>
          <cell r="O1599">
            <v>24.4788</v>
          </cell>
          <cell r="Q1599" t="str">
            <v/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6</v>
          </cell>
        </row>
        <row r="1600">
          <cell r="A1600">
            <v>147190</v>
          </cell>
          <cell r="B1600" t="str">
            <v>NEEDS FRALD MEGA XG 36</v>
          </cell>
          <cell r="C1600" t="str">
            <v>BELEZA</v>
          </cell>
          <cell r="D1600" t="str">
            <v>FRALDAS INFANTIS</v>
          </cell>
          <cell r="E1600" t="str">
            <v>NEEDS</v>
          </cell>
          <cell r="F1600">
            <v>2</v>
          </cell>
          <cell r="G1600">
            <v>1</v>
          </cell>
          <cell r="H1600">
            <v>0</v>
          </cell>
          <cell r="I1600">
            <v>0</v>
          </cell>
          <cell r="J1600">
            <v>0</v>
          </cell>
          <cell r="K1600">
            <v>1</v>
          </cell>
          <cell r="L1600">
            <v>-1</v>
          </cell>
          <cell r="M1600">
            <v>-24.470700000000001</v>
          </cell>
          <cell r="N1600">
            <v>24.470700000000001</v>
          </cell>
          <cell r="O1600">
            <v>-24.470700000000001</v>
          </cell>
          <cell r="Q1600" t="str">
            <v/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-1</v>
          </cell>
        </row>
        <row r="1601">
          <cell r="A1601">
            <v>5887</v>
          </cell>
          <cell r="B1601" t="str">
            <v>FREECO BLOQ ODOR 60ML</v>
          </cell>
          <cell r="C1601" t="str">
            <v>HIGIENE</v>
          </cell>
          <cell r="D1601" t="str">
            <v>LENCOS DE PAPEL E PAPEL HIGIEN</v>
          </cell>
          <cell r="E1601" t="str">
            <v>FREECO</v>
          </cell>
          <cell r="F1601">
            <v>12</v>
          </cell>
          <cell r="G1601">
            <v>10</v>
          </cell>
          <cell r="H1601">
            <v>0</v>
          </cell>
          <cell r="I1601">
            <v>0</v>
          </cell>
          <cell r="J1601">
            <v>0</v>
          </cell>
          <cell r="K1601">
            <v>10</v>
          </cell>
          <cell r="L1601">
            <v>-2</v>
          </cell>
          <cell r="M1601">
            <v>-24.4588</v>
          </cell>
          <cell r="N1601">
            <v>24.4588</v>
          </cell>
          <cell r="O1601">
            <v>0</v>
          </cell>
          <cell r="Q1601" t="str">
            <v/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-2</v>
          </cell>
        </row>
        <row r="1602">
          <cell r="A1602">
            <v>349673</v>
          </cell>
          <cell r="B1602" t="str">
            <v>ORAL B ESC ICONIC 1UN</v>
          </cell>
          <cell r="C1602" t="str">
            <v>HIGIENE</v>
          </cell>
          <cell r="D1602" t="str">
            <v>ESCOVAS DE DENTES</v>
          </cell>
          <cell r="E1602" t="str">
            <v>ORAL B</v>
          </cell>
          <cell r="F1602">
            <v>2</v>
          </cell>
          <cell r="G1602">
            <v>3</v>
          </cell>
          <cell r="H1602">
            <v>0</v>
          </cell>
          <cell r="I1602">
            <v>0</v>
          </cell>
          <cell r="J1602">
            <v>0</v>
          </cell>
          <cell r="K1602">
            <v>3</v>
          </cell>
          <cell r="L1602">
            <v>1</v>
          </cell>
          <cell r="M1602">
            <v>24.442799999999998</v>
          </cell>
          <cell r="N1602">
            <v>24.442799999999998</v>
          </cell>
          <cell r="O1602">
            <v>24.442799999999998</v>
          </cell>
          <cell r="Q1602" t="str">
            <v/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1</v>
          </cell>
        </row>
        <row r="1603">
          <cell r="A1603">
            <v>69701</v>
          </cell>
          <cell r="B1603" t="str">
            <v>VALDA FRIENDS POTE 50G</v>
          </cell>
          <cell r="C1603" t="str">
            <v>SAUDE</v>
          </cell>
          <cell r="D1603" t="str">
            <v>BALAS E GOMAS</v>
          </cell>
          <cell r="E1603" t="str">
            <v>VALDA</v>
          </cell>
          <cell r="F1603">
            <v>13</v>
          </cell>
          <cell r="G1603">
            <v>8</v>
          </cell>
          <cell r="H1603">
            <v>0</v>
          </cell>
          <cell r="I1603">
            <v>0</v>
          </cell>
          <cell r="J1603">
            <v>0</v>
          </cell>
          <cell r="K1603">
            <v>8</v>
          </cell>
          <cell r="L1603">
            <v>-5</v>
          </cell>
          <cell r="M1603">
            <v>-24.426500000000001</v>
          </cell>
          <cell r="N1603">
            <v>24.426500000000001</v>
          </cell>
          <cell r="O1603">
            <v>0</v>
          </cell>
          <cell r="Q1603" t="str">
            <v/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-5</v>
          </cell>
        </row>
        <row r="1604">
          <cell r="A1604">
            <v>75667</v>
          </cell>
          <cell r="B1604" t="str">
            <v>LILLO CH SOFT CAL AZUL</v>
          </cell>
          <cell r="C1604" t="str">
            <v>BELEZA</v>
          </cell>
          <cell r="D1604" t="str">
            <v>MAMADEIRAS, BICOS E CHUPETAS</v>
          </cell>
          <cell r="E1604" t="str">
            <v>LILLO</v>
          </cell>
          <cell r="F1604">
            <v>1</v>
          </cell>
          <cell r="G1604">
            <v>3</v>
          </cell>
          <cell r="H1604">
            <v>0</v>
          </cell>
          <cell r="I1604">
            <v>0</v>
          </cell>
          <cell r="J1604">
            <v>0</v>
          </cell>
          <cell r="K1604">
            <v>3</v>
          </cell>
          <cell r="L1604">
            <v>2</v>
          </cell>
          <cell r="M1604">
            <v>24.420999999999999</v>
          </cell>
          <cell r="N1604">
            <v>24.420999999999999</v>
          </cell>
          <cell r="O1604">
            <v>24.420999999999999</v>
          </cell>
          <cell r="Q1604" t="str">
            <v/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2</v>
          </cell>
        </row>
        <row r="1605">
          <cell r="A1605">
            <v>69981</v>
          </cell>
          <cell r="B1605" t="str">
            <v>TAPAZOL 10MG 50'S</v>
          </cell>
          <cell r="C1605" t="str">
            <v>MEDICAMENTO RX</v>
          </cell>
          <cell r="D1605" t="str">
            <v>RX - LETRA (T) ATE (U)</v>
          </cell>
          <cell r="E1605" t="str">
            <v>TAPAZOL</v>
          </cell>
          <cell r="F1605">
            <v>1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-1</v>
          </cell>
          <cell r="M1605">
            <v>-24.406300000000002</v>
          </cell>
          <cell r="N1605">
            <v>24.406300000000002</v>
          </cell>
          <cell r="O1605">
            <v>-24.406300000000002</v>
          </cell>
          <cell r="Q1605" t="str">
            <v/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-1</v>
          </cell>
        </row>
        <row r="1606">
          <cell r="A1606">
            <v>721866</v>
          </cell>
          <cell r="B1606" t="str">
            <v>VITA E CICLOS 60'S</v>
          </cell>
          <cell r="C1606" t="str">
            <v>SAUDE</v>
          </cell>
          <cell r="D1606" t="str">
            <v>MONOVITAMINAS E MINERAIS</v>
          </cell>
          <cell r="E1606" t="str">
            <v>VITA E</v>
          </cell>
          <cell r="F1606">
            <v>2</v>
          </cell>
          <cell r="G1606">
            <v>1</v>
          </cell>
          <cell r="H1606">
            <v>0</v>
          </cell>
          <cell r="I1606">
            <v>0</v>
          </cell>
          <cell r="J1606">
            <v>0</v>
          </cell>
          <cell r="K1606">
            <v>1</v>
          </cell>
          <cell r="L1606">
            <v>-1</v>
          </cell>
          <cell r="M1606">
            <v>-24.3932</v>
          </cell>
          <cell r="N1606">
            <v>24.3932</v>
          </cell>
          <cell r="O1606">
            <v>-24.3932</v>
          </cell>
          <cell r="Q1606" t="str">
            <v/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-1</v>
          </cell>
        </row>
        <row r="1607">
          <cell r="A1607">
            <v>44627</v>
          </cell>
          <cell r="B1607" t="str">
            <v>ORAL-B ESC GENG C/3</v>
          </cell>
          <cell r="C1607" t="str">
            <v>HIGIENE</v>
          </cell>
          <cell r="D1607" t="str">
            <v>ESCOVAS DE DENTES</v>
          </cell>
          <cell r="E1607" t="str">
            <v>ORAL B</v>
          </cell>
          <cell r="F1607">
            <v>2</v>
          </cell>
          <cell r="G1607">
            <v>1</v>
          </cell>
          <cell r="H1607">
            <v>0</v>
          </cell>
          <cell r="I1607">
            <v>0</v>
          </cell>
          <cell r="J1607">
            <v>0</v>
          </cell>
          <cell r="K1607">
            <v>1</v>
          </cell>
          <cell r="L1607">
            <v>-1</v>
          </cell>
          <cell r="M1607">
            <v>-24.379899999999999</v>
          </cell>
          <cell r="N1607">
            <v>24.379899999999999</v>
          </cell>
          <cell r="O1607">
            <v>-24.379899999999999</v>
          </cell>
          <cell r="Q1607" t="str">
            <v/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-1</v>
          </cell>
        </row>
        <row r="1608">
          <cell r="A1608">
            <v>557810</v>
          </cell>
          <cell r="B1608" t="str">
            <v>VALDA FRIEND MORAN 25G</v>
          </cell>
          <cell r="C1608" t="str">
            <v>SAUDE</v>
          </cell>
          <cell r="D1608" t="str">
            <v>BALAS E GOMAS</v>
          </cell>
          <cell r="E1608" t="str">
            <v>VALDA</v>
          </cell>
          <cell r="F1608">
            <v>10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-10</v>
          </cell>
          <cell r="M1608">
            <v>-24.376000000000001</v>
          </cell>
          <cell r="N1608">
            <v>24.376000000000001</v>
          </cell>
          <cell r="O1608">
            <v>-24.376000000000001</v>
          </cell>
          <cell r="Q1608" t="str">
            <v/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-10</v>
          </cell>
        </row>
        <row r="1609">
          <cell r="A1609">
            <v>41836</v>
          </cell>
          <cell r="B1609" t="str">
            <v>HIDROXIZINA 25 EMG 30S</v>
          </cell>
          <cell r="C1609" t="str">
            <v>MEDICAMENTO RX</v>
          </cell>
          <cell r="D1609" t="str">
            <v>GENERICOS</v>
          </cell>
          <cell r="E1609" t="str">
            <v>DICLORIDRATO DE HIDROXIZINA</v>
          </cell>
          <cell r="F1609">
            <v>5</v>
          </cell>
          <cell r="G1609">
            <v>4</v>
          </cell>
          <cell r="H1609">
            <v>0</v>
          </cell>
          <cell r="I1609">
            <v>0</v>
          </cell>
          <cell r="J1609">
            <v>0</v>
          </cell>
          <cell r="K1609">
            <v>4</v>
          </cell>
          <cell r="L1609">
            <v>-1</v>
          </cell>
          <cell r="M1609">
            <v>-24.345500000000001</v>
          </cell>
          <cell r="N1609">
            <v>24.345500000000001</v>
          </cell>
          <cell r="O1609">
            <v>0</v>
          </cell>
          <cell r="Q1609" t="str">
            <v/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-1</v>
          </cell>
        </row>
        <row r="1610">
          <cell r="A1610">
            <v>29083</v>
          </cell>
          <cell r="B1610" t="str">
            <v>J&amp;J BABY CD NEUT 400ML</v>
          </cell>
          <cell r="C1610" t="str">
            <v>BELEZA</v>
          </cell>
          <cell r="D1610" t="str">
            <v>CABELOS INFANTIL</v>
          </cell>
          <cell r="E1610" t="str">
            <v>JOHNSON &amp; JOHNSON</v>
          </cell>
          <cell r="F1610">
            <v>7</v>
          </cell>
          <cell r="G1610">
            <v>6</v>
          </cell>
          <cell r="H1610">
            <v>0</v>
          </cell>
          <cell r="I1610">
            <v>0</v>
          </cell>
          <cell r="J1610">
            <v>0</v>
          </cell>
          <cell r="K1610">
            <v>6</v>
          </cell>
          <cell r="L1610">
            <v>-1</v>
          </cell>
          <cell r="M1610">
            <v>-24.332000000000001</v>
          </cell>
          <cell r="N1610">
            <v>24.332000000000001</v>
          </cell>
          <cell r="O1610">
            <v>-24.332000000000001</v>
          </cell>
          <cell r="Q1610" t="str">
            <v/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-1</v>
          </cell>
        </row>
        <row r="1611">
          <cell r="A1611">
            <v>417704</v>
          </cell>
          <cell r="B1611" t="str">
            <v>LORATADINA 10MG 12'S</v>
          </cell>
          <cell r="C1611" t="str">
            <v>OTC</v>
          </cell>
          <cell r="D1611" t="str">
            <v>ALERGIA E RINITE</v>
          </cell>
          <cell r="E1611" t="str">
            <v>LORATADINA</v>
          </cell>
          <cell r="F1611">
            <v>12</v>
          </cell>
          <cell r="G1611">
            <v>4</v>
          </cell>
          <cell r="H1611">
            <v>2</v>
          </cell>
          <cell r="I1611">
            <v>0</v>
          </cell>
          <cell r="J1611">
            <v>0</v>
          </cell>
          <cell r="K1611">
            <v>6</v>
          </cell>
          <cell r="L1611">
            <v>-6</v>
          </cell>
          <cell r="M1611">
            <v>-24.302399999999999</v>
          </cell>
          <cell r="N1611">
            <v>24.302399999999999</v>
          </cell>
          <cell r="O1611">
            <v>0</v>
          </cell>
          <cell r="Q1611" t="str">
            <v/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-6</v>
          </cell>
        </row>
        <row r="1612">
          <cell r="A1612">
            <v>33618</v>
          </cell>
          <cell r="B1612" t="str">
            <v>*GABAPEN 300 PRG 30-C1</v>
          </cell>
          <cell r="C1612" t="str">
            <v>PSICOTRÓPICOS</v>
          </cell>
          <cell r="D1612" t="str">
            <v>PSICOTROPICOS</v>
          </cell>
          <cell r="E1612" t="str">
            <v>GABAPENTINA</v>
          </cell>
          <cell r="F1612">
            <v>8</v>
          </cell>
          <cell r="G1612">
            <v>5</v>
          </cell>
          <cell r="H1612">
            <v>5</v>
          </cell>
          <cell r="I1612">
            <v>0</v>
          </cell>
          <cell r="J1612">
            <v>0</v>
          </cell>
          <cell r="K1612">
            <v>10</v>
          </cell>
          <cell r="L1612">
            <v>2</v>
          </cell>
          <cell r="M1612">
            <v>24.266999999999999</v>
          </cell>
          <cell r="N1612">
            <v>24.266999999999999</v>
          </cell>
          <cell r="O1612">
            <v>0</v>
          </cell>
          <cell r="Q1612" t="str">
            <v/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2</v>
          </cell>
        </row>
        <row r="1613">
          <cell r="A1613">
            <v>26247</v>
          </cell>
          <cell r="B1613" t="str">
            <v>NEUTROG AG MIC DEMA200</v>
          </cell>
          <cell r="C1613" t="str">
            <v>BELEZA</v>
          </cell>
          <cell r="D1613" t="str">
            <v>TRATAMENTO DA PELE</v>
          </cell>
          <cell r="E1613" t="str">
            <v>NEUTROGENA</v>
          </cell>
          <cell r="F1613">
            <v>8</v>
          </cell>
          <cell r="G1613">
            <v>7</v>
          </cell>
          <cell r="H1613">
            <v>0</v>
          </cell>
          <cell r="I1613">
            <v>0</v>
          </cell>
          <cell r="J1613">
            <v>0</v>
          </cell>
          <cell r="K1613">
            <v>7</v>
          </cell>
          <cell r="L1613">
            <v>-1</v>
          </cell>
          <cell r="M1613">
            <v>-24.2315</v>
          </cell>
          <cell r="N1613">
            <v>24.2315</v>
          </cell>
          <cell r="O1613">
            <v>-24.2315</v>
          </cell>
          <cell r="Q1613" t="str">
            <v/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-1</v>
          </cell>
        </row>
        <row r="1614">
          <cell r="A1614">
            <v>751918</v>
          </cell>
          <cell r="B1614" t="str">
            <v>VULT GLOSSY LIPS INCOL</v>
          </cell>
          <cell r="C1614" t="str">
            <v>BELEZA</v>
          </cell>
          <cell r="D1614" t="str">
            <v>MAQUIAGEM</v>
          </cell>
          <cell r="E1614" t="str">
            <v>VULT</v>
          </cell>
          <cell r="F1614">
            <v>2</v>
          </cell>
          <cell r="G1614">
            <v>3</v>
          </cell>
          <cell r="H1614">
            <v>0</v>
          </cell>
          <cell r="I1614">
            <v>0</v>
          </cell>
          <cell r="J1614">
            <v>0</v>
          </cell>
          <cell r="K1614">
            <v>3</v>
          </cell>
          <cell r="L1614">
            <v>1</v>
          </cell>
          <cell r="M1614">
            <v>24.205400000000001</v>
          </cell>
          <cell r="N1614">
            <v>24.205400000000001</v>
          </cell>
          <cell r="O1614">
            <v>24.205400000000001</v>
          </cell>
          <cell r="Q1614" t="str">
            <v/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1</v>
          </cell>
        </row>
        <row r="1615">
          <cell r="A1615">
            <v>28036</v>
          </cell>
          <cell r="B1615" t="str">
            <v>REHIDRAT-50 4X7,337G</v>
          </cell>
          <cell r="C1615" t="str">
            <v>OTC</v>
          </cell>
          <cell r="D1615" t="str">
            <v>APARELHO DIGESTIVO - GERAL</v>
          </cell>
          <cell r="E1615" t="str">
            <v>REHIDRAT 50</v>
          </cell>
          <cell r="F1615">
            <v>5</v>
          </cell>
          <cell r="G1615">
            <v>3</v>
          </cell>
          <cell r="H1615">
            <v>1</v>
          </cell>
          <cell r="I1615">
            <v>0</v>
          </cell>
          <cell r="J1615">
            <v>0</v>
          </cell>
          <cell r="K1615">
            <v>4</v>
          </cell>
          <cell r="L1615">
            <v>-1</v>
          </cell>
          <cell r="M1615">
            <v>-24.195499999999999</v>
          </cell>
          <cell r="N1615">
            <v>24.195499999999999</v>
          </cell>
          <cell r="O1615">
            <v>-24.195499999999999</v>
          </cell>
          <cell r="Q1615" t="str">
            <v/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-1</v>
          </cell>
        </row>
        <row r="1616">
          <cell r="A1616">
            <v>56232</v>
          </cell>
          <cell r="B1616" t="str">
            <v>H&amp;S MEN SH 3/1 400ML</v>
          </cell>
          <cell r="C1616" t="str">
            <v>BELEZA</v>
          </cell>
          <cell r="D1616" t="str">
            <v>SHAMPOOS E CONDICIONADORES</v>
          </cell>
          <cell r="E1616" t="str">
            <v>HEAD &amp; SHOULDERS</v>
          </cell>
          <cell r="F1616">
            <v>5</v>
          </cell>
          <cell r="G1616">
            <v>4</v>
          </cell>
          <cell r="H1616">
            <v>0</v>
          </cell>
          <cell r="I1616">
            <v>0</v>
          </cell>
          <cell r="J1616">
            <v>0</v>
          </cell>
          <cell r="K1616">
            <v>4</v>
          </cell>
          <cell r="L1616">
            <v>-1</v>
          </cell>
          <cell r="M1616">
            <v>-24.191800000000001</v>
          </cell>
          <cell r="N1616">
            <v>24.191800000000001</v>
          </cell>
          <cell r="O1616">
            <v>-24.191800000000001</v>
          </cell>
          <cell r="Q1616" t="str">
            <v/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-1</v>
          </cell>
        </row>
        <row r="1617">
          <cell r="A1617">
            <v>51087</v>
          </cell>
          <cell r="B1617" t="str">
            <v>NIVEA HID POTE SOFT 98</v>
          </cell>
          <cell r="C1617" t="str">
            <v>BELEZA</v>
          </cell>
          <cell r="D1617" t="str">
            <v>TRATAMENTO DA PELE</v>
          </cell>
          <cell r="E1617" t="str">
            <v>NIVEA</v>
          </cell>
          <cell r="F1617">
            <v>3</v>
          </cell>
          <cell r="G1617">
            <v>2</v>
          </cell>
          <cell r="H1617">
            <v>0</v>
          </cell>
          <cell r="I1617">
            <v>0</v>
          </cell>
          <cell r="J1617">
            <v>0</v>
          </cell>
          <cell r="K1617">
            <v>2</v>
          </cell>
          <cell r="L1617">
            <v>-1</v>
          </cell>
          <cell r="M1617">
            <v>-24.1706</v>
          </cell>
          <cell r="N1617">
            <v>24.1706</v>
          </cell>
          <cell r="O1617">
            <v>-24.1706</v>
          </cell>
          <cell r="Q1617" t="str">
            <v/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-1</v>
          </cell>
        </row>
        <row r="1618">
          <cell r="A1618">
            <v>305888</v>
          </cell>
          <cell r="B1618" t="str">
            <v>NGOOD DOCE DE AMEND 14</v>
          </cell>
          <cell r="C1618" t="str">
            <v>SAUDE</v>
          </cell>
          <cell r="D1618" t="str">
            <v>DOCES</v>
          </cell>
          <cell r="E1618" t="str">
            <v>NUTRIGOOD</v>
          </cell>
          <cell r="F1618">
            <v>17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-17</v>
          </cell>
          <cell r="M1618">
            <v>-24.153600000000001</v>
          </cell>
          <cell r="N1618">
            <v>24.153600000000001</v>
          </cell>
          <cell r="O1618">
            <v>-22.732800000000001</v>
          </cell>
          <cell r="Q1618" t="str">
            <v/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-17</v>
          </cell>
        </row>
        <row r="1619">
          <cell r="A1619">
            <v>753069</v>
          </cell>
          <cell r="B1619" t="str">
            <v>INOAR ATIV MEU CAC 200</v>
          </cell>
          <cell r="C1619" t="str">
            <v>BELEZA</v>
          </cell>
          <cell r="D1619" t="str">
            <v>CREMES E OLEOS</v>
          </cell>
          <cell r="E1619" t="str">
            <v>INOAR</v>
          </cell>
          <cell r="F1619">
            <v>2</v>
          </cell>
          <cell r="G1619">
            <v>1</v>
          </cell>
          <cell r="H1619">
            <v>0</v>
          </cell>
          <cell r="I1619">
            <v>0</v>
          </cell>
          <cell r="J1619">
            <v>0</v>
          </cell>
          <cell r="K1619">
            <v>1</v>
          </cell>
          <cell r="L1619">
            <v>-1</v>
          </cell>
          <cell r="M1619">
            <v>-24.153500000000001</v>
          </cell>
          <cell r="N1619">
            <v>24.153500000000001</v>
          </cell>
          <cell r="O1619">
            <v>-24.153500000000001</v>
          </cell>
          <cell r="Q1619" t="str">
            <v/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-1</v>
          </cell>
        </row>
        <row r="1620">
          <cell r="A1620">
            <v>52858</v>
          </cell>
          <cell r="B1620" t="str">
            <v>TAMISA 20MCG 21'S</v>
          </cell>
          <cell r="C1620" t="str">
            <v>MEDICAMENTO RX</v>
          </cell>
          <cell r="D1620" t="str">
            <v>RX - LETRA (T) ATE (U)</v>
          </cell>
          <cell r="E1620" t="str">
            <v>TAMISA</v>
          </cell>
          <cell r="F1620">
            <v>13</v>
          </cell>
          <cell r="G1620">
            <v>12</v>
          </cell>
          <cell r="H1620">
            <v>0</v>
          </cell>
          <cell r="I1620">
            <v>0</v>
          </cell>
          <cell r="J1620">
            <v>0</v>
          </cell>
          <cell r="K1620">
            <v>12</v>
          </cell>
          <cell r="L1620">
            <v>-1</v>
          </cell>
          <cell r="M1620">
            <v>-24.122299999999999</v>
          </cell>
          <cell r="N1620">
            <v>24.122299999999999</v>
          </cell>
          <cell r="O1620">
            <v>-24.122299999999999</v>
          </cell>
          <cell r="Q1620" t="str">
            <v/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-1</v>
          </cell>
        </row>
        <row r="1621">
          <cell r="A1621">
            <v>75405</v>
          </cell>
          <cell r="B1621" t="str">
            <v>PHEBO SB OD ROSA RF320</v>
          </cell>
          <cell r="C1621" t="str">
            <v>HIGIENE</v>
          </cell>
          <cell r="D1621" t="str">
            <v>SABONETE LIQUIDO</v>
          </cell>
          <cell r="E1621" t="str">
            <v>PHEBO</v>
          </cell>
          <cell r="F1621">
            <v>4</v>
          </cell>
          <cell r="G1621">
            <v>6</v>
          </cell>
          <cell r="H1621">
            <v>0</v>
          </cell>
          <cell r="I1621">
            <v>0</v>
          </cell>
          <cell r="J1621">
            <v>0</v>
          </cell>
          <cell r="K1621">
            <v>6</v>
          </cell>
          <cell r="L1621">
            <v>2</v>
          </cell>
          <cell r="M1621">
            <v>24.114000000000001</v>
          </cell>
          <cell r="N1621">
            <v>24.114000000000001</v>
          </cell>
          <cell r="O1621">
            <v>24.114000000000001</v>
          </cell>
          <cell r="Q1621" t="str">
            <v/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2</v>
          </cell>
        </row>
        <row r="1622">
          <cell r="A1622">
            <v>51217</v>
          </cell>
          <cell r="B1622" t="str">
            <v>DROSP+ETINIL ALTG 24'S</v>
          </cell>
          <cell r="C1622" t="str">
            <v>MEDICAMENTO RX</v>
          </cell>
          <cell r="D1622" t="str">
            <v>GENERICOS</v>
          </cell>
          <cell r="E1622" t="str">
            <v>DROSPIRENONA + ETINILESTRADIOL</v>
          </cell>
          <cell r="F1622">
            <v>2</v>
          </cell>
          <cell r="G1622">
            <v>1</v>
          </cell>
          <cell r="H1622">
            <v>0</v>
          </cell>
          <cell r="I1622">
            <v>0</v>
          </cell>
          <cell r="J1622">
            <v>0</v>
          </cell>
          <cell r="K1622">
            <v>1</v>
          </cell>
          <cell r="L1622">
            <v>-1</v>
          </cell>
          <cell r="M1622">
            <v>-24.1066</v>
          </cell>
          <cell r="N1622">
            <v>24.1066</v>
          </cell>
          <cell r="O1622">
            <v>-24.1066</v>
          </cell>
          <cell r="Q1622" t="str">
            <v/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-1</v>
          </cell>
        </row>
        <row r="1623">
          <cell r="A1623">
            <v>22751</v>
          </cell>
          <cell r="B1623" t="str">
            <v>NEXCARE CUR FLEX C24</v>
          </cell>
          <cell r="C1623" t="str">
            <v>OTC</v>
          </cell>
          <cell r="D1623" t="str">
            <v>ESPARADRAPOS E CURATIVOS</v>
          </cell>
          <cell r="E1623" t="str">
            <v>NEXCARE</v>
          </cell>
          <cell r="F1623">
            <v>4</v>
          </cell>
          <cell r="G1623">
            <v>2</v>
          </cell>
          <cell r="H1623">
            <v>0</v>
          </cell>
          <cell r="I1623">
            <v>0</v>
          </cell>
          <cell r="J1623">
            <v>0</v>
          </cell>
          <cell r="K1623">
            <v>2</v>
          </cell>
          <cell r="L1623">
            <v>-2</v>
          </cell>
          <cell r="M1623">
            <v>-24.097200000000001</v>
          </cell>
          <cell r="N1623">
            <v>24.097200000000001</v>
          </cell>
          <cell r="O1623">
            <v>-24.097200000000001</v>
          </cell>
          <cell r="Q1623" t="str">
            <v/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-2</v>
          </cell>
        </row>
        <row r="1624">
          <cell r="A1624">
            <v>97216</v>
          </cell>
          <cell r="B1624" t="str">
            <v>PREDSIM SOLUCAO 60ML</v>
          </cell>
          <cell r="C1624" t="str">
            <v>MEDICAMENTO RX</v>
          </cell>
          <cell r="D1624" t="str">
            <v>RX - LETRA (O) ATE (Q)</v>
          </cell>
          <cell r="E1624" t="str">
            <v>PREDSIM</v>
          </cell>
          <cell r="F1624">
            <v>7</v>
          </cell>
          <cell r="G1624">
            <v>6</v>
          </cell>
          <cell r="H1624">
            <v>0</v>
          </cell>
          <cell r="I1624">
            <v>0</v>
          </cell>
          <cell r="J1624">
            <v>0</v>
          </cell>
          <cell r="K1624">
            <v>6</v>
          </cell>
          <cell r="L1624">
            <v>-1</v>
          </cell>
          <cell r="M1624">
            <v>-24.0883</v>
          </cell>
          <cell r="N1624">
            <v>24.0883</v>
          </cell>
          <cell r="O1624">
            <v>-24.0883</v>
          </cell>
          <cell r="Q1624" t="str">
            <v/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-1</v>
          </cell>
        </row>
        <row r="1625">
          <cell r="A1625">
            <v>77870</v>
          </cell>
          <cell r="B1625" t="str">
            <v>PHEBO R SAB PERSIA 320</v>
          </cell>
          <cell r="C1625" t="str">
            <v>HIGIENE</v>
          </cell>
          <cell r="D1625" t="str">
            <v>SABONETE LIQUIDO</v>
          </cell>
          <cell r="E1625" t="str">
            <v>PHEBO</v>
          </cell>
          <cell r="F1625">
            <v>2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-2</v>
          </cell>
          <cell r="M1625">
            <v>-24.079000000000001</v>
          </cell>
          <cell r="N1625">
            <v>24.079000000000001</v>
          </cell>
          <cell r="O1625">
            <v>-24.079000000000001</v>
          </cell>
          <cell r="Q1625" t="str">
            <v/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-2</v>
          </cell>
        </row>
        <row r="1626">
          <cell r="A1626">
            <v>116962</v>
          </cell>
          <cell r="B1626" t="str">
            <v>VICK XPE PEDIATR 120ML</v>
          </cell>
          <cell r="C1626" t="str">
            <v>OTC</v>
          </cell>
          <cell r="D1626" t="str">
            <v>GRIPE E RESFRIADO</v>
          </cell>
          <cell r="E1626" t="str">
            <v>VICK</v>
          </cell>
          <cell r="F1626">
            <v>5</v>
          </cell>
          <cell r="G1626">
            <v>5</v>
          </cell>
          <cell r="H1626">
            <v>1</v>
          </cell>
          <cell r="I1626">
            <v>0</v>
          </cell>
          <cell r="J1626">
            <v>0</v>
          </cell>
          <cell r="K1626">
            <v>6</v>
          </cell>
          <cell r="L1626">
            <v>1</v>
          </cell>
          <cell r="M1626">
            <v>24.0764</v>
          </cell>
          <cell r="N1626">
            <v>24.0764</v>
          </cell>
          <cell r="O1626">
            <v>0</v>
          </cell>
          <cell r="Q1626" t="str">
            <v/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1</v>
          </cell>
        </row>
        <row r="1627">
          <cell r="A1627">
            <v>76384</v>
          </cell>
          <cell r="B1627" t="str">
            <v>LOSART POT TEG 50MG60S</v>
          </cell>
          <cell r="C1627" t="str">
            <v>MEDICAMENTO RX</v>
          </cell>
          <cell r="D1627" t="str">
            <v>GENERICOS</v>
          </cell>
          <cell r="E1627" t="str">
            <v>LOSARTANA POTASSICA</v>
          </cell>
          <cell r="F1627">
            <v>9</v>
          </cell>
          <cell r="G1627">
            <v>6</v>
          </cell>
          <cell r="H1627">
            <v>0</v>
          </cell>
          <cell r="I1627">
            <v>0</v>
          </cell>
          <cell r="J1627">
            <v>0</v>
          </cell>
          <cell r="K1627">
            <v>6</v>
          </cell>
          <cell r="L1627">
            <v>-3</v>
          </cell>
          <cell r="M1627">
            <v>-24.058499999999999</v>
          </cell>
          <cell r="N1627">
            <v>24.058499999999999</v>
          </cell>
          <cell r="O1627">
            <v>-24.058499999999999</v>
          </cell>
          <cell r="Q1627" t="str">
            <v/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-3</v>
          </cell>
        </row>
        <row r="1628">
          <cell r="A1628">
            <v>536403</v>
          </cell>
          <cell r="B1628" t="str">
            <v>LA PIEL SAB AMB 200ML</v>
          </cell>
          <cell r="C1628" t="str">
            <v>BELEZA</v>
          </cell>
          <cell r="D1628" t="str">
            <v>TRATAMENTO DA PELE</v>
          </cell>
          <cell r="E1628" t="str">
            <v>LA PIEL</v>
          </cell>
          <cell r="F1628">
            <v>1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-1</v>
          </cell>
          <cell r="M1628">
            <v>-24.0581</v>
          </cell>
          <cell r="N1628">
            <v>24.0581</v>
          </cell>
          <cell r="O1628">
            <v>-24.0581</v>
          </cell>
          <cell r="Q1628" t="str">
            <v/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-1</v>
          </cell>
        </row>
        <row r="1629">
          <cell r="A1629">
            <v>55199</v>
          </cell>
          <cell r="B1629" t="str">
            <v>TYLENOL SINUS 36'S</v>
          </cell>
          <cell r="C1629" t="str">
            <v>MEDICAMENTO RX</v>
          </cell>
          <cell r="D1629" t="str">
            <v>RX - LETRA (T) ATE (U)</v>
          </cell>
          <cell r="E1629" t="str">
            <v>TYLENOL</v>
          </cell>
          <cell r="F1629">
            <v>3</v>
          </cell>
          <cell r="G1629">
            <v>4</v>
          </cell>
          <cell r="H1629">
            <v>0</v>
          </cell>
          <cell r="I1629">
            <v>0</v>
          </cell>
          <cell r="J1629">
            <v>0</v>
          </cell>
          <cell r="K1629">
            <v>4</v>
          </cell>
          <cell r="L1629">
            <v>1</v>
          </cell>
          <cell r="M1629">
            <v>24.029800000000002</v>
          </cell>
          <cell r="N1629">
            <v>24.029800000000002</v>
          </cell>
          <cell r="O1629">
            <v>24.029800000000002</v>
          </cell>
          <cell r="Q1629" t="str">
            <v/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1</v>
          </cell>
        </row>
        <row r="1630">
          <cell r="A1630">
            <v>110217</v>
          </cell>
          <cell r="B1630" t="str">
            <v>DROG VIT C+D+Z EFV 10</v>
          </cell>
          <cell r="C1630" t="str">
            <v>SAUDE</v>
          </cell>
          <cell r="D1630" t="str">
            <v>VITAMINA C</v>
          </cell>
          <cell r="E1630" t="str">
            <v>DROGASIL</v>
          </cell>
          <cell r="F1630">
            <v>5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-5</v>
          </cell>
          <cell r="M1630">
            <v>-23.962</v>
          </cell>
          <cell r="N1630">
            <v>23.962</v>
          </cell>
          <cell r="O1630">
            <v>0</v>
          </cell>
          <cell r="Q1630" t="str">
            <v/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-5</v>
          </cell>
        </row>
        <row r="1631">
          <cell r="A1631">
            <v>615807</v>
          </cell>
          <cell r="B1631" t="str">
            <v>BWELL MELATON 0,21 60</v>
          </cell>
          <cell r="C1631" t="str">
            <v>SAUDE</v>
          </cell>
          <cell r="D1631" t="str">
            <v>CALMANTES</v>
          </cell>
          <cell r="E1631" t="str">
            <v>BWELL</v>
          </cell>
          <cell r="F1631">
            <v>3</v>
          </cell>
          <cell r="G1631">
            <v>6</v>
          </cell>
          <cell r="H1631">
            <v>0</v>
          </cell>
          <cell r="I1631">
            <v>0</v>
          </cell>
          <cell r="J1631">
            <v>0</v>
          </cell>
          <cell r="K1631">
            <v>6</v>
          </cell>
          <cell r="L1631">
            <v>3</v>
          </cell>
          <cell r="M1631">
            <v>23.9541</v>
          </cell>
          <cell r="N1631">
            <v>23.9541</v>
          </cell>
          <cell r="O1631">
            <v>23.9541</v>
          </cell>
          <cell r="Q1631" t="str">
            <v/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3</v>
          </cell>
        </row>
        <row r="1632">
          <cell r="A1632">
            <v>41024</v>
          </cell>
          <cell r="B1632" t="str">
            <v>TRIDENT MENTA 8G</v>
          </cell>
          <cell r="C1632" t="str">
            <v>SAUDE</v>
          </cell>
          <cell r="D1632" t="str">
            <v>BALAS E GOMAS</v>
          </cell>
          <cell r="E1632" t="str">
            <v>TRIDENT</v>
          </cell>
          <cell r="F1632">
            <v>22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-22</v>
          </cell>
          <cell r="M1632">
            <v>-23.944800000000001</v>
          </cell>
          <cell r="N1632">
            <v>23.944800000000001</v>
          </cell>
          <cell r="O1632">
            <v>-23.944800000000001</v>
          </cell>
          <cell r="Q1632" t="str">
            <v/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-22</v>
          </cell>
        </row>
        <row r="1633">
          <cell r="A1633">
            <v>252324</v>
          </cell>
          <cell r="B1633" t="str">
            <v>NUTREN PROT CHOC 260ML</v>
          </cell>
          <cell r="C1633" t="str">
            <v>SAUDE</v>
          </cell>
          <cell r="D1633" t="str">
            <v>COMPLEMENTOS ALIMENTARES</v>
          </cell>
          <cell r="E1633" t="str">
            <v>NUTREN</v>
          </cell>
          <cell r="F1633">
            <v>2</v>
          </cell>
          <cell r="G1633">
            <v>5</v>
          </cell>
          <cell r="H1633">
            <v>0</v>
          </cell>
          <cell r="I1633">
            <v>0</v>
          </cell>
          <cell r="J1633">
            <v>0</v>
          </cell>
          <cell r="K1633">
            <v>5</v>
          </cell>
          <cell r="L1633">
            <v>3</v>
          </cell>
          <cell r="M1633">
            <v>23.859000000000002</v>
          </cell>
          <cell r="N1633">
            <v>23.859000000000002</v>
          </cell>
          <cell r="O1633">
            <v>23.859000000000002</v>
          </cell>
          <cell r="Q1633" t="str">
            <v/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3</v>
          </cell>
        </row>
        <row r="1634">
          <cell r="A1634">
            <v>60408</v>
          </cell>
          <cell r="B1634" t="str">
            <v>LINDOYA AG S/G 1,5 LT</v>
          </cell>
          <cell r="C1634" t="str">
            <v>SAUDE</v>
          </cell>
          <cell r="D1634" t="str">
            <v>BEBIDAS</v>
          </cell>
          <cell r="E1634" t="str">
            <v>LINDOYA VERAO</v>
          </cell>
          <cell r="F1634">
            <v>23</v>
          </cell>
          <cell r="G1634">
            <v>5</v>
          </cell>
          <cell r="H1634">
            <v>12</v>
          </cell>
          <cell r="I1634">
            <v>0</v>
          </cell>
          <cell r="J1634">
            <v>0</v>
          </cell>
          <cell r="K1634">
            <v>17</v>
          </cell>
          <cell r="L1634">
            <v>-6</v>
          </cell>
          <cell r="M1634">
            <v>-23.8398</v>
          </cell>
          <cell r="N1634">
            <v>23.8398</v>
          </cell>
          <cell r="O1634">
            <v>-23.8398</v>
          </cell>
          <cell r="Q1634" t="str">
            <v/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-6</v>
          </cell>
        </row>
        <row r="1635">
          <cell r="A1635">
            <v>117502</v>
          </cell>
          <cell r="B1635" t="str">
            <v>K-MED HOT GEL 200G</v>
          </cell>
          <cell r="C1635" t="str">
            <v>HIGIENE</v>
          </cell>
          <cell r="D1635" t="str">
            <v>LUBRIFICANTE</v>
          </cell>
          <cell r="E1635" t="str">
            <v>K-MED</v>
          </cell>
          <cell r="F1635">
            <v>5</v>
          </cell>
          <cell r="G1635">
            <v>5</v>
          </cell>
          <cell r="H1635">
            <v>1</v>
          </cell>
          <cell r="I1635">
            <v>0</v>
          </cell>
          <cell r="J1635">
            <v>0</v>
          </cell>
          <cell r="K1635">
            <v>6</v>
          </cell>
          <cell r="L1635">
            <v>1</v>
          </cell>
          <cell r="M1635">
            <v>23.7303</v>
          </cell>
          <cell r="N1635">
            <v>23.7303</v>
          </cell>
          <cell r="O1635">
            <v>0</v>
          </cell>
          <cell r="Q1635" t="str">
            <v/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1</v>
          </cell>
        </row>
        <row r="1636">
          <cell r="A1636">
            <v>70762</v>
          </cell>
          <cell r="B1636" t="str">
            <v>NIVEA CR FAC NOT 100G</v>
          </cell>
          <cell r="C1636" t="str">
            <v>BELEZA</v>
          </cell>
          <cell r="D1636" t="str">
            <v>TRATAMENTO DA PELE</v>
          </cell>
          <cell r="E1636" t="str">
            <v>NIVEA</v>
          </cell>
          <cell r="F1636">
            <v>6</v>
          </cell>
          <cell r="G1636">
            <v>5</v>
          </cell>
          <cell r="H1636">
            <v>0</v>
          </cell>
          <cell r="I1636">
            <v>0</v>
          </cell>
          <cell r="J1636">
            <v>0</v>
          </cell>
          <cell r="K1636">
            <v>5</v>
          </cell>
          <cell r="L1636">
            <v>-1</v>
          </cell>
          <cell r="M1636">
            <v>-23.709</v>
          </cell>
          <cell r="N1636">
            <v>23.709</v>
          </cell>
          <cell r="O1636">
            <v>-23.709</v>
          </cell>
          <cell r="Q1636" t="str">
            <v/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-1</v>
          </cell>
        </row>
        <row r="1637">
          <cell r="A1637">
            <v>117313</v>
          </cell>
          <cell r="B1637" t="str">
            <v>PRATIUM 140MG GTS 15ML</v>
          </cell>
          <cell r="C1637" t="str">
            <v>OTC</v>
          </cell>
          <cell r="D1637" t="str">
            <v>ANALGESICOS E ANTITERMICOS</v>
          </cell>
          <cell r="E1637" t="str">
            <v>PRATIUM</v>
          </cell>
          <cell r="F1637">
            <v>12</v>
          </cell>
          <cell r="G1637">
            <v>9</v>
          </cell>
          <cell r="H1637">
            <v>2</v>
          </cell>
          <cell r="I1637">
            <v>0</v>
          </cell>
          <cell r="J1637">
            <v>0</v>
          </cell>
          <cell r="K1637">
            <v>11</v>
          </cell>
          <cell r="L1637">
            <v>-1</v>
          </cell>
          <cell r="M1637">
            <v>-23.706</v>
          </cell>
          <cell r="N1637">
            <v>23.706</v>
          </cell>
          <cell r="O1637">
            <v>-23.706</v>
          </cell>
          <cell r="Q1637" t="str">
            <v/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-1</v>
          </cell>
        </row>
        <row r="1638">
          <cell r="A1638">
            <v>218105</v>
          </cell>
          <cell r="B1638" t="str">
            <v>NEEDS FR ADUL ECO G 16</v>
          </cell>
          <cell r="C1638" t="str">
            <v>HIGIENE</v>
          </cell>
          <cell r="D1638" t="str">
            <v>CUIDADO ADULTO</v>
          </cell>
          <cell r="E1638" t="str">
            <v>NEEDS</v>
          </cell>
          <cell r="F1638">
            <v>1</v>
          </cell>
          <cell r="G1638">
            <v>2</v>
          </cell>
          <cell r="H1638">
            <v>0</v>
          </cell>
          <cell r="I1638">
            <v>0</v>
          </cell>
          <cell r="J1638">
            <v>0</v>
          </cell>
          <cell r="K1638">
            <v>2</v>
          </cell>
          <cell r="L1638">
            <v>1</v>
          </cell>
          <cell r="M1638">
            <v>23.686599999999999</v>
          </cell>
          <cell r="N1638">
            <v>23.686599999999999</v>
          </cell>
          <cell r="O1638">
            <v>23.686599999999999</v>
          </cell>
          <cell r="Q1638" t="str">
            <v/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1</v>
          </cell>
        </row>
        <row r="1639">
          <cell r="A1639">
            <v>3842</v>
          </cell>
          <cell r="B1639" t="str">
            <v>H&amp;S SH MENTHOL 400ML</v>
          </cell>
          <cell r="C1639" t="str">
            <v>BELEZA</v>
          </cell>
          <cell r="D1639" t="str">
            <v>SHAMPOOS E CONDICIONADORES</v>
          </cell>
          <cell r="E1639" t="str">
            <v>HEAD &amp; SHOULDERS</v>
          </cell>
          <cell r="F1639">
            <v>6</v>
          </cell>
          <cell r="G1639">
            <v>7</v>
          </cell>
          <cell r="H1639">
            <v>0</v>
          </cell>
          <cell r="I1639">
            <v>0</v>
          </cell>
          <cell r="J1639">
            <v>0</v>
          </cell>
          <cell r="K1639">
            <v>7</v>
          </cell>
          <cell r="L1639">
            <v>1</v>
          </cell>
          <cell r="M1639">
            <v>23.639500000000002</v>
          </cell>
          <cell r="N1639">
            <v>23.639500000000002</v>
          </cell>
          <cell r="O1639">
            <v>0</v>
          </cell>
          <cell r="Q1639" t="str">
            <v/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1</v>
          </cell>
        </row>
        <row r="1640">
          <cell r="A1640">
            <v>72135</v>
          </cell>
          <cell r="B1640" t="str">
            <v>STER 10MG SUSP 5ML</v>
          </cell>
          <cell r="C1640" t="str">
            <v>MEDICAMENTO RX</v>
          </cell>
          <cell r="D1640" t="str">
            <v>RX - LETRA (R) ATE (S)</v>
          </cell>
          <cell r="E1640" t="str">
            <v>STER</v>
          </cell>
          <cell r="F1640">
            <v>7</v>
          </cell>
          <cell r="G1640">
            <v>6</v>
          </cell>
          <cell r="H1640">
            <v>2</v>
          </cell>
          <cell r="I1640">
            <v>0</v>
          </cell>
          <cell r="J1640">
            <v>0</v>
          </cell>
          <cell r="K1640">
            <v>8</v>
          </cell>
          <cell r="L1640">
            <v>1</v>
          </cell>
          <cell r="M1640">
            <v>23.632000000000001</v>
          </cell>
          <cell r="N1640">
            <v>23.632000000000001</v>
          </cell>
          <cell r="O1640">
            <v>0</v>
          </cell>
          <cell r="Q1640" t="str">
            <v/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1</v>
          </cell>
        </row>
        <row r="1641">
          <cell r="A1641">
            <v>22807</v>
          </cell>
          <cell r="B1641" t="str">
            <v>SBP PRO RP SPR 90ML</v>
          </cell>
          <cell r="C1641" t="str">
            <v>BELEZA</v>
          </cell>
          <cell r="D1641" t="str">
            <v>REPELENTES</v>
          </cell>
          <cell r="E1641" t="str">
            <v>SBP</v>
          </cell>
          <cell r="F1641">
            <v>1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-1</v>
          </cell>
          <cell r="M1641">
            <v>-23.599399999999999</v>
          </cell>
          <cell r="N1641">
            <v>23.599399999999999</v>
          </cell>
          <cell r="O1641">
            <v>-23.599399999999999</v>
          </cell>
          <cell r="Q1641" t="str">
            <v/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-1</v>
          </cell>
        </row>
        <row r="1642">
          <cell r="A1642">
            <v>240559</v>
          </cell>
          <cell r="B1642" t="str">
            <v>GRANADO SAB BEB LAVAND</v>
          </cell>
          <cell r="C1642" t="str">
            <v>BELEZA</v>
          </cell>
          <cell r="D1642" t="str">
            <v>BANHO INFANTIL</v>
          </cell>
          <cell r="E1642" t="str">
            <v>GRANADO</v>
          </cell>
          <cell r="F1642">
            <v>4</v>
          </cell>
          <cell r="G1642">
            <v>3</v>
          </cell>
          <cell r="H1642">
            <v>0</v>
          </cell>
          <cell r="I1642">
            <v>0</v>
          </cell>
          <cell r="J1642">
            <v>0</v>
          </cell>
          <cell r="K1642">
            <v>3</v>
          </cell>
          <cell r="L1642">
            <v>-1</v>
          </cell>
          <cell r="M1642">
            <v>-23.578099999999999</v>
          </cell>
          <cell r="N1642">
            <v>23.578099999999999</v>
          </cell>
          <cell r="O1642">
            <v>-23.578099999999999</v>
          </cell>
          <cell r="Q1642" t="str">
            <v/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-1</v>
          </cell>
        </row>
        <row r="1643">
          <cell r="A1643">
            <v>595268</v>
          </cell>
          <cell r="B1643" t="str">
            <v>MUSTELA TOA B PLANT 60</v>
          </cell>
          <cell r="C1643" t="str">
            <v>BELEZA</v>
          </cell>
          <cell r="D1643" t="str">
            <v>TROCA FRALDAS</v>
          </cell>
          <cell r="E1643" t="str">
            <v>MUSTELA</v>
          </cell>
          <cell r="F1643">
            <v>20</v>
          </cell>
          <cell r="G1643">
            <v>19</v>
          </cell>
          <cell r="H1643">
            <v>0</v>
          </cell>
          <cell r="I1643">
            <v>0</v>
          </cell>
          <cell r="J1643">
            <v>0</v>
          </cell>
          <cell r="K1643">
            <v>19</v>
          </cell>
          <cell r="L1643">
            <v>-1</v>
          </cell>
          <cell r="M1643">
            <v>-23.533200000000001</v>
          </cell>
          <cell r="N1643">
            <v>23.533200000000001</v>
          </cell>
          <cell r="O1643">
            <v>-23.533200000000001</v>
          </cell>
          <cell r="Q1643" t="str">
            <v/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-1</v>
          </cell>
        </row>
        <row r="1644">
          <cell r="A1644">
            <v>63047</v>
          </cell>
          <cell r="B1644" t="str">
            <v>GRAN SAB BB CAMOM REF</v>
          </cell>
          <cell r="C1644" t="str">
            <v>BELEZA</v>
          </cell>
          <cell r="D1644" t="str">
            <v>BANHO INFANTIL</v>
          </cell>
          <cell r="E1644" t="str">
            <v>GRANADO</v>
          </cell>
          <cell r="F1644">
            <v>5</v>
          </cell>
          <cell r="G1644">
            <v>7</v>
          </cell>
          <cell r="H1644">
            <v>0</v>
          </cell>
          <cell r="I1644">
            <v>0</v>
          </cell>
          <cell r="J1644">
            <v>0</v>
          </cell>
          <cell r="K1644">
            <v>7</v>
          </cell>
          <cell r="L1644">
            <v>2</v>
          </cell>
          <cell r="M1644">
            <v>23.5184</v>
          </cell>
          <cell r="N1644">
            <v>23.5184</v>
          </cell>
          <cell r="O1644">
            <v>23.5184</v>
          </cell>
          <cell r="Q1644" t="str">
            <v/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2</v>
          </cell>
        </row>
        <row r="1645">
          <cell r="A1645">
            <v>38772</v>
          </cell>
          <cell r="B1645" t="str">
            <v>NIVEA CR FAC NUTRI100G</v>
          </cell>
          <cell r="C1645" t="str">
            <v>BELEZA</v>
          </cell>
          <cell r="D1645" t="str">
            <v>TRATAMENTO DA PELE</v>
          </cell>
          <cell r="E1645" t="str">
            <v>NIVEA</v>
          </cell>
          <cell r="F1645">
            <v>3</v>
          </cell>
          <cell r="G1645">
            <v>0</v>
          </cell>
          <cell r="H1645">
            <v>2</v>
          </cell>
          <cell r="I1645">
            <v>0</v>
          </cell>
          <cell r="J1645">
            <v>0</v>
          </cell>
          <cell r="K1645">
            <v>2</v>
          </cell>
          <cell r="L1645">
            <v>-1</v>
          </cell>
          <cell r="M1645">
            <v>-23.462</v>
          </cell>
          <cell r="N1645">
            <v>23.462</v>
          </cell>
          <cell r="O1645">
            <v>-23.462</v>
          </cell>
          <cell r="Q1645" t="str">
            <v/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-1</v>
          </cell>
        </row>
        <row r="1646">
          <cell r="A1646">
            <v>70292</v>
          </cell>
          <cell r="B1646" t="str">
            <v>YOPRO 15G CHOCOLATE</v>
          </cell>
          <cell r="C1646" t="str">
            <v>SAUDE</v>
          </cell>
          <cell r="D1646" t="str">
            <v>COMPLEMENTOS ALIMENTARES</v>
          </cell>
          <cell r="E1646" t="str">
            <v>YOPRO</v>
          </cell>
          <cell r="F1646">
            <v>11</v>
          </cell>
          <cell r="G1646">
            <v>6</v>
          </cell>
          <cell r="H1646">
            <v>2</v>
          </cell>
          <cell r="I1646">
            <v>0</v>
          </cell>
          <cell r="J1646">
            <v>0</v>
          </cell>
          <cell r="K1646">
            <v>8</v>
          </cell>
          <cell r="L1646">
            <v>-3</v>
          </cell>
          <cell r="M1646">
            <v>-23.457899999999999</v>
          </cell>
          <cell r="N1646">
            <v>23.457899999999999</v>
          </cell>
          <cell r="O1646">
            <v>-23.457899999999999</v>
          </cell>
          <cell r="Q1646" t="str">
            <v/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-3</v>
          </cell>
        </row>
        <row r="1647">
          <cell r="A1647">
            <v>79193</v>
          </cell>
          <cell r="B1647" t="str">
            <v>D-ZINC VIT D 2000UI 30</v>
          </cell>
          <cell r="C1647" t="str">
            <v>SAUDE</v>
          </cell>
          <cell r="D1647" t="str">
            <v>OSSEAS</v>
          </cell>
          <cell r="E1647" t="str">
            <v>D ZINC</v>
          </cell>
          <cell r="F1647">
            <v>2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-2</v>
          </cell>
          <cell r="M1647">
            <v>-23.454000000000001</v>
          </cell>
          <cell r="N1647">
            <v>23.454000000000001</v>
          </cell>
          <cell r="O1647">
            <v>-23.454000000000001</v>
          </cell>
          <cell r="Q1647" t="str">
            <v/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-2</v>
          </cell>
        </row>
        <row r="1648">
          <cell r="A1648">
            <v>53388</v>
          </cell>
          <cell r="B1648" t="str">
            <v>GUM ESC INF PAT LIGTH</v>
          </cell>
          <cell r="C1648" t="str">
            <v>BELEZA</v>
          </cell>
          <cell r="D1648" t="str">
            <v>HIGIENE BUCAL INFANTIL</v>
          </cell>
          <cell r="E1648" t="str">
            <v>GUM</v>
          </cell>
          <cell r="F1648">
            <v>2</v>
          </cell>
          <cell r="G1648">
            <v>3</v>
          </cell>
          <cell r="H1648">
            <v>0</v>
          </cell>
          <cell r="I1648">
            <v>0</v>
          </cell>
          <cell r="J1648">
            <v>0</v>
          </cell>
          <cell r="K1648">
            <v>3</v>
          </cell>
          <cell r="L1648">
            <v>1</v>
          </cell>
          <cell r="M1648">
            <v>23.4239</v>
          </cell>
          <cell r="N1648">
            <v>23.4239</v>
          </cell>
          <cell r="O1648">
            <v>23.4239</v>
          </cell>
          <cell r="Q1648" t="str">
            <v/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1</v>
          </cell>
        </row>
        <row r="1649">
          <cell r="A1649">
            <v>341855</v>
          </cell>
          <cell r="B1649" t="str">
            <v>ANCORON 100MG 60'S</v>
          </cell>
          <cell r="C1649" t="str">
            <v>MEDICAMENTO RX</v>
          </cell>
          <cell r="D1649" t="str">
            <v>RX - LETRA (A)</v>
          </cell>
          <cell r="E1649" t="str">
            <v>ANCORON</v>
          </cell>
          <cell r="F1649">
            <v>1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-1</v>
          </cell>
          <cell r="M1649">
            <v>-23.3765</v>
          </cell>
          <cell r="N1649">
            <v>23.3765</v>
          </cell>
          <cell r="O1649">
            <v>-23.3765</v>
          </cell>
          <cell r="Q1649" t="str">
            <v/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-1</v>
          </cell>
        </row>
        <row r="1650">
          <cell r="A1650">
            <v>76450</v>
          </cell>
          <cell r="B1650" t="str">
            <v>MAMADES 75MCG 28'S</v>
          </cell>
          <cell r="C1650" t="str">
            <v>MEDICAMENTO RX</v>
          </cell>
          <cell r="D1650" t="str">
            <v>RX - LETRA (M) ATE (N)</v>
          </cell>
          <cell r="E1650" t="str">
            <v>MAMADES</v>
          </cell>
          <cell r="F1650">
            <v>3</v>
          </cell>
          <cell r="G1650">
            <v>2</v>
          </cell>
          <cell r="H1650">
            <v>0</v>
          </cell>
          <cell r="I1650">
            <v>0</v>
          </cell>
          <cell r="J1650">
            <v>0</v>
          </cell>
          <cell r="K1650">
            <v>2</v>
          </cell>
          <cell r="L1650">
            <v>-1</v>
          </cell>
          <cell r="M1650">
            <v>-23.353899999999999</v>
          </cell>
          <cell r="N1650">
            <v>23.353899999999999</v>
          </cell>
          <cell r="O1650">
            <v>-23.353899999999999</v>
          </cell>
          <cell r="Q1650" t="str">
            <v/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-1</v>
          </cell>
        </row>
        <row r="1651">
          <cell r="A1651">
            <v>32249</v>
          </cell>
          <cell r="B1651" t="str">
            <v>AMEND CD MAT SPEC250ML</v>
          </cell>
          <cell r="C1651" t="str">
            <v>BELEZA</v>
          </cell>
          <cell r="D1651" t="str">
            <v>SHAMPOOS E CONDICIONADORES</v>
          </cell>
          <cell r="E1651" t="str">
            <v>AMEND</v>
          </cell>
          <cell r="F1651">
            <v>2</v>
          </cell>
          <cell r="G1651">
            <v>1</v>
          </cell>
          <cell r="H1651">
            <v>0</v>
          </cell>
          <cell r="I1651">
            <v>0</v>
          </cell>
          <cell r="J1651">
            <v>0</v>
          </cell>
          <cell r="K1651">
            <v>1</v>
          </cell>
          <cell r="L1651">
            <v>-1</v>
          </cell>
          <cell r="M1651">
            <v>-23.3309</v>
          </cell>
          <cell r="N1651">
            <v>23.3309</v>
          </cell>
          <cell r="O1651">
            <v>-23.3309</v>
          </cell>
          <cell r="Q1651" t="str">
            <v/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-1</v>
          </cell>
        </row>
        <row r="1652">
          <cell r="A1652">
            <v>60316</v>
          </cell>
          <cell r="B1652" t="str">
            <v>HUGGIES SH SUAVE 200ML</v>
          </cell>
          <cell r="C1652" t="str">
            <v>BELEZA</v>
          </cell>
          <cell r="D1652" t="str">
            <v>CABELOS INFANTIL</v>
          </cell>
          <cell r="E1652" t="str">
            <v>HUGGIES</v>
          </cell>
          <cell r="F1652">
            <v>6</v>
          </cell>
          <cell r="G1652">
            <v>4</v>
          </cell>
          <cell r="H1652">
            <v>0</v>
          </cell>
          <cell r="I1652">
            <v>0</v>
          </cell>
          <cell r="J1652">
            <v>0</v>
          </cell>
          <cell r="K1652">
            <v>4</v>
          </cell>
          <cell r="L1652">
            <v>-2</v>
          </cell>
          <cell r="M1652">
            <v>-23.3306</v>
          </cell>
          <cell r="N1652">
            <v>23.3306</v>
          </cell>
          <cell r="O1652">
            <v>-23.3306</v>
          </cell>
          <cell r="Q1652" t="str">
            <v/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-2</v>
          </cell>
        </row>
        <row r="1653">
          <cell r="A1653">
            <v>56771</v>
          </cell>
          <cell r="B1653" t="str">
            <v>KUKA MAM AQ BIG 330 AZ</v>
          </cell>
          <cell r="C1653" t="str">
            <v>BELEZA</v>
          </cell>
          <cell r="D1653" t="str">
            <v>MAMADEIRAS, BICOS E CHUPETAS</v>
          </cell>
          <cell r="E1653" t="str">
            <v>KUKA</v>
          </cell>
          <cell r="F1653">
            <v>2</v>
          </cell>
          <cell r="G1653">
            <v>1</v>
          </cell>
          <cell r="H1653">
            <v>0</v>
          </cell>
          <cell r="I1653">
            <v>0</v>
          </cell>
          <cell r="J1653">
            <v>0</v>
          </cell>
          <cell r="K1653">
            <v>1</v>
          </cell>
          <cell r="L1653">
            <v>-1</v>
          </cell>
          <cell r="M1653">
            <v>-23.325600000000001</v>
          </cell>
          <cell r="N1653">
            <v>23.325600000000001</v>
          </cell>
          <cell r="O1653">
            <v>-23.325600000000001</v>
          </cell>
          <cell r="Q1653" t="str">
            <v/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-1</v>
          </cell>
        </row>
        <row r="1654">
          <cell r="A1654">
            <v>154657</v>
          </cell>
          <cell r="B1654" t="str">
            <v>NUK CHUP SPACE GIRL S3</v>
          </cell>
          <cell r="C1654" t="str">
            <v>BELEZA</v>
          </cell>
          <cell r="D1654" t="str">
            <v>MAMADEIRAS, BICOS E CHUPETAS</v>
          </cell>
          <cell r="E1654" t="str">
            <v>NUK</v>
          </cell>
          <cell r="F1654">
            <v>2</v>
          </cell>
          <cell r="G1654">
            <v>1</v>
          </cell>
          <cell r="H1654">
            <v>0</v>
          </cell>
          <cell r="I1654">
            <v>0</v>
          </cell>
          <cell r="J1654">
            <v>0</v>
          </cell>
          <cell r="K1654">
            <v>1</v>
          </cell>
          <cell r="L1654">
            <v>-1</v>
          </cell>
          <cell r="M1654">
            <v>-23.322099999999999</v>
          </cell>
          <cell r="N1654">
            <v>23.322099999999999</v>
          </cell>
          <cell r="O1654">
            <v>-23.322099999999999</v>
          </cell>
          <cell r="Q1654" t="str">
            <v/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-1</v>
          </cell>
        </row>
        <row r="1655">
          <cell r="A1655">
            <v>302949</v>
          </cell>
          <cell r="B1655" t="str">
            <v>NEEDS SH SE CANDY 150M</v>
          </cell>
          <cell r="C1655" t="str">
            <v>BELEZA</v>
          </cell>
          <cell r="D1655" t="str">
            <v>SHAMPOOS E CONDICIONADORES</v>
          </cell>
          <cell r="E1655" t="str">
            <v>NEEDS</v>
          </cell>
          <cell r="F1655">
            <v>11</v>
          </cell>
          <cell r="G1655">
            <v>9</v>
          </cell>
          <cell r="H1655">
            <v>0</v>
          </cell>
          <cell r="I1655">
            <v>0</v>
          </cell>
          <cell r="J1655">
            <v>0</v>
          </cell>
          <cell r="K1655">
            <v>9</v>
          </cell>
          <cell r="L1655">
            <v>-2</v>
          </cell>
          <cell r="M1655">
            <v>-23.308800000000002</v>
          </cell>
          <cell r="N1655">
            <v>23.308800000000002</v>
          </cell>
          <cell r="O1655">
            <v>-23.308800000000002</v>
          </cell>
          <cell r="Q1655" t="str">
            <v/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-2</v>
          </cell>
        </row>
        <row r="1656">
          <cell r="A1656">
            <v>10552</v>
          </cell>
          <cell r="B1656" t="str">
            <v>ELSE CICATRIC REN 50ML</v>
          </cell>
          <cell r="C1656" t="str">
            <v>BELEZA</v>
          </cell>
          <cell r="D1656" t="str">
            <v>CREMES E OLEOS</v>
          </cell>
          <cell r="E1656" t="str">
            <v>ELSEVE</v>
          </cell>
          <cell r="F1656">
            <v>15</v>
          </cell>
          <cell r="G1656">
            <v>17</v>
          </cell>
          <cell r="H1656">
            <v>0</v>
          </cell>
          <cell r="I1656">
            <v>0</v>
          </cell>
          <cell r="J1656">
            <v>0</v>
          </cell>
          <cell r="K1656">
            <v>17</v>
          </cell>
          <cell r="L1656">
            <v>2</v>
          </cell>
          <cell r="M1656">
            <v>23.2986</v>
          </cell>
          <cell r="N1656">
            <v>23.2986</v>
          </cell>
          <cell r="O1656">
            <v>0</v>
          </cell>
          <cell r="Q1656" t="str">
            <v/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2</v>
          </cell>
        </row>
        <row r="1657">
          <cell r="A1657">
            <v>9057</v>
          </cell>
          <cell r="B1657" t="str">
            <v>ORAL-B ESC COLORS C/4</v>
          </cell>
          <cell r="C1657" t="str">
            <v>HIGIENE</v>
          </cell>
          <cell r="D1657" t="str">
            <v>ESCOVAS DE DENTES</v>
          </cell>
          <cell r="E1657" t="str">
            <v>ORAL B</v>
          </cell>
          <cell r="F1657">
            <v>11</v>
          </cell>
          <cell r="G1657">
            <v>10</v>
          </cell>
          <cell r="H1657">
            <v>0</v>
          </cell>
          <cell r="I1657">
            <v>0</v>
          </cell>
          <cell r="J1657">
            <v>0</v>
          </cell>
          <cell r="K1657">
            <v>10</v>
          </cell>
          <cell r="L1657">
            <v>-1</v>
          </cell>
          <cell r="M1657">
            <v>-23.273800000000001</v>
          </cell>
          <cell r="N1657">
            <v>23.273800000000001</v>
          </cell>
          <cell r="O1657">
            <v>-23.273800000000001</v>
          </cell>
          <cell r="Q1657" t="str">
            <v/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-1</v>
          </cell>
        </row>
        <row r="1658">
          <cell r="A1658">
            <v>75923</v>
          </cell>
          <cell r="B1658" t="str">
            <v>NEEDS MAS FACIAL ARGIL</v>
          </cell>
          <cell r="C1658" t="str">
            <v>BELEZA</v>
          </cell>
          <cell r="D1658" t="str">
            <v>TRATAMENTO DA PELE</v>
          </cell>
          <cell r="E1658" t="str">
            <v>NEEDS</v>
          </cell>
          <cell r="F1658">
            <v>7</v>
          </cell>
          <cell r="G1658">
            <v>9</v>
          </cell>
          <cell r="H1658">
            <v>0</v>
          </cell>
          <cell r="I1658">
            <v>0</v>
          </cell>
          <cell r="J1658">
            <v>0</v>
          </cell>
          <cell r="K1658">
            <v>9</v>
          </cell>
          <cell r="L1658">
            <v>2</v>
          </cell>
          <cell r="M1658">
            <v>23.1282</v>
          </cell>
          <cell r="N1658">
            <v>23.1282</v>
          </cell>
          <cell r="O1658">
            <v>0</v>
          </cell>
          <cell r="Q1658" t="str">
            <v/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2</v>
          </cell>
        </row>
        <row r="1659">
          <cell r="A1659">
            <v>8553</v>
          </cell>
          <cell r="B1659" t="str">
            <v>J&amp;J BABY SAB IQ 180ML</v>
          </cell>
          <cell r="C1659" t="str">
            <v>BELEZA</v>
          </cell>
          <cell r="D1659" t="str">
            <v>BANHO INFANTIL</v>
          </cell>
          <cell r="E1659" t="str">
            <v>JOHNSON &amp; JOHNSON</v>
          </cell>
          <cell r="F1659">
            <v>2</v>
          </cell>
          <cell r="G1659">
            <v>4</v>
          </cell>
          <cell r="H1659">
            <v>0</v>
          </cell>
          <cell r="I1659">
            <v>0</v>
          </cell>
          <cell r="J1659">
            <v>0</v>
          </cell>
          <cell r="K1659">
            <v>4</v>
          </cell>
          <cell r="L1659">
            <v>2</v>
          </cell>
          <cell r="M1659">
            <v>23.1266</v>
          </cell>
          <cell r="N1659">
            <v>23.1266</v>
          </cell>
          <cell r="O1659">
            <v>23.1266</v>
          </cell>
          <cell r="Q1659" t="str">
            <v/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2</v>
          </cell>
        </row>
        <row r="1660">
          <cell r="A1660">
            <v>157035</v>
          </cell>
          <cell r="B1660" t="str">
            <v>PHEBO SAB LIM SIC 360M</v>
          </cell>
          <cell r="C1660" t="str">
            <v>HIGIENE</v>
          </cell>
          <cell r="D1660" t="str">
            <v>SABONETE LIQUIDO</v>
          </cell>
          <cell r="E1660" t="str">
            <v>PHEBO</v>
          </cell>
          <cell r="F1660">
            <v>1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-1</v>
          </cell>
          <cell r="M1660">
            <v>-23.072600000000001</v>
          </cell>
          <cell r="N1660">
            <v>23.072600000000001</v>
          </cell>
          <cell r="O1660">
            <v>-23.072600000000001</v>
          </cell>
          <cell r="Q1660" t="str">
            <v/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-1</v>
          </cell>
        </row>
        <row r="1661">
          <cell r="A1661">
            <v>302167</v>
          </cell>
          <cell r="B1661" t="str">
            <v>VALSARTA 80MG EUG 30'S</v>
          </cell>
          <cell r="C1661" t="str">
            <v>MEDICAMENTO RX</v>
          </cell>
          <cell r="D1661" t="str">
            <v>GENERICOS</v>
          </cell>
          <cell r="E1661" t="str">
            <v>VALSARTANA</v>
          </cell>
          <cell r="F1661">
            <v>2</v>
          </cell>
          <cell r="G1661">
            <v>1</v>
          </cell>
          <cell r="H1661">
            <v>0</v>
          </cell>
          <cell r="I1661">
            <v>0</v>
          </cell>
          <cell r="J1661">
            <v>0</v>
          </cell>
          <cell r="K1661">
            <v>1</v>
          </cell>
          <cell r="L1661">
            <v>-1</v>
          </cell>
          <cell r="M1661">
            <v>-23.071300000000001</v>
          </cell>
          <cell r="N1661">
            <v>23.071300000000001</v>
          </cell>
          <cell r="O1661">
            <v>-23.071300000000001</v>
          </cell>
          <cell r="Q1661" t="str">
            <v/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-1</v>
          </cell>
        </row>
        <row r="1662">
          <cell r="A1662">
            <v>50999</v>
          </cell>
          <cell r="B1662" t="str">
            <v>RINOSORO SIC SPRAY 50M</v>
          </cell>
          <cell r="C1662" t="str">
            <v>OTC</v>
          </cell>
          <cell r="D1662" t="str">
            <v>DESCONGESTIONANTES NASAIS</v>
          </cell>
          <cell r="E1662" t="str">
            <v>RINOSORO</v>
          </cell>
          <cell r="F1662">
            <v>6</v>
          </cell>
          <cell r="G1662">
            <v>5</v>
          </cell>
          <cell r="H1662">
            <v>0</v>
          </cell>
          <cell r="I1662">
            <v>0</v>
          </cell>
          <cell r="J1662">
            <v>0</v>
          </cell>
          <cell r="K1662">
            <v>5</v>
          </cell>
          <cell r="L1662">
            <v>-1</v>
          </cell>
          <cell r="M1662">
            <v>-23.0611</v>
          </cell>
          <cell r="N1662">
            <v>23.0611</v>
          </cell>
          <cell r="O1662">
            <v>-23.0611</v>
          </cell>
          <cell r="Q1662" t="str">
            <v/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-1</v>
          </cell>
        </row>
        <row r="1663">
          <cell r="A1663">
            <v>4376</v>
          </cell>
          <cell r="B1663" t="str">
            <v>PLAX ICE L500P350 PP</v>
          </cell>
          <cell r="C1663" t="str">
            <v>HIGIENE</v>
          </cell>
          <cell r="D1663" t="str">
            <v>ANTISSEPTICOS BUCAIS</v>
          </cell>
          <cell r="E1663" t="str">
            <v>PLAX</v>
          </cell>
          <cell r="F1663">
            <v>2</v>
          </cell>
          <cell r="G1663">
            <v>3</v>
          </cell>
          <cell r="H1663">
            <v>0</v>
          </cell>
          <cell r="I1663">
            <v>0</v>
          </cell>
          <cell r="J1663">
            <v>0</v>
          </cell>
          <cell r="K1663">
            <v>3</v>
          </cell>
          <cell r="L1663">
            <v>1</v>
          </cell>
          <cell r="M1663">
            <v>23.0472</v>
          </cell>
          <cell r="N1663">
            <v>23.0472</v>
          </cell>
          <cell r="O1663">
            <v>23.0472</v>
          </cell>
          <cell r="Q1663" t="str">
            <v/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1</v>
          </cell>
        </row>
        <row r="1664">
          <cell r="A1664">
            <v>76084</v>
          </cell>
          <cell r="B1664" t="str">
            <v>K-MED 2 EM 1 200ML</v>
          </cell>
          <cell r="C1664" t="str">
            <v>HIGIENE</v>
          </cell>
          <cell r="D1664" t="str">
            <v>LUBRIFICANTE</v>
          </cell>
          <cell r="E1664" t="str">
            <v>K-MED</v>
          </cell>
          <cell r="F1664">
            <v>6</v>
          </cell>
          <cell r="G1664">
            <v>7</v>
          </cell>
          <cell r="H1664">
            <v>0</v>
          </cell>
          <cell r="I1664">
            <v>0</v>
          </cell>
          <cell r="J1664">
            <v>0</v>
          </cell>
          <cell r="K1664">
            <v>7</v>
          </cell>
          <cell r="L1664">
            <v>1</v>
          </cell>
          <cell r="M1664">
            <v>23.037099999999999</v>
          </cell>
          <cell r="N1664">
            <v>23.037099999999999</v>
          </cell>
          <cell r="O1664">
            <v>0</v>
          </cell>
          <cell r="Q1664" t="str">
            <v/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1</v>
          </cell>
        </row>
        <row r="1665">
          <cell r="A1665">
            <v>37261</v>
          </cell>
          <cell r="B1665" t="str">
            <v>DOVE MEN SH PRO AN 400</v>
          </cell>
          <cell r="C1665" t="str">
            <v>BELEZA</v>
          </cell>
          <cell r="D1665" t="str">
            <v>SHAMPOOS E CONDICIONADORES</v>
          </cell>
          <cell r="E1665" t="str">
            <v>DOVE</v>
          </cell>
          <cell r="F1665">
            <v>4</v>
          </cell>
          <cell r="G1665">
            <v>5</v>
          </cell>
          <cell r="H1665">
            <v>0</v>
          </cell>
          <cell r="I1665">
            <v>0</v>
          </cell>
          <cell r="J1665">
            <v>0</v>
          </cell>
          <cell r="K1665">
            <v>5</v>
          </cell>
          <cell r="L1665">
            <v>1</v>
          </cell>
          <cell r="M1665">
            <v>23.005400000000002</v>
          </cell>
          <cell r="N1665">
            <v>23.005400000000002</v>
          </cell>
          <cell r="O1665">
            <v>0</v>
          </cell>
          <cell r="Q1665" t="str">
            <v/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1</v>
          </cell>
        </row>
        <row r="1666">
          <cell r="A1666">
            <v>329037</v>
          </cell>
          <cell r="B1666" t="str">
            <v xml:space="preserve">LILLO CH CALM AZ T.1 </v>
          </cell>
          <cell r="C1666" t="str">
            <v>BELEZA</v>
          </cell>
          <cell r="D1666" t="str">
            <v>MAMADEIRAS, BICOS E CHUPETAS</v>
          </cell>
          <cell r="E1666" t="str">
            <v>LILLO</v>
          </cell>
          <cell r="F1666">
            <v>2</v>
          </cell>
          <cell r="G1666">
            <v>1</v>
          </cell>
          <cell r="H1666">
            <v>0</v>
          </cell>
          <cell r="I1666">
            <v>0</v>
          </cell>
          <cell r="J1666">
            <v>0</v>
          </cell>
          <cell r="K1666">
            <v>1</v>
          </cell>
          <cell r="L1666">
            <v>-1</v>
          </cell>
          <cell r="M1666">
            <v>-22.928899999999999</v>
          </cell>
          <cell r="N1666">
            <v>22.928899999999999</v>
          </cell>
          <cell r="O1666">
            <v>-22.928899999999999</v>
          </cell>
          <cell r="Q1666" t="str">
            <v/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-1</v>
          </cell>
        </row>
        <row r="1667">
          <cell r="A1667">
            <v>7980</v>
          </cell>
          <cell r="B1667" t="str">
            <v>SENSOD ENX MINT 500ML</v>
          </cell>
          <cell r="C1667" t="str">
            <v>HIGIENE</v>
          </cell>
          <cell r="D1667" t="str">
            <v>ANTISSEPTICOS BUCAIS</v>
          </cell>
          <cell r="E1667" t="str">
            <v>SENSODYNE</v>
          </cell>
          <cell r="F1667">
            <v>14</v>
          </cell>
          <cell r="G1667">
            <v>13</v>
          </cell>
          <cell r="H1667">
            <v>0</v>
          </cell>
          <cell r="I1667">
            <v>0</v>
          </cell>
          <cell r="J1667">
            <v>0</v>
          </cell>
          <cell r="K1667">
            <v>13</v>
          </cell>
          <cell r="L1667">
            <v>-1</v>
          </cell>
          <cell r="M1667">
            <v>-22.8994</v>
          </cell>
          <cell r="N1667">
            <v>22.8994</v>
          </cell>
          <cell r="O1667">
            <v>-22.8994</v>
          </cell>
          <cell r="Q1667" t="str">
            <v/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-1</v>
          </cell>
        </row>
        <row r="1668">
          <cell r="A1668">
            <v>329056</v>
          </cell>
          <cell r="B1668" t="str">
            <v xml:space="preserve">LILLO CH CALM RS T.1 </v>
          </cell>
          <cell r="C1668" t="str">
            <v>BELEZA</v>
          </cell>
          <cell r="D1668" t="str">
            <v>MAMADEIRAS, BICOS E CHUPETAS</v>
          </cell>
          <cell r="E1668" t="str">
            <v>LILLO</v>
          </cell>
          <cell r="F1668">
            <v>2</v>
          </cell>
          <cell r="G1668">
            <v>1</v>
          </cell>
          <cell r="H1668">
            <v>0</v>
          </cell>
          <cell r="I1668">
            <v>0</v>
          </cell>
          <cell r="J1668">
            <v>0</v>
          </cell>
          <cell r="K1668">
            <v>1</v>
          </cell>
          <cell r="L1668">
            <v>-1</v>
          </cell>
          <cell r="M1668">
            <v>-22.8918</v>
          </cell>
          <cell r="N1668">
            <v>22.8918</v>
          </cell>
          <cell r="O1668">
            <v>-22.8918</v>
          </cell>
          <cell r="Q1668" t="str">
            <v/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-1</v>
          </cell>
        </row>
        <row r="1669">
          <cell r="A1669">
            <v>79352</v>
          </cell>
          <cell r="B1669" t="str">
            <v>MUCOSOLVAN INF 120ML</v>
          </cell>
          <cell r="C1669" t="str">
            <v>OTC</v>
          </cell>
          <cell r="D1669" t="str">
            <v>GRIPE E RESFRIADO</v>
          </cell>
          <cell r="E1669" t="str">
            <v>MUCOSOLVAN</v>
          </cell>
          <cell r="F1669">
            <v>4</v>
          </cell>
          <cell r="G1669">
            <v>3</v>
          </cell>
          <cell r="H1669">
            <v>0</v>
          </cell>
          <cell r="I1669">
            <v>0</v>
          </cell>
          <cell r="J1669">
            <v>0</v>
          </cell>
          <cell r="K1669">
            <v>3</v>
          </cell>
          <cell r="L1669">
            <v>-1</v>
          </cell>
          <cell r="M1669">
            <v>-22.886900000000001</v>
          </cell>
          <cell r="N1669">
            <v>22.886900000000001</v>
          </cell>
          <cell r="O1669">
            <v>-22.886900000000001</v>
          </cell>
          <cell r="Q1669" t="str">
            <v/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-1</v>
          </cell>
        </row>
        <row r="1670">
          <cell r="A1670">
            <v>36583</v>
          </cell>
          <cell r="B1670" t="str">
            <v>NIVEA ESFO CORPO 200ML</v>
          </cell>
          <cell r="C1670" t="str">
            <v>BELEZA</v>
          </cell>
          <cell r="D1670" t="str">
            <v>TRATAMENTO DA PELE</v>
          </cell>
          <cell r="E1670" t="str">
            <v>NIVEA</v>
          </cell>
          <cell r="F1670">
            <v>1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-1</v>
          </cell>
          <cell r="M1670">
            <v>-22.8629</v>
          </cell>
          <cell r="N1670">
            <v>22.8629</v>
          </cell>
          <cell r="O1670">
            <v>-22.8629</v>
          </cell>
          <cell r="Q1670" t="str">
            <v/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-1</v>
          </cell>
        </row>
        <row r="1671">
          <cell r="A1671">
            <v>45027</v>
          </cell>
          <cell r="B1671" t="str">
            <v>ORAL B FIO D ENC 50MT</v>
          </cell>
          <cell r="C1671" t="str">
            <v>HIGIENE</v>
          </cell>
          <cell r="D1671" t="str">
            <v>FIOS DENTAIS</v>
          </cell>
          <cell r="E1671" t="str">
            <v>ORAL B</v>
          </cell>
          <cell r="F1671">
            <v>8</v>
          </cell>
          <cell r="G1671">
            <v>6</v>
          </cell>
          <cell r="H1671">
            <v>0</v>
          </cell>
          <cell r="I1671">
            <v>0</v>
          </cell>
          <cell r="J1671">
            <v>0</v>
          </cell>
          <cell r="K1671">
            <v>6</v>
          </cell>
          <cell r="L1671">
            <v>-2</v>
          </cell>
          <cell r="M1671">
            <v>-22.826000000000001</v>
          </cell>
          <cell r="N1671">
            <v>22.826000000000001</v>
          </cell>
          <cell r="O1671">
            <v>-22.826000000000001</v>
          </cell>
          <cell r="Q1671" t="str">
            <v/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-2</v>
          </cell>
        </row>
        <row r="1672">
          <cell r="A1672">
            <v>25972</v>
          </cell>
          <cell r="B1672" t="str">
            <v>CARETECH ESPAC BI-VALV</v>
          </cell>
          <cell r="C1672" t="str">
            <v>SAUDE</v>
          </cell>
          <cell r="D1672" t="str">
            <v>ACESSORIOS P/ SAUDE</v>
          </cell>
          <cell r="E1672" t="str">
            <v>CARETECH</v>
          </cell>
          <cell r="F1672">
            <v>5</v>
          </cell>
          <cell r="G1672">
            <v>6</v>
          </cell>
          <cell r="H1672">
            <v>0</v>
          </cell>
          <cell r="I1672">
            <v>0</v>
          </cell>
          <cell r="J1672">
            <v>0</v>
          </cell>
          <cell r="K1672">
            <v>6</v>
          </cell>
          <cell r="L1672">
            <v>1</v>
          </cell>
          <cell r="M1672">
            <v>22.806699999999999</v>
          </cell>
          <cell r="N1672">
            <v>22.806699999999999</v>
          </cell>
          <cell r="O1672">
            <v>0</v>
          </cell>
          <cell r="Q1672" t="str">
            <v/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1</v>
          </cell>
        </row>
        <row r="1673">
          <cell r="A1673">
            <v>34123</v>
          </cell>
          <cell r="B1673" t="str">
            <v>CASTING GLOSS TINT 200</v>
          </cell>
          <cell r="C1673" t="str">
            <v>BELEZA</v>
          </cell>
          <cell r="D1673" t="str">
            <v>COLORACAO</v>
          </cell>
          <cell r="E1673" t="str">
            <v>CASTING</v>
          </cell>
          <cell r="F1673">
            <v>2</v>
          </cell>
          <cell r="G1673">
            <v>3</v>
          </cell>
          <cell r="H1673">
            <v>0</v>
          </cell>
          <cell r="I1673">
            <v>0</v>
          </cell>
          <cell r="J1673">
            <v>0</v>
          </cell>
          <cell r="K1673">
            <v>3</v>
          </cell>
          <cell r="L1673">
            <v>1</v>
          </cell>
          <cell r="M1673">
            <v>22.790700000000001</v>
          </cell>
          <cell r="N1673">
            <v>22.790700000000001</v>
          </cell>
          <cell r="O1673">
            <v>22.790700000000001</v>
          </cell>
          <cell r="Q1673" t="str">
            <v/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1</v>
          </cell>
        </row>
        <row r="1674">
          <cell r="A1674">
            <v>27883</v>
          </cell>
          <cell r="B1674" t="str">
            <v>HUGG CLASS TOALHAS C48</v>
          </cell>
          <cell r="C1674" t="str">
            <v>BELEZA</v>
          </cell>
          <cell r="D1674" t="str">
            <v>TROCA FRALDAS</v>
          </cell>
          <cell r="E1674" t="str">
            <v>HUGGIES</v>
          </cell>
          <cell r="F1674">
            <v>6</v>
          </cell>
          <cell r="G1674">
            <v>1</v>
          </cell>
          <cell r="H1674">
            <v>3</v>
          </cell>
          <cell r="I1674">
            <v>0</v>
          </cell>
          <cell r="J1674">
            <v>0</v>
          </cell>
          <cell r="K1674">
            <v>4</v>
          </cell>
          <cell r="L1674">
            <v>-2</v>
          </cell>
          <cell r="M1674">
            <v>-22.78</v>
          </cell>
          <cell r="N1674">
            <v>22.78</v>
          </cell>
          <cell r="O1674">
            <v>-22.78</v>
          </cell>
          <cell r="Q1674" t="str">
            <v/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-2</v>
          </cell>
        </row>
        <row r="1675">
          <cell r="A1675">
            <v>117650</v>
          </cell>
          <cell r="B1675" t="str">
            <v>NEEDS LUVA PROCED M 50</v>
          </cell>
          <cell r="C1675" t="str">
            <v>OTC</v>
          </cell>
          <cell r="D1675" t="str">
            <v>OFICINAIS</v>
          </cell>
          <cell r="E1675" t="str">
            <v>NEEDS</v>
          </cell>
          <cell r="F1675">
            <v>2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-2</v>
          </cell>
          <cell r="M1675">
            <v>-22.767800000000001</v>
          </cell>
          <cell r="N1675">
            <v>22.767800000000001</v>
          </cell>
          <cell r="O1675">
            <v>-22.767800000000001</v>
          </cell>
          <cell r="Q1675" t="str">
            <v/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-2</v>
          </cell>
        </row>
        <row r="1676">
          <cell r="A1676">
            <v>41628</v>
          </cell>
          <cell r="B1676" t="str">
            <v>TRIDENT HORTELA 8G</v>
          </cell>
          <cell r="C1676" t="str">
            <v>SAUDE</v>
          </cell>
          <cell r="D1676" t="str">
            <v>BALAS E GOMAS</v>
          </cell>
          <cell r="E1676" t="str">
            <v>TRIDENT</v>
          </cell>
          <cell r="F1676">
            <v>21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-21</v>
          </cell>
          <cell r="M1676">
            <v>-22.726199999999999</v>
          </cell>
          <cell r="N1676">
            <v>22.726199999999999</v>
          </cell>
          <cell r="O1676">
            <v>-22.726199999999999</v>
          </cell>
          <cell r="Q1676" t="str">
            <v/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-21</v>
          </cell>
        </row>
        <row r="1677">
          <cell r="A1677">
            <v>311051</v>
          </cell>
          <cell r="B1677" t="str">
            <v>DROGASIL VIT C+ZINC 30</v>
          </cell>
          <cell r="C1677" t="str">
            <v>SAUDE</v>
          </cell>
          <cell r="D1677" t="str">
            <v>VITAMINA C</v>
          </cell>
          <cell r="E1677" t="str">
            <v>DROGASIL</v>
          </cell>
          <cell r="F1677">
            <v>5</v>
          </cell>
          <cell r="G1677">
            <v>0</v>
          </cell>
          <cell r="H1677">
            <v>3</v>
          </cell>
          <cell r="I1677">
            <v>0</v>
          </cell>
          <cell r="J1677">
            <v>0</v>
          </cell>
          <cell r="K1677">
            <v>3</v>
          </cell>
          <cell r="L1677">
            <v>-2</v>
          </cell>
          <cell r="M1677">
            <v>-22.681000000000001</v>
          </cell>
          <cell r="N1677">
            <v>22.681000000000001</v>
          </cell>
          <cell r="O1677">
            <v>-22.681000000000001</v>
          </cell>
          <cell r="Q1677" t="str">
            <v/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-2</v>
          </cell>
        </row>
        <row r="1678">
          <cell r="A1678">
            <v>26692</v>
          </cell>
          <cell r="B1678" t="str">
            <v>TANDRILAX 30'S</v>
          </cell>
          <cell r="C1678" t="str">
            <v>MEDICAMENTO RX</v>
          </cell>
          <cell r="D1678" t="str">
            <v>RX - LETRA (T) ATE (U)</v>
          </cell>
          <cell r="E1678" t="str">
            <v>TANDRILAX</v>
          </cell>
          <cell r="F1678">
            <v>3</v>
          </cell>
          <cell r="G1678">
            <v>2</v>
          </cell>
          <cell r="H1678">
            <v>0</v>
          </cell>
          <cell r="I1678">
            <v>0</v>
          </cell>
          <cell r="J1678">
            <v>0</v>
          </cell>
          <cell r="K1678">
            <v>2</v>
          </cell>
          <cell r="L1678">
            <v>-1</v>
          </cell>
          <cell r="M1678">
            <v>-22.676200000000001</v>
          </cell>
          <cell r="N1678">
            <v>22.676200000000001</v>
          </cell>
          <cell r="O1678">
            <v>-22.676200000000001</v>
          </cell>
          <cell r="Q1678" t="str">
            <v/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-1</v>
          </cell>
        </row>
        <row r="1679">
          <cell r="A1679">
            <v>50341</v>
          </cell>
          <cell r="B1679" t="str">
            <v>CASTING GLOSS PT 100</v>
          </cell>
          <cell r="C1679" t="str">
            <v>BELEZA</v>
          </cell>
          <cell r="D1679" t="str">
            <v>COLORACAO</v>
          </cell>
          <cell r="E1679" t="str">
            <v>CASTING</v>
          </cell>
          <cell r="F1679">
            <v>3</v>
          </cell>
          <cell r="G1679">
            <v>2</v>
          </cell>
          <cell r="H1679">
            <v>0</v>
          </cell>
          <cell r="I1679">
            <v>0</v>
          </cell>
          <cell r="J1679">
            <v>0</v>
          </cell>
          <cell r="K1679">
            <v>2</v>
          </cell>
          <cell r="L1679">
            <v>-1</v>
          </cell>
          <cell r="M1679">
            <v>-22.668099999999999</v>
          </cell>
          <cell r="N1679">
            <v>22.668099999999999</v>
          </cell>
          <cell r="O1679">
            <v>-22.668099999999999</v>
          </cell>
          <cell r="Q1679" t="str">
            <v/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-1</v>
          </cell>
        </row>
        <row r="1680">
          <cell r="A1680">
            <v>36440</v>
          </cell>
          <cell r="B1680" t="str">
            <v>METREXATO 2,5MG 24'S</v>
          </cell>
          <cell r="C1680" t="str">
            <v>MEDICAMENTO RX</v>
          </cell>
          <cell r="D1680" t="str">
            <v>RX - LETRA (M) ATE (N)</v>
          </cell>
          <cell r="E1680" t="str">
            <v>METREXATO</v>
          </cell>
          <cell r="F1680">
            <v>4</v>
          </cell>
          <cell r="G1680">
            <v>2</v>
          </cell>
          <cell r="H1680">
            <v>1</v>
          </cell>
          <cell r="I1680">
            <v>0</v>
          </cell>
          <cell r="J1680">
            <v>0</v>
          </cell>
          <cell r="K1680">
            <v>3</v>
          </cell>
          <cell r="L1680">
            <v>-1</v>
          </cell>
          <cell r="M1680">
            <v>-22.651299999999999</v>
          </cell>
          <cell r="N1680">
            <v>22.651299999999999</v>
          </cell>
          <cell r="O1680">
            <v>-22.651299999999999</v>
          </cell>
          <cell r="Q1680" t="str">
            <v/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-1</v>
          </cell>
        </row>
        <row r="1681">
          <cell r="A1681">
            <v>44365</v>
          </cell>
          <cell r="B1681" t="str">
            <v>PRUDENCE ULT SENS L8P6</v>
          </cell>
          <cell r="C1681" t="str">
            <v>HIGIENE</v>
          </cell>
          <cell r="D1681" t="str">
            <v>PRESERVATIVO</v>
          </cell>
          <cell r="E1681" t="str">
            <v>PRUDENCE</v>
          </cell>
          <cell r="F1681">
            <v>7</v>
          </cell>
          <cell r="G1681">
            <v>4</v>
          </cell>
          <cell r="H1681">
            <v>0</v>
          </cell>
          <cell r="I1681">
            <v>0</v>
          </cell>
          <cell r="J1681">
            <v>0</v>
          </cell>
          <cell r="K1681">
            <v>4</v>
          </cell>
          <cell r="L1681">
            <v>-3</v>
          </cell>
          <cell r="M1681">
            <v>-22.597200000000001</v>
          </cell>
          <cell r="N1681">
            <v>22.597200000000001</v>
          </cell>
          <cell r="O1681">
            <v>-22.597200000000001</v>
          </cell>
          <cell r="Q1681" t="str">
            <v/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-3</v>
          </cell>
        </row>
        <row r="1682">
          <cell r="A1682">
            <v>1623</v>
          </cell>
          <cell r="B1682" t="str">
            <v>VULT PO COMPACTO 03</v>
          </cell>
          <cell r="C1682" t="str">
            <v>BELEZA</v>
          </cell>
          <cell r="D1682" t="str">
            <v>MAQUIAGEM</v>
          </cell>
          <cell r="E1682" t="str">
            <v>VULT</v>
          </cell>
          <cell r="F1682">
            <v>4</v>
          </cell>
          <cell r="G1682">
            <v>3</v>
          </cell>
          <cell r="H1682">
            <v>0</v>
          </cell>
          <cell r="I1682">
            <v>0</v>
          </cell>
          <cell r="J1682">
            <v>0</v>
          </cell>
          <cell r="K1682">
            <v>3</v>
          </cell>
          <cell r="L1682">
            <v>-1</v>
          </cell>
          <cell r="M1682">
            <v>-22.585899999999999</v>
          </cell>
          <cell r="N1682">
            <v>22.585899999999999</v>
          </cell>
          <cell r="O1682">
            <v>-22.585899999999999</v>
          </cell>
          <cell r="Q1682" t="str">
            <v/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-1</v>
          </cell>
        </row>
        <row r="1683">
          <cell r="A1683">
            <v>9501</v>
          </cell>
          <cell r="B1683" t="str">
            <v>NIVEA DES AER PROT 150</v>
          </cell>
          <cell r="C1683" t="str">
            <v>HIGIENE</v>
          </cell>
          <cell r="D1683" t="str">
            <v>DESODORANTES</v>
          </cell>
          <cell r="E1683" t="str">
            <v>NIVEA</v>
          </cell>
          <cell r="F1683">
            <v>4</v>
          </cell>
          <cell r="G1683">
            <v>2</v>
          </cell>
          <cell r="H1683">
            <v>0</v>
          </cell>
          <cell r="I1683">
            <v>0</v>
          </cell>
          <cell r="J1683">
            <v>0</v>
          </cell>
          <cell r="K1683">
            <v>2</v>
          </cell>
          <cell r="L1683">
            <v>-2</v>
          </cell>
          <cell r="M1683">
            <v>-22.579000000000001</v>
          </cell>
          <cell r="N1683">
            <v>22.579000000000001</v>
          </cell>
          <cell r="O1683">
            <v>-22.579000000000001</v>
          </cell>
          <cell r="Q1683" t="str">
            <v/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-2</v>
          </cell>
        </row>
        <row r="1684">
          <cell r="A1684">
            <v>11720</v>
          </cell>
          <cell r="B1684" t="str">
            <v>SOLOMED 3ML 30X7</v>
          </cell>
          <cell r="C1684" t="str">
            <v>SAUDE</v>
          </cell>
          <cell r="D1684" t="str">
            <v>ACESSORIOS P/ SAUDE</v>
          </cell>
          <cell r="E1684" t="str">
            <v>SOLOMED</v>
          </cell>
          <cell r="F1684">
            <v>31</v>
          </cell>
          <cell r="G1684">
            <v>3</v>
          </cell>
          <cell r="H1684">
            <v>12</v>
          </cell>
          <cell r="I1684">
            <v>0</v>
          </cell>
          <cell r="J1684">
            <v>0</v>
          </cell>
          <cell r="K1684">
            <v>15</v>
          </cell>
          <cell r="L1684">
            <v>-16</v>
          </cell>
          <cell r="M1684">
            <v>-22.561599999999999</v>
          </cell>
          <cell r="N1684">
            <v>22.561599999999999</v>
          </cell>
          <cell r="O1684">
            <v>-22.561599999999999</v>
          </cell>
          <cell r="Q1684" t="str">
            <v/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-16</v>
          </cell>
        </row>
        <row r="1685">
          <cell r="A1685">
            <v>75845</v>
          </cell>
          <cell r="B1685" t="str">
            <v>NEEDS BABY LC CAMO 96</v>
          </cell>
          <cell r="C1685" t="str">
            <v>BELEZA</v>
          </cell>
          <cell r="D1685" t="str">
            <v>TROCA FRALDAS</v>
          </cell>
          <cell r="E1685" t="str">
            <v>NEEDS</v>
          </cell>
          <cell r="F1685">
            <v>8</v>
          </cell>
          <cell r="G1685">
            <v>4</v>
          </cell>
          <cell r="H1685">
            <v>1</v>
          </cell>
          <cell r="I1685">
            <v>0</v>
          </cell>
          <cell r="J1685">
            <v>0</v>
          </cell>
          <cell r="K1685">
            <v>5</v>
          </cell>
          <cell r="L1685">
            <v>-3</v>
          </cell>
          <cell r="M1685">
            <v>-22.540800000000001</v>
          </cell>
          <cell r="N1685">
            <v>22.540800000000001</v>
          </cell>
          <cell r="O1685">
            <v>-22.540800000000001</v>
          </cell>
          <cell r="Q1685" t="str">
            <v/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-3</v>
          </cell>
        </row>
        <row r="1686">
          <cell r="A1686">
            <v>177526</v>
          </cell>
          <cell r="B1686" t="str">
            <v>SALLVE HIDR LABIAL 8G</v>
          </cell>
          <cell r="C1686" t="str">
            <v>BELEZA</v>
          </cell>
          <cell r="D1686" t="str">
            <v>PROTETOR LABIAL</v>
          </cell>
          <cell r="E1686" t="str">
            <v>SALLVE</v>
          </cell>
          <cell r="F1686">
            <v>2</v>
          </cell>
          <cell r="G1686">
            <v>1</v>
          </cell>
          <cell r="H1686">
            <v>0</v>
          </cell>
          <cell r="I1686">
            <v>0</v>
          </cell>
          <cell r="J1686">
            <v>0</v>
          </cell>
          <cell r="K1686">
            <v>1</v>
          </cell>
          <cell r="L1686">
            <v>-1</v>
          </cell>
          <cell r="M1686">
            <v>-22.504200000000001</v>
          </cell>
          <cell r="N1686">
            <v>22.504200000000001</v>
          </cell>
          <cell r="O1686">
            <v>-22.504200000000001</v>
          </cell>
          <cell r="Q1686" t="str">
            <v/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-1</v>
          </cell>
        </row>
        <row r="1687">
          <cell r="A1687">
            <v>536361</v>
          </cell>
          <cell r="B1687" t="str">
            <v>LA PIEL HID MAO AMB 50</v>
          </cell>
          <cell r="C1687" t="str">
            <v>BELEZA</v>
          </cell>
          <cell r="D1687" t="str">
            <v>TRATAMENTO DA PELE</v>
          </cell>
          <cell r="E1687" t="str">
            <v>LA PIEL</v>
          </cell>
          <cell r="F1687">
            <v>1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-1</v>
          </cell>
          <cell r="M1687">
            <v>-22.440200000000001</v>
          </cell>
          <cell r="N1687">
            <v>22.440200000000001</v>
          </cell>
          <cell r="O1687">
            <v>-22.440200000000001</v>
          </cell>
          <cell r="Q1687" t="str">
            <v/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-1</v>
          </cell>
        </row>
        <row r="1688">
          <cell r="A1688">
            <v>538649</v>
          </cell>
          <cell r="B1688" t="str">
            <v>TRIDENT X MELANCIA 28U</v>
          </cell>
          <cell r="C1688" t="str">
            <v>SAUDE</v>
          </cell>
          <cell r="D1688" t="str">
            <v>BALAS E GOMAS</v>
          </cell>
          <cell r="E1688" t="str">
            <v>TRIDENT</v>
          </cell>
          <cell r="F1688">
            <v>11</v>
          </cell>
          <cell r="G1688">
            <v>7</v>
          </cell>
          <cell r="H1688">
            <v>0</v>
          </cell>
          <cell r="I1688">
            <v>0</v>
          </cell>
          <cell r="J1688">
            <v>0</v>
          </cell>
          <cell r="K1688">
            <v>7</v>
          </cell>
          <cell r="L1688">
            <v>-4</v>
          </cell>
          <cell r="M1688">
            <v>-22.4344</v>
          </cell>
          <cell r="N1688">
            <v>22.4344</v>
          </cell>
          <cell r="O1688">
            <v>-22.4344</v>
          </cell>
          <cell r="Q1688" t="str">
            <v/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-4</v>
          </cell>
        </row>
        <row r="1689">
          <cell r="A1689">
            <v>536380</v>
          </cell>
          <cell r="B1689" t="str">
            <v>LA PIEL HID MAO TAM 50</v>
          </cell>
          <cell r="C1689" t="str">
            <v>BELEZA</v>
          </cell>
          <cell r="D1689" t="str">
            <v>TRATAMENTO DA PELE</v>
          </cell>
          <cell r="E1689" t="str">
            <v>LA PIEL</v>
          </cell>
          <cell r="F1689">
            <v>1</v>
          </cell>
          <cell r="G1689">
            <v>2</v>
          </cell>
          <cell r="H1689">
            <v>0</v>
          </cell>
          <cell r="I1689">
            <v>0</v>
          </cell>
          <cell r="J1689">
            <v>0</v>
          </cell>
          <cell r="K1689">
            <v>2</v>
          </cell>
          <cell r="L1689">
            <v>1</v>
          </cell>
          <cell r="M1689">
            <v>22.389700000000001</v>
          </cell>
          <cell r="N1689">
            <v>22.389700000000001</v>
          </cell>
          <cell r="O1689">
            <v>22.389700000000001</v>
          </cell>
          <cell r="Q1689" t="str">
            <v/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1</v>
          </cell>
        </row>
        <row r="1690">
          <cell r="A1690">
            <v>53070</v>
          </cell>
          <cell r="B1690" t="str">
            <v>BIGFRAL NOT G C/7</v>
          </cell>
          <cell r="C1690" t="str">
            <v>HIGIENE</v>
          </cell>
          <cell r="D1690" t="str">
            <v>CUIDADO ADULTO</v>
          </cell>
          <cell r="E1690" t="str">
            <v>BIGFRAL</v>
          </cell>
          <cell r="F1690">
            <v>4</v>
          </cell>
          <cell r="G1690">
            <v>5</v>
          </cell>
          <cell r="H1690">
            <v>0</v>
          </cell>
          <cell r="I1690">
            <v>0</v>
          </cell>
          <cell r="J1690">
            <v>0</v>
          </cell>
          <cell r="K1690">
            <v>5</v>
          </cell>
          <cell r="L1690">
            <v>1</v>
          </cell>
          <cell r="M1690">
            <v>22.3886</v>
          </cell>
          <cell r="N1690">
            <v>22.3886</v>
          </cell>
          <cell r="O1690">
            <v>0</v>
          </cell>
          <cell r="Q1690" t="str">
            <v/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1</v>
          </cell>
        </row>
        <row r="1691">
          <cell r="A1691">
            <v>3977</v>
          </cell>
          <cell r="B1691" t="str">
            <v>NUK MAM FIRST GIRL 300</v>
          </cell>
          <cell r="C1691" t="str">
            <v>BELEZA</v>
          </cell>
          <cell r="D1691" t="str">
            <v>MAMADEIRAS, BICOS E CHUPETAS</v>
          </cell>
          <cell r="E1691" t="str">
            <v>NUK</v>
          </cell>
          <cell r="F1691">
            <v>1</v>
          </cell>
          <cell r="G1691">
            <v>2</v>
          </cell>
          <cell r="H1691">
            <v>0</v>
          </cell>
          <cell r="I1691">
            <v>0</v>
          </cell>
          <cell r="J1691">
            <v>0</v>
          </cell>
          <cell r="K1691">
            <v>2</v>
          </cell>
          <cell r="L1691">
            <v>1</v>
          </cell>
          <cell r="M1691">
            <v>22.351600000000001</v>
          </cell>
          <cell r="N1691">
            <v>22.351600000000001</v>
          </cell>
          <cell r="O1691">
            <v>22.351600000000001</v>
          </cell>
          <cell r="Q1691" t="str">
            <v/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1</v>
          </cell>
        </row>
        <row r="1692">
          <cell r="A1692">
            <v>146941</v>
          </cell>
          <cell r="B1692" t="str">
            <v>RIVAROXAB 20MG EMG 14S</v>
          </cell>
          <cell r="C1692" t="str">
            <v>MEDICAMENTO RX</v>
          </cell>
          <cell r="D1692" t="str">
            <v>GENERICOS</v>
          </cell>
          <cell r="E1692" t="str">
            <v>RIVAROXABANA</v>
          </cell>
          <cell r="F1692">
            <v>2</v>
          </cell>
          <cell r="G1692">
            <v>1</v>
          </cell>
          <cell r="H1692">
            <v>0</v>
          </cell>
          <cell r="I1692">
            <v>0</v>
          </cell>
          <cell r="J1692">
            <v>0</v>
          </cell>
          <cell r="K1692">
            <v>1</v>
          </cell>
          <cell r="L1692">
            <v>-1</v>
          </cell>
          <cell r="M1692">
            <v>-22.350300000000001</v>
          </cell>
          <cell r="N1692">
            <v>22.350300000000001</v>
          </cell>
          <cell r="O1692">
            <v>-22.350300000000001</v>
          </cell>
          <cell r="Q1692" t="str">
            <v/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-1</v>
          </cell>
        </row>
        <row r="1693">
          <cell r="A1693">
            <v>536362</v>
          </cell>
          <cell r="B1693" t="str">
            <v>LA PIEL HID MAO LOT 50</v>
          </cell>
          <cell r="C1693" t="str">
            <v>BELEZA</v>
          </cell>
          <cell r="D1693" t="str">
            <v>TRATAMENTO DA PELE</v>
          </cell>
          <cell r="E1693" t="str">
            <v>LA PIEL</v>
          </cell>
          <cell r="F1693">
            <v>1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-1</v>
          </cell>
          <cell r="M1693">
            <v>-22.3446</v>
          </cell>
          <cell r="N1693">
            <v>22.3446</v>
          </cell>
          <cell r="O1693">
            <v>-22.3446</v>
          </cell>
          <cell r="Q1693" t="str">
            <v/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-1</v>
          </cell>
        </row>
        <row r="1694">
          <cell r="A1694">
            <v>557100</v>
          </cell>
          <cell r="B1694" t="str">
            <v>SONOZZZ MELATONIN 60'S</v>
          </cell>
          <cell r="C1694" t="str">
            <v>SAUDE</v>
          </cell>
          <cell r="D1694" t="str">
            <v>CALMANTES</v>
          </cell>
          <cell r="E1694" t="str">
            <v>SONOZZZ</v>
          </cell>
          <cell r="F1694">
            <v>3</v>
          </cell>
          <cell r="G1694">
            <v>2</v>
          </cell>
          <cell r="H1694">
            <v>0</v>
          </cell>
          <cell r="I1694">
            <v>0</v>
          </cell>
          <cell r="J1694">
            <v>0</v>
          </cell>
          <cell r="K1694">
            <v>2</v>
          </cell>
          <cell r="L1694">
            <v>-1</v>
          </cell>
          <cell r="M1694">
            <v>-22.331399999999999</v>
          </cell>
          <cell r="N1694">
            <v>22.331399999999999</v>
          </cell>
          <cell r="O1694">
            <v>-22.331399999999999</v>
          </cell>
          <cell r="Q1694" t="str">
            <v/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-1</v>
          </cell>
        </row>
        <row r="1695">
          <cell r="A1695">
            <v>482059</v>
          </cell>
          <cell r="B1695" t="str">
            <v>NATZ MEL ORGANICO 280G</v>
          </cell>
          <cell r="C1695" t="str">
            <v>OTC</v>
          </cell>
          <cell r="D1695" t="str">
            <v>GARGANTA</v>
          </cell>
          <cell r="E1695" t="str">
            <v>NATZ</v>
          </cell>
          <cell r="F1695">
            <v>6</v>
          </cell>
          <cell r="G1695">
            <v>9</v>
          </cell>
          <cell r="H1695">
            <v>0</v>
          </cell>
          <cell r="I1695">
            <v>0</v>
          </cell>
          <cell r="J1695">
            <v>0</v>
          </cell>
          <cell r="K1695">
            <v>9</v>
          </cell>
          <cell r="L1695">
            <v>3</v>
          </cell>
          <cell r="M1695">
            <v>22.2531</v>
          </cell>
          <cell r="N1695">
            <v>22.2531</v>
          </cell>
          <cell r="O1695">
            <v>22.2531</v>
          </cell>
          <cell r="Q1695" t="str">
            <v/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3</v>
          </cell>
        </row>
        <row r="1696">
          <cell r="A1696">
            <v>20197</v>
          </cell>
          <cell r="B1696" t="str">
            <v>DOVE SAB MAO NUT 250ML</v>
          </cell>
          <cell r="C1696" t="str">
            <v>HIGIENE</v>
          </cell>
          <cell r="D1696" t="str">
            <v>SABONETE LIQUIDO</v>
          </cell>
          <cell r="E1696" t="str">
            <v>DOVE</v>
          </cell>
          <cell r="F1696">
            <v>2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-2</v>
          </cell>
          <cell r="M1696">
            <v>-22.2348</v>
          </cell>
          <cell r="N1696">
            <v>22.2348</v>
          </cell>
          <cell r="O1696">
            <v>-22.2348</v>
          </cell>
          <cell r="Q1696" t="str">
            <v/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-2</v>
          </cell>
        </row>
        <row r="1697">
          <cell r="A1697">
            <v>269366</v>
          </cell>
          <cell r="B1697" t="str">
            <v>LAVITAN MELATON MAR 90</v>
          </cell>
          <cell r="C1697" t="str">
            <v>SAUDE</v>
          </cell>
          <cell r="D1697" t="str">
            <v>CALMANTES</v>
          </cell>
          <cell r="E1697" t="str">
            <v>LAVITAN</v>
          </cell>
          <cell r="F1697">
            <v>8</v>
          </cell>
          <cell r="G1697">
            <v>5</v>
          </cell>
          <cell r="H1697">
            <v>1</v>
          </cell>
          <cell r="I1697">
            <v>0</v>
          </cell>
          <cell r="J1697">
            <v>0</v>
          </cell>
          <cell r="K1697">
            <v>6</v>
          </cell>
          <cell r="L1697">
            <v>-2</v>
          </cell>
          <cell r="M1697">
            <v>-22.213799999999999</v>
          </cell>
          <cell r="N1697">
            <v>22.213799999999999</v>
          </cell>
          <cell r="O1697">
            <v>-22.213799999999999</v>
          </cell>
          <cell r="Q1697" t="str">
            <v/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-2</v>
          </cell>
        </row>
        <row r="1698">
          <cell r="A1698">
            <v>51044</v>
          </cell>
          <cell r="B1698" t="str">
            <v>SENS ESC GENTLE 2UN</v>
          </cell>
          <cell r="C1698" t="str">
            <v>HIGIENE</v>
          </cell>
          <cell r="D1698" t="str">
            <v>ESCOVAS DE DENTES</v>
          </cell>
          <cell r="E1698" t="str">
            <v>SENSODYNE</v>
          </cell>
          <cell r="F1698">
            <v>20</v>
          </cell>
          <cell r="G1698">
            <v>19</v>
          </cell>
          <cell r="H1698">
            <v>0</v>
          </cell>
          <cell r="I1698">
            <v>0</v>
          </cell>
          <cell r="J1698">
            <v>0</v>
          </cell>
          <cell r="K1698">
            <v>19</v>
          </cell>
          <cell r="L1698">
            <v>-1</v>
          </cell>
          <cell r="M1698">
            <v>-22.2056</v>
          </cell>
          <cell r="N1698">
            <v>22.2056</v>
          </cell>
          <cell r="O1698">
            <v>-22.2056</v>
          </cell>
          <cell r="Q1698" t="str">
            <v/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-1</v>
          </cell>
        </row>
        <row r="1699">
          <cell r="A1699">
            <v>40532</v>
          </cell>
          <cell r="B1699" t="str">
            <v>STREPSILS LARANJA 16S</v>
          </cell>
          <cell r="C1699" t="str">
            <v>OTC</v>
          </cell>
          <cell r="D1699" t="str">
            <v>GARGANTA</v>
          </cell>
          <cell r="E1699" t="str">
            <v>STREPSILS</v>
          </cell>
          <cell r="F1699">
            <v>2</v>
          </cell>
          <cell r="G1699">
            <v>1</v>
          </cell>
          <cell r="H1699">
            <v>0</v>
          </cell>
          <cell r="I1699">
            <v>0</v>
          </cell>
          <cell r="J1699">
            <v>0</v>
          </cell>
          <cell r="K1699">
            <v>1</v>
          </cell>
          <cell r="L1699">
            <v>-1</v>
          </cell>
          <cell r="M1699">
            <v>-22.174600000000002</v>
          </cell>
          <cell r="N1699">
            <v>22.174600000000002</v>
          </cell>
          <cell r="O1699">
            <v>0</v>
          </cell>
          <cell r="Q1699" t="str">
            <v/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-1</v>
          </cell>
        </row>
        <row r="1700">
          <cell r="A1700">
            <v>22971</v>
          </cell>
          <cell r="B1700" t="str">
            <v>PROPILRACIL 100MG 30'S</v>
          </cell>
          <cell r="C1700" t="str">
            <v>MEDICAMENTO RX</v>
          </cell>
          <cell r="D1700" t="str">
            <v>RX - LETRA (O) ATE (Q)</v>
          </cell>
          <cell r="E1700" t="str">
            <v>PROPILRACIL</v>
          </cell>
          <cell r="F1700">
            <v>2</v>
          </cell>
          <cell r="G1700">
            <v>1</v>
          </cell>
          <cell r="H1700">
            <v>0</v>
          </cell>
          <cell r="I1700">
            <v>0</v>
          </cell>
          <cell r="J1700">
            <v>0</v>
          </cell>
          <cell r="K1700">
            <v>1</v>
          </cell>
          <cell r="L1700">
            <v>-1</v>
          </cell>
          <cell r="M1700">
            <v>-22.1678</v>
          </cell>
          <cell r="N1700">
            <v>22.1678</v>
          </cell>
          <cell r="O1700">
            <v>-22.1678</v>
          </cell>
          <cell r="Q1700" t="str">
            <v/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-1</v>
          </cell>
        </row>
        <row r="1701">
          <cell r="A1701">
            <v>158518</v>
          </cell>
          <cell r="B1701" t="str">
            <v>FONT D 50.000UI 8'S</v>
          </cell>
          <cell r="C1701" t="str">
            <v>MEDICAMENTO RX</v>
          </cell>
          <cell r="D1701" t="str">
            <v>RX - LETRA (F) ATE (H)</v>
          </cell>
          <cell r="E1701" t="str">
            <v>FONT D</v>
          </cell>
          <cell r="F1701">
            <v>3</v>
          </cell>
          <cell r="G1701">
            <v>2</v>
          </cell>
          <cell r="H1701">
            <v>0</v>
          </cell>
          <cell r="I1701">
            <v>0</v>
          </cell>
          <cell r="J1701">
            <v>0</v>
          </cell>
          <cell r="K1701">
            <v>2</v>
          </cell>
          <cell r="L1701">
            <v>-1</v>
          </cell>
          <cell r="M1701">
            <v>-22.1126</v>
          </cell>
          <cell r="N1701">
            <v>22.1126</v>
          </cell>
          <cell r="O1701">
            <v>-22.1126</v>
          </cell>
          <cell r="Q1701" t="str">
            <v/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-1</v>
          </cell>
        </row>
        <row r="1702">
          <cell r="A1702">
            <v>305885</v>
          </cell>
          <cell r="B1702" t="str">
            <v>VALSARTA 160MG ALG 30S</v>
          </cell>
          <cell r="C1702" t="str">
            <v>MEDICAMENTO RX</v>
          </cell>
          <cell r="D1702" t="str">
            <v>GENERICOS</v>
          </cell>
          <cell r="E1702" t="str">
            <v>VALSARTANA</v>
          </cell>
          <cell r="F1702">
            <v>1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-1</v>
          </cell>
          <cell r="M1702">
            <v>-22.0791</v>
          </cell>
          <cell r="N1702">
            <v>22.0791</v>
          </cell>
          <cell r="O1702">
            <v>-22.0791</v>
          </cell>
          <cell r="Q1702" t="str">
            <v/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-1</v>
          </cell>
        </row>
        <row r="1703">
          <cell r="A1703">
            <v>7332</v>
          </cell>
          <cell r="B1703" t="str">
            <v>FINI COLAGENO 18G</v>
          </cell>
          <cell r="C1703" t="str">
            <v>SAUDE</v>
          </cell>
          <cell r="D1703" t="str">
            <v>BALAS E GOMAS</v>
          </cell>
          <cell r="E1703" t="str">
            <v>FINI</v>
          </cell>
          <cell r="F1703">
            <v>11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-11</v>
          </cell>
          <cell r="M1703">
            <v>-22.073699999999999</v>
          </cell>
          <cell r="N1703">
            <v>22.073699999999999</v>
          </cell>
          <cell r="O1703">
            <v>-22.073699999999999</v>
          </cell>
          <cell r="Q1703" t="str">
            <v/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-11</v>
          </cell>
        </row>
        <row r="1704">
          <cell r="A1704">
            <v>302172</v>
          </cell>
          <cell r="B1704" t="str">
            <v>DESOG+ETIN 30MG EUG 63</v>
          </cell>
          <cell r="C1704" t="str">
            <v>MEDICAMENTO RX</v>
          </cell>
          <cell r="D1704" t="str">
            <v>GENERICOS</v>
          </cell>
          <cell r="E1704" t="str">
            <v>ETINILESTRADIOL + DESOGESTREL</v>
          </cell>
          <cell r="F1704">
            <v>2</v>
          </cell>
          <cell r="G1704">
            <v>1</v>
          </cell>
          <cell r="H1704">
            <v>0</v>
          </cell>
          <cell r="I1704">
            <v>0</v>
          </cell>
          <cell r="J1704">
            <v>0</v>
          </cell>
          <cell r="K1704">
            <v>1</v>
          </cell>
          <cell r="L1704">
            <v>-1</v>
          </cell>
          <cell r="M1704">
            <v>-22.049099999999999</v>
          </cell>
          <cell r="N1704">
            <v>22.049099999999999</v>
          </cell>
          <cell r="O1704">
            <v>-22.049099999999999</v>
          </cell>
          <cell r="Q1704" t="str">
            <v/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-1</v>
          </cell>
        </row>
        <row r="1705">
          <cell r="A1705">
            <v>329075</v>
          </cell>
          <cell r="B1705" t="str">
            <v>LILLO CH CALM RS T.2</v>
          </cell>
          <cell r="C1705" t="str">
            <v>BELEZA</v>
          </cell>
          <cell r="D1705" t="str">
            <v>MAMADEIRAS, BICOS E CHUPETAS</v>
          </cell>
          <cell r="E1705" t="str">
            <v>LILLO</v>
          </cell>
          <cell r="F1705">
            <v>2</v>
          </cell>
          <cell r="G1705">
            <v>1</v>
          </cell>
          <cell r="H1705">
            <v>0</v>
          </cell>
          <cell r="I1705">
            <v>0</v>
          </cell>
          <cell r="J1705">
            <v>0</v>
          </cell>
          <cell r="K1705">
            <v>1</v>
          </cell>
          <cell r="L1705">
            <v>-1</v>
          </cell>
          <cell r="M1705">
            <v>-22.033000000000001</v>
          </cell>
          <cell r="N1705">
            <v>22.033000000000001</v>
          </cell>
          <cell r="O1705">
            <v>-22.033000000000001</v>
          </cell>
          <cell r="Q1705" t="str">
            <v/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-1</v>
          </cell>
        </row>
        <row r="1706">
          <cell r="A1706">
            <v>14759</v>
          </cell>
          <cell r="B1706" t="str">
            <v>K-MED LUBRIFIC GEL 50G</v>
          </cell>
          <cell r="C1706" t="str">
            <v>HIGIENE</v>
          </cell>
          <cell r="D1706" t="str">
            <v>LUBRIFICANTE</v>
          </cell>
          <cell r="E1706" t="str">
            <v>K-MED</v>
          </cell>
          <cell r="F1706">
            <v>15</v>
          </cell>
          <cell r="G1706">
            <v>12</v>
          </cell>
          <cell r="H1706">
            <v>0</v>
          </cell>
          <cell r="I1706">
            <v>0</v>
          </cell>
          <cell r="J1706">
            <v>0</v>
          </cell>
          <cell r="K1706">
            <v>12</v>
          </cell>
          <cell r="L1706">
            <v>-3</v>
          </cell>
          <cell r="M1706">
            <v>-22.012799999999999</v>
          </cell>
          <cell r="N1706">
            <v>22.012799999999999</v>
          </cell>
          <cell r="O1706">
            <v>-22.012799999999999</v>
          </cell>
          <cell r="Q1706" t="str">
            <v/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-3</v>
          </cell>
        </row>
        <row r="1707">
          <cell r="A1707">
            <v>12920</v>
          </cell>
          <cell r="B1707" t="str">
            <v>TROK-G POM 30G</v>
          </cell>
          <cell r="C1707" t="str">
            <v>MEDICAMENTO RX</v>
          </cell>
          <cell r="D1707" t="str">
            <v>ANTIBIOTICOS COM RETENCAO</v>
          </cell>
          <cell r="E1707" t="str">
            <v>TROK-G</v>
          </cell>
          <cell r="F1707">
            <v>4</v>
          </cell>
          <cell r="G1707">
            <v>3</v>
          </cell>
          <cell r="H1707">
            <v>0</v>
          </cell>
          <cell r="I1707">
            <v>0</v>
          </cell>
          <cell r="J1707">
            <v>0</v>
          </cell>
          <cell r="K1707">
            <v>3</v>
          </cell>
          <cell r="L1707">
            <v>-1</v>
          </cell>
          <cell r="M1707">
            <v>-21.9724</v>
          </cell>
          <cell r="N1707">
            <v>21.9724</v>
          </cell>
          <cell r="O1707">
            <v>-21.9724</v>
          </cell>
          <cell r="Q1707" t="str">
            <v/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-1</v>
          </cell>
        </row>
        <row r="1708">
          <cell r="A1708">
            <v>70142</v>
          </cell>
          <cell r="B1708" t="str">
            <v>*VENLAF 75 GOG 30S-C1</v>
          </cell>
          <cell r="C1708" t="str">
            <v>PSICOTRÓPICOS</v>
          </cell>
          <cell r="D1708" t="str">
            <v>PSICOTROPICOS</v>
          </cell>
          <cell r="E1708" t="str">
            <v>CLORIDRATO DE VENLAFAXINA</v>
          </cell>
          <cell r="F1708">
            <v>2</v>
          </cell>
          <cell r="G1708">
            <v>1</v>
          </cell>
          <cell r="H1708">
            <v>0</v>
          </cell>
          <cell r="I1708">
            <v>0</v>
          </cell>
          <cell r="J1708">
            <v>0</v>
          </cell>
          <cell r="K1708">
            <v>1</v>
          </cell>
          <cell r="L1708">
            <v>-1</v>
          </cell>
          <cell r="M1708">
            <v>-21.912199999999999</v>
          </cell>
          <cell r="N1708">
            <v>21.912199999999999</v>
          </cell>
          <cell r="O1708">
            <v>-21.912199999999999</v>
          </cell>
          <cell r="Q1708" t="str">
            <v/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-1</v>
          </cell>
        </row>
        <row r="1709">
          <cell r="A1709">
            <v>566917</v>
          </cell>
          <cell r="B1709" t="str">
            <v>INOA GELAT MEU CAC 500</v>
          </cell>
          <cell r="C1709" t="str">
            <v>BELEZA</v>
          </cell>
          <cell r="D1709" t="str">
            <v>CREMES E OLEOS</v>
          </cell>
          <cell r="E1709" t="str">
            <v>INOAR</v>
          </cell>
          <cell r="F1709">
            <v>2</v>
          </cell>
          <cell r="G1709">
            <v>1</v>
          </cell>
          <cell r="H1709">
            <v>0</v>
          </cell>
          <cell r="I1709">
            <v>0</v>
          </cell>
          <cell r="J1709">
            <v>0</v>
          </cell>
          <cell r="K1709">
            <v>1</v>
          </cell>
          <cell r="L1709">
            <v>-1</v>
          </cell>
          <cell r="M1709">
            <v>-21.907299999999999</v>
          </cell>
          <cell r="N1709">
            <v>21.907299999999999</v>
          </cell>
          <cell r="O1709">
            <v>-21.907299999999999</v>
          </cell>
          <cell r="Q1709" t="str">
            <v/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-1</v>
          </cell>
        </row>
        <row r="1710">
          <cell r="A1710">
            <v>75947</v>
          </cell>
          <cell r="B1710" t="str">
            <v>GLICLAZIDA 60MG PHG 30</v>
          </cell>
          <cell r="C1710" t="str">
            <v>MEDICAMENTO RX</v>
          </cell>
          <cell r="D1710" t="str">
            <v>GENERICOS</v>
          </cell>
          <cell r="E1710" t="str">
            <v>GLICLAZIDA</v>
          </cell>
          <cell r="F1710">
            <v>5</v>
          </cell>
          <cell r="G1710">
            <v>4</v>
          </cell>
          <cell r="H1710">
            <v>0</v>
          </cell>
          <cell r="I1710">
            <v>0</v>
          </cell>
          <cell r="J1710">
            <v>0</v>
          </cell>
          <cell r="K1710">
            <v>4</v>
          </cell>
          <cell r="L1710">
            <v>-1</v>
          </cell>
          <cell r="M1710">
            <v>-21.889700000000001</v>
          </cell>
          <cell r="N1710">
            <v>21.889700000000001</v>
          </cell>
          <cell r="O1710">
            <v>-21.889700000000001</v>
          </cell>
          <cell r="Q1710" t="str">
            <v/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-1</v>
          </cell>
        </row>
        <row r="1711">
          <cell r="A1711">
            <v>14280</v>
          </cell>
          <cell r="B1711" t="str">
            <v>LINDOYA AG S/G 510 ML</v>
          </cell>
          <cell r="C1711" t="str">
            <v>SAUDE</v>
          </cell>
          <cell r="D1711" t="str">
            <v>BEBIDAS</v>
          </cell>
          <cell r="E1711" t="str">
            <v>LINDOYA VERAO</v>
          </cell>
          <cell r="F1711">
            <v>59</v>
          </cell>
          <cell r="G1711">
            <v>0</v>
          </cell>
          <cell r="H1711">
            <v>48</v>
          </cell>
          <cell r="I1711">
            <v>0</v>
          </cell>
          <cell r="J1711">
            <v>0</v>
          </cell>
          <cell r="K1711">
            <v>48</v>
          </cell>
          <cell r="L1711">
            <v>-11</v>
          </cell>
          <cell r="M1711">
            <v>-21.866900000000001</v>
          </cell>
          <cell r="N1711">
            <v>21.866900000000001</v>
          </cell>
          <cell r="O1711">
            <v>-21.866900000000001</v>
          </cell>
          <cell r="Q1711" t="str">
            <v/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-11</v>
          </cell>
        </row>
        <row r="1712">
          <cell r="A1712">
            <v>19844</v>
          </cell>
          <cell r="B1712" t="str">
            <v>COLG CR DENT+ESC+ENXAG</v>
          </cell>
          <cell r="C1712" t="str">
            <v>HIGIENE</v>
          </cell>
          <cell r="D1712" t="str">
            <v>ESCOVAS DE DENTES</v>
          </cell>
          <cell r="E1712" t="str">
            <v>COLGATE</v>
          </cell>
          <cell r="F1712">
            <v>4</v>
          </cell>
          <cell r="G1712">
            <v>4</v>
          </cell>
          <cell r="H1712">
            <v>1</v>
          </cell>
          <cell r="I1712">
            <v>0</v>
          </cell>
          <cell r="J1712">
            <v>0</v>
          </cell>
          <cell r="K1712">
            <v>5</v>
          </cell>
          <cell r="L1712">
            <v>1</v>
          </cell>
          <cell r="M1712">
            <v>21.840699999999998</v>
          </cell>
          <cell r="N1712">
            <v>21.840699999999998</v>
          </cell>
          <cell r="O1712">
            <v>21.840699999999998</v>
          </cell>
          <cell r="Q1712" t="str">
            <v/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1</v>
          </cell>
        </row>
        <row r="1713">
          <cell r="A1713">
            <v>45398</v>
          </cell>
          <cell r="B1713" t="str">
            <v>LAVITAN MULHER 60'S</v>
          </cell>
          <cell r="C1713" t="str">
            <v>SAUDE</v>
          </cell>
          <cell r="D1713" t="str">
            <v>MULTIVITAMINAS</v>
          </cell>
          <cell r="E1713" t="str">
            <v>LAVITAN</v>
          </cell>
          <cell r="F1713">
            <v>6</v>
          </cell>
          <cell r="G1713">
            <v>4</v>
          </cell>
          <cell r="H1713">
            <v>0</v>
          </cell>
          <cell r="I1713">
            <v>0</v>
          </cell>
          <cell r="J1713">
            <v>0</v>
          </cell>
          <cell r="K1713">
            <v>4</v>
          </cell>
          <cell r="L1713">
            <v>-2</v>
          </cell>
          <cell r="M1713">
            <v>-21.825800000000001</v>
          </cell>
          <cell r="N1713">
            <v>21.825800000000001</v>
          </cell>
          <cell r="O1713">
            <v>-21.825800000000001</v>
          </cell>
          <cell r="Q1713" t="str">
            <v/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-2</v>
          </cell>
        </row>
        <row r="1714">
          <cell r="A1714">
            <v>52188</v>
          </cell>
          <cell r="B1714" t="str">
            <v>K-Y LUBRIFIC GEL 100G</v>
          </cell>
          <cell r="C1714" t="str">
            <v>HIGIENE</v>
          </cell>
          <cell r="D1714" t="str">
            <v>LUBRIFICANTE</v>
          </cell>
          <cell r="E1714" t="str">
            <v>K Y</v>
          </cell>
          <cell r="F1714">
            <v>5</v>
          </cell>
          <cell r="G1714">
            <v>4</v>
          </cell>
          <cell r="H1714">
            <v>0</v>
          </cell>
          <cell r="I1714">
            <v>0</v>
          </cell>
          <cell r="J1714">
            <v>0</v>
          </cell>
          <cell r="K1714">
            <v>4</v>
          </cell>
          <cell r="L1714">
            <v>-1</v>
          </cell>
          <cell r="M1714">
            <v>-21.8066</v>
          </cell>
          <cell r="N1714">
            <v>21.8066</v>
          </cell>
          <cell r="O1714">
            <v>-21.8066</v>
          </cell>
          <cell r="Q1714" t="str">
            <v/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-1</v>
          </cell>
        </row>
        <row r="1715">
          <cell r="A1715">
            <v>36812</v>
          </cell>
          <cell r="B1715" t="str">
            <v>PLAX MINT L500P350 PP</v>
          </cell>
          <cell r="C1715" t="str">
            <v>HIGIENE</v>
          </cell>
          <cell r="D1715" t="str">
            <v>ANTISSEPTICOS BUCAIS</v>
          </cell>
          <cell r="E1715" t="str">
            <v>PLAX</v>
          </cell>
          <cell r="F1715">
            <v>2</v>
          </cell>
          <cell r="G1715">
            <v>1</v>
          </cell>
          <cell r="H1715">
            <v>0</v>
          </cell>
          <cell r="I1715">
            <v>0</v>
          </cell>
          <cell r="J1715">
            <v>0</v>
          </cell>
          <cell r="K1715">
            <v>1</v>
          </cell>
          <cell r="L1715">
            <v>-1</v>
          </cell>
          <cell r="M1715">
            <v>-21.799099999999999</v>
          </cell>
          <cell r="N1715">
            <v>21.799099999999999</v>
          </cell>
          <cell r="O1715">
            <v>-21.799099999999999</v>
          </cell>
          <cell r="Q1715" t="str">
            <v/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-1</v>
          </cell>
        </row>
        <row r="1716">
          <cell r="A1716">
            <v>83119</v>
          </cell>
          <cell r="B1716" t="str">
            <v>HISTAMIN 2MG 20 COMP</v>
          </cell>
          <cell r="C1716" t="str">
            <v>OTC</v>
          </cell>
          <cell r="D1716" t="str">
            <v>ALERGIA E RINITE</v>
          </cell>
          <cell r="E1716" t="str">
            <v>HISTAMIN</v>
          </cell>
          <cell r="F1716">
            <v>13</v>
          </cell>
          <cell r="G1716">
            <v>7</v>
          </cell>
          <cell r="H1716">
            <v>3</v>
          </cell>
          <cell r="I1716">
            <v>0</v>
          </cell>
          <cell r="J1716">
            <v>0</v>
          </cell>
          <cell r="K1716">
            <v>10</v>
          </cell>
          <cell r="L1716">
            <v>-3</v>
          </cell>
          <cell r="M1716">
            <v>-21.728400000000001</v>
          </cell>
          <cell r="N1716">
            <v>21.728400000000001</v>
          </cell>
          <cell r="O1716">
            <v>-21.728400000000001</v>
          </cell>
          <cell r="Q1716" t="str">
            <v/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-3</v>
          </cell>
        </row>
        <row r="1717">
          <cell r="A1717">
            <v>55470</v>
          </cell>
          <cell r="B1717" t="str">
            <v>CLEAR MEN SH Q CONT400</v>
          </cell>
          <cell r="C1717" t="str">
            <v>BELEZA</v>
          </cell>
          <cell r="D1717" t="str">
            <v>SHAMPOOS E CONDICIONADORES</v>
          </cell>
          <cell r="E1717" t="str">
            <v>CLEAR</v>
          </cell>
          <cell r="F1717">
            <v>5</v>
          </cell>
          <cell r="G1717">
            <v>4</v>
          </cell>
          <cell r="H1717">
            <v>0</v>
          </cell>
          <cell r="I1717">
            <v>0</v>
          </cell>
          <cell r="J1717">
            <v>0</v>
          </cell>
          <cell r="K1717">
            <v>4</v>
          </cell>
          <cell r="L1717">
            <v>-1</v>
          </cell>
          <cell r="M1717">
            <v>-21.718499999999999</v>
          </cell>
          <cell r="N1717">
            <v>21.718499999999999</v>
          </cell>
          <cell r="O1717">
            <v>-21.718499999999999</v>
          </cell>
          <cell r="Q1717" t="str">
            <v/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-1</v>
          </cell>
        </row>
        <row r="1718">
          <cell r="A1718">
            <v>885</v>
          </cell>
          <cell r="B1718" t="str">
            <v>DOVE BAB SAB L ENR REF</v>
          </cell>
          <cell r="C1718" t="str">
            <v>BELEZA</v>
          </cell>
          <cell r="D1718" t="str">
            <v>BANHO INFANTIL</v>
          </cell>
          <cell r="E1718" t="str">
            <v>DOVE BABY</v>
          </cell>
          <cell r="F1718">
            <v>7</v>
          </cell>
          <cell r="G1718">
            <v>4</v>
          </cell>
          <cell r="H1718">
            <v>0</v>
          </cell>
          <cell r="I1718">
            <v>0</v>
          </cell>
          <cell r="J1718">
            <v>0</v>
          </cell>
          <cell r="K1718">
            <v>4</v>
          </cell>
          <cell r="L1718">
            <v>-3</v>
          </cell>
          <cell r="M1718">
            <v>-21.708300000000001</v>
          </cell>
          <cell r="N1718">
            <v>21.708300000000001</v>
          </cell>
          <cell r="O1718">
            <v>-21.708300000000001</v>
          </cell>
          <cell r="Q1718" t="str">
            <v/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-3</v>
          </cell>
        </row>
        <row r="1719">
          <cell r="A1719">
            <v>11409</v>
          </cell>
          <cell r="B1719" t="str">
            <v>NEEDS ESTAB TORN TAM M</v>
          </cell>
          <cell r="C1719" t="str">
            <v>SAUDE</v>
          </cell>
          <cell r="D1719" t="str">
            <v>ACESSORIOS P/ SAUDE</v>
          </cell>
          <cell r="E1719" t="str">
            <v>NEEDS</v>
          </cell>
          <cell r="F1719">
            <v>1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-1</v>
          </cell>
          <cell r="M1719">
            <v>-21.6538</v>
          </cell>
          <cell r="N1719">
            <v>21.6538</v>
          </cell>
          <cell r="O1719">
            <v>-21.6538</v>
          </cell>
          <cell r="Q1719" t="str">
            <v/>
          </cell>
          <cell r="R1719">
            <v>0</v>
          </cell>
          <cell r="S1719">
            <v>0</v>
          </cell>
          <cell r="T1719">
            <v>0</v>
          </cell>
          <cell r="U1719">
            <v>0</v>
          </cell>
          <cell r="V1719">
            <v>0</v>
          </cell>
          <cell r="W1719">
            <v>0</v>
          </cell>
          <cell r="X1719">
            <v>-1</v>
          </cell>
        </row>
        <row r="1720">
          <cell r="A1720">
            <v>79649</v>
          </cell>
          <cell r="B1720" t="str">
            <v>ENO LEIT MAG HOR 350ML</v>
          </cell>
          <cell r="C1720" t="str">
            <v>OTC</v>
          </cell>
          <cell r="D1720" t="str">
            <v>ANTIACIDOS</v>
          </cell>
          <cell r="E1720" t="str">
            <v>ENO LIQUIDO</v>
          </cell>
          <cell r="F1720">
            <v>2</v>
          </cell>
          <cell r="G1720">
            <v>1</v>
          </cell>
          <cell r="H1720">
            <v>0</v>
          </cell>
          <cell r="I1720">
            <v>0</v>
          </cell>
          <cell r="J1720">
            <v>0</v>
          </cell>
          <cell r="K1720">
            <v>1</v>
          </cell>
          <cell r="L1720">
            <v>-1</v>
          </cell>
          <cell r="M1720">
            <v>-21.613700000000001</v>
          </cell>
          <cell r="N1720">
            <v>21.613700000000001</v>
          </cell>
          <cell r="O1720">
            <v>-21.613700000000001</v>
          </cell>
          <cell r="Q1720" t="str">
            <v/>
          </cell>
          <cell r="R1720">
            <v>0</v>
          </cell>
          <cell r="S1720">
            <v>0</v>
          </cell>
          <cell r="T1720">
            <v>0</v>
          </cell>
          <cell r="U1720">
            <v>0</v>
          </cell>
          <cell r="V1720">
            <v>0</v>
          </cell>
          <cell r="W1720">
            <v>0</v>
          </cell>
          <cell r="X1720">
            <v>-1</v>
          </cell>
        </row>
        <row r="1721">
          <cell r="A1721">
            <v>3847</v>
          </cell>
          <cell r="B1721" t="str">
            <v>ALW ABS NOT SUA G C/32</v>
          </cell>
          <cell r="C1721" t="str">
            <v>HIGIENE</v>
          </cell>
          <cell r="D1721" t="str">
            <v>ABSORVENTES</v>
          </cell>
          <cell r="E1721" t="str">
            <v>ALWAYS</v>
          </cell>
          <cell r="F1721">
            <v>2</v>
          </cell>
          <cell r="G1721">
            <v>1</v>
          </cell>
          <cell r="H1721">
            <v>0</v>
          </cell>
          <cell r="I1721">
            <v>0</v>
          </cell>
          <cell r="J1721">
            <v>0</v>
          </cell>
          <cell r="K1721">
            <v>1</v>
          </cell>
          <cell r="L1721">
            <v>-1</v>
          </cell>
          <cell r="M1721">
            <v>-21.5867</v>
          </cell>
          <cell r="N1721">
            <v>21.5867</v>
          </cell>
          <cell r="O1721">
            <v>-21.5867</v>
          </cell>
          <cell r="Q1721" t="str">
            <v/>
          </cell>
          <cell r="R1721">
            <v>0</v>
          </cell>
          <cell r="S1721">
            <v>0</v>
          </cell>
          <cell r="T1721">
            <v>0</v>
          </cell>
          <cell r="U1721">
            <v>0</v>
          </cell>
          <cell r="V1721">
            <v>0</v>
          </cell>
          <cell r="W1721">
            <v>0</v>
          </cell>
          <cell r="X1721">
            <v>-1</v>
          </cell>
        </row>
        <row r="1722">
          <cell r="A1722">
            <v>586676</v>
          </cell>
          <cell r="B1722" t="str">
            <v>VULT ILUM BRONZE 3G</v>
          </cell>
          <cell r="C1722" t="str">
            <v>BELEZA</v>
          </cell>
          <cell r="D1722" t="str">
            <v>MAQUIAGEM</v>
          </cell>
          <cell r="E1722" t="str">
            <v>VULT</v>
          </cell>
          <cell r="F1722">
            <v>4</v>
          </cell>
          <cell r="G1722">
            <v>3</v>
          </cell>
          <cell r="H1722">
            <v>0</v>
          </cell>
          <cell r="I1722">
            <v>0</v>
          </cell>
          <cell r="J1722">
            <v>0</v>
          </cell>
          <cell r="K1722">
            <v>3</v>
          </cell>
          <cell r="L1722">
            <v>-1</v>
          </cell>
          <cell r="M1722">
            <v>-21.570599999999999</v>
          </cell>
          <cell r="N1722">
            <v>21.570599999999999</v>
          </cell>
          <cell r="O1722">
            <v>0</v>
          </cell>
          <cell r="Q1722" t="str">
            <v/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-1</v>
          </cell>
        </row>
        <row r="1723">
          <cell r="A1723">
            <v>60317</v>
          </cell>
          <cell r="B1723" t="str">
            <v>ALW ABS NOT SEC G C/32</v>
          </cell>
          <cell r="C1723" t="str">
            <v>HIGIENE</v>
          </cell>
          <cell r="D1723" t="str">
            <v>ABSORVENTES</v>
          </cell>
          <cell r="E1723" t="str">
            <v>ALWAYS</v>
          </cell>
          <cell r="F1723">
            <v>4</v>
          </cell>
          <cell r="G1723">
            <v>5</v>
          </cell>
          <cell r="H1723">
            <v>0</v>
          </cell>
          <cell r="I1723">
            <v>0</v>
          </cell>
          <cell r="J1723">
            <v>0</v>
          </cell>
          <cell r="K1723">
            <v>5</v>
          </cell>
          <cell r="L1723">
            <v>1</v>
          </cell>
          <cell r="M1723">
            <v>21.533000000000001</v>
          </cell>
          <cell r="N1723">
            <v>21.533000000000001</v>
          </cell>
          <cell r="O1723">
            <v>21.533000000000001</v>
          </cell>
          <cell r="Q1723" t="str">
            <v/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1</v>
          </cell>
        </row>
        <row r="1724">
          <cell r="A1724">
            <v>14233</v>
          </cell>
          <cell r="B1724" t="str">
            <v>BIOFENAC AER 60G</v>
          </cell>
          <cell r="C1724" t="str">
            <v>OTC</v>
          </cell>
          <cell r="D1724" t="str">
            <v>CONTUSOES</v>
          </cell>
          <cell r="E1724" t="str">
            <v>BIOFENAC</v>
          </cell>
          <cell r="F1724">
            <v>10</v>
          </cell>
          <cell r="G1724">
            <v>9</v>
          </cell>
          <cell r="H1724">
            <v>0</v>
          </cell>
          <cell r="I1724">
            <v>0</v>
          </cell>
          <cell r="J1724">
            <v>0</v>
          </cell>
          <cell r="K1724">
            <v>9</v>
          </cell>
          <cell r="L1724">
            <v>-1</v>
          </cell>
          <cell r="M1724">
            <v>-21.4605</v>
          </cell>
          <cell r="N1724">
            <v>21.4605</v>
          </cell>
          <cell r="O1724">
            <v>-21.4605</v>
          </cell>
          <cell r="Q1724" t="str">
            <v/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-1</v>
          </cell>
        </row>
        <row r="1725">
          <cell r="A1725">
            <v>11406</v>
          </cell>
          <cell r="B1725" t="str">
            <v>NEEDS ESTAB TORN TAM G</v>
          </cell>
          <cell r="C1725" t="str">
            <v>SAUDE</v>
          </cell>
          <cell r="D1725" t="str">
            <v>ACESSORIOS P/ SAUDE</v>
          </cell>
          <cell r="E1725" t="str">
            <v>NEEDS</v>
          </cell>
          <cell r="F1725">
            <v>2</v>
          </cell>
          <cell r="G1725">
            <v>1</v>
          </cell>
          <cell r="H1725">
            <v>0</v>
          </cell>
          <cell r="I1725">
            <v>0</v>
          </cell>
          <cell r="J1725">
            <v>0</v>
          </cell>
          <cell r="K1725">
            <v>1</v>
          </cell>
          <cell r="L1725">
            <v>-1</v>
          </cell>
          <cell r="M1725">
            <v>-21.449300000000001</v>
          </cell>
          <cell r="N1725">
            <v>21.449300000000001</v>
          </cell>
          <cell r="O1725">
            <v>-21.449300000000001</v>
          </cell>
          <cell r="Q1725" t="str">
            <v/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-1</v>
          </cell>
        </row>
        <row r="1726">
          <cell r="A1726">
            <v>150097</v>
          </cell>
          <cell r="B1726" t="str">
            <v>GRAN CUT PERF PINK 3,5</v>
          </cell>
          <cell r="C1726" t="str">
            <v>BELEZA</v>
          </cell>
          <cell r="D1726" t="str">
            <v>ACESSORIOS P/ UNHAS</v>
          </cell>
          <cell r="E1726" t="str">
            <v>GRANADO</v>
          </cell>
          <cell r="F1726">
            <v>3</v>
          </cell>
          <cell r="G1726">
            <v>4</v>
          </cell>
          <cell r="H1726">
            <v>0</v>
          </cell>
          <cell r="I1726">
            <v>0</v>
          </cell>
          <cell r="J1726">
            <v>0</v>
          </cell>
          <cell r="K1726">
            <v>4</v>
          </cell>
          <cell r="L1726">
            <v>1</v>
          </cell>
          <cell r="M1726">
            <v>21.439299999999999</v>
          </cell>
          <cell r="N1726">
            <v>21.439299999999999</v>
          </cell>
          <cell r="O1726">
            <v>21.439299999999999</v>
          </cell>
          <cell r="Q1726" t="str">
            <v/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1</v>
          </cell>
        </row>
        <row r="1727">
          <cell r="A1727">
            <v>11412</v>
          </cell>
          <cell r="B1727" t="str">
            <v>NEEDS ESTAB TORN TAM P</v>
          </cell>
          <cell r="C1727" t="str">
            <v>SAUDE</v>
          </cell>
          <cell r="D1727" t="str">
            <v>ACESSORIOS P/ SAUDE</v>
          </cell>
          <cell r="E1727" t="str">
            <v>NEEDS</v>
          </cell>
          <cell r="F1727">
            <v>2</v>
          </cell>
          <cell r="G1727">
            <v>3</v>
          </cell>
          <cell r="H1727">
            <v>0</v>
          </cell>
          <cell r="I1727">
            <v>0</v>
          </cell>
          <cell r="J1727">
            <v>0</v>
          </cell>
          <cell r="K1727">
            <v>3</v>
          </cell>
          <cell r="L1727">
            <v>1</v>
          </cell>
          <cell r="M1727">
            <v>21.4331</v>
          </cell>
          <cell r="N1727">
            <v>21.4331</v>
          </cell>
          <cell r="O1727">
            <v>21.4331</v>
          </cell>
          <cell r="Q1727" t="str">
            <v/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1</v>
          </cell>
        </row>
        <row r="1728">
          <cell r="A1728">
            <v>69752</v>
          </cell>
          <cell r="B1728" t="str">
            <v>ROSUVAST 5MG ATG 30'S</v>
          </cell>
          <cell r="C1728" t="str">
            <v>MEDICAMENTO RX</v>
          </cell>
          <cell r="D1728" t="str">
            <v>GENERICOS</v>
          </cell>
          <cell r="E1728" t="str">
            <v>ROSUVASTATINA</v>
          </cell>
          <cell r="F1728">
            <v>2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-2</v>
          </cell>
          <cell r="M1728">
            <v>-21.4162</v>
          </cell>
          <cell r="N1728">
            <v>21.4162</v>
          </cell>
          <cell r="O1728">
            <v>-21.4162</v>
          </cell>
          <cell r="Q1728" t="str">
            <v/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-2</v>
          </cell>
        </row>
        <row r="1729">
          <cell r="A1729">
            <v>299320</v>
          </cell>
          <cell r="B1729" t="str">
            <v>CREMER MUNHEQ PUNH&amp;DED</v>
          </cell>
          <cell r="C1729" t="str">
            <v>SAUDE</v>
          </cell>
          <cell r="D1729" t="str">
            <v>ACESSORIOS P/ SAUDE</v>
          </cell>
          <cell r="E1729" t="str">
            <v>CREMER</v>
          </cell>
          <cell r="F1729">
            <v>1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-1</v>
          </cell>
          <cell r="M1729">
            <v>-21.406099999999999</v>
          </cell>
          <cell r="N1729">
            <v>21.406099999999999</v>
          </cell>
          <cell r="O1729">
            <v>-21.406099999999999</v>
          </cell>
          <cell r="Q1729" t="str">
            <v/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-1</v>
          </cell>
        </row>
        <row r="1730">
          <cell r="A1730">
            <v>139650</v>
          </cell>
          <cell r="B1730" t="str">
            <v>NEEDS PROT DIAR L80P60</v>
          </cell>
          <cell r="C1730" t="str">
            <v>HIGIENE</v>
          </cell>
          <cell r="D1730" t="str">
            <v>ABSORVENTE DIARIO</v>
          </cell>
          <cell r="E1730" t="str">
            <v>NEEDS</v>
          </cell>
          <cell r="F1730">
            <v>3</v>
          </cell>
          <cell r="G1730">
            <v>1</v>
          </cell>
          <cell r="H1730">
            <v>0</v>
          </cell>
          <cell r="I1730">
            <v>0</v>
          </cell>
          <cell r="J1730">
            <v>0</v>
          </cell>
          <cell r="K1730">
            <v>1</v>
          </cell>
          <cell r="L1730">
            <v>-2</v>
          </cell>
          <cell r="M1730">
            <v>-21.393599999999999</v>
          </cell>
          <cell r="N1730">
            <v>21.393599999999999</v>
          </cell>
          <cell r="O1730">
            <v>-21.393599999999999</v>
          </cell>
          <cell r="Q1730" t="str">
            <v/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-2</v>
          </cell>
        </row>
        <row r="1731">
          <cell r="A1731">
            <v>34106</v>
          </cell>
          <cell r="B1731" t="str">
            <v>DESLORAT 5MG EMG 30'S</v>
          </cell>
          <cell r="C1731" t="str">
            <v>OTC</v>
          </cell>
          <cell r="D1731" t="str">
            <v>ALERGIA E RINITE</v>
          </cell>
          <cell r="E1731" t="str">
            <v>DESLORATADINA</v>
          </cell>
          <cell r="F1731">
            <v>3</v>
          </cell>
          <cell r="G1731">
            <v>3</v>
          </cell>
          <cell r="H1731">
            <v>1</v>
          </cell>
          <cell r="I1731">
            <v>0</v>
          </cell>
          <cell r="J1731">
            <v>0</v>
          </cell>
          <cell r="K1731">
            <v>4</v>
          </cell>
          <cell r="L1731">
            <v>1</v>
          </cell>
          <cell r="M1731">
            <v>21.377400000000002</v>
          </cell>
          <cell r="N1731">
            <v>21.377400000000002</v>
          </cell>
          <cell r="O1731">
            <v>21.377400000000002</v>
          </cell>
          <cell r="Q1731" t="str">
            <v/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1</v>
          </cell>
        </row>
        <row r="1732">
          <cell r="A1732">
            <v>53603</v>
          </cell>
          <cell r="B1732" t="str">
            <v>IMEDIA TINT 5 47G</v>
          </cell>
          <cell r="C1732" t="str">
            <v>BELEZA</v>
          </cell>
          <cell r="D1732" t="str">
            <v>COLORACAO</v>
          </cell>
          <cell r="E1732" t="str">
            <v>IMEDIA</v>
          </cell>
          <cell r="F1732">
            <v>2</v>
          </cell>
          <cell r="G1732">
            <v>1</v>
          </cell>
          <cell r="H1732">
            <v>0</v>
          </cell>
          <cell r="I1732">
            <v>0</v>
          </cell>
          <cell r="J1732">
            <v>0</v>
          </cell>
          <cell r="K1732">
            <v>1</v>
          </cell>
          <cell r="L1732">
            <v>-1</v>
          </cell>
          <cell r="M1732">
            <v>-21.3368</v>
          </cell>
          <cell r="N1732">
            <v>21.3368</v>
          </cell>
          <cell r="O1732">
            <v>-21.3368</v>
          </cell>
          <cell r="Q1732" t="str">
            <v/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-1</v>
          </cell>
        </row>
        <row r="1733">
          <cell r="A1733">
            <v>73321</v>
          </cell>
          <cell r="B1733" t="str">
            <v>ELSE LONGO SH375+CD170</v>
          </cell>
          <cell r="C1733" t="str">
            <v>BELEZA</v>
          </cell>
          <cell r="D1733" t="str">
            <v>SHAMPOOS E CONDICIONADORES</v>
          </cell>
          <cell r="E1733" t="str">
            <v>ELSEVE</v>
          </cell>
          <cell r="F1733">
            <v>3</v>
          </cell>
          <cell r="G1733">
            <v>2</v>
          </cell>
          <cell r="H1733">
            <v>0</v>
          </cell>
          <cell r="I1733">
            <v>0</v>
          </cell>
          <cell r="J1733">
            <v>0</v>
          </cell>
          <cell r="K1733">
            <v>2</v>
          </cell>
          <cell r="L1733">
            <v>-1</v>
          </cell>
          <cell r="M1733">
            <v>-21.313300000000002</v>
          </cell>
          <cell r="N1733">
            <v>21.313300000000002</v>
          </cell>
          <cell r="O1733">
            <v>-21.313300000000002</v>
          </cell>
          <cell r="Q1733" t="str">
            <v/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-1</v>
          </cell>
        </row>
        <row r="1734">
          <cell r="A1734">
            <v>51179</v>
          </cell>
          <cell r="B1734" t="str">
            <v>LBP CD ARGAN&amp;LAVAN 300</v>
          </cell>
          <cell r="C1734" t="str">
            <v>BELEZA</v>
          </cell>
          <cell r="D1734" t="str">
            <v>SHAMPOOS E CONDICIONADORES</v>
          </cell>
          <cell r="E1734" t="str">
            <v>LOVE, BEAUTY AND PLANET</v>
          </cell>
          <cell r="F1734">
            <v>2</v>
          </cell>
          <cell r="G1734">
            <v>1</v>
          </cell>
          <cell r="H1734">
            <v>0</v>
          </cell>
          <cell r="I1734">
            <v>0</v>
          </cell>
          <cell r="J1734">
            <v>0</v>
          </cell>
          <cell r="K1734">
            <v>1</v>
          </cell>
          <cell r="L1734">
            <v>-1</v>
          </cell>
          <cell r="M1734">
            <v>-21.215900000000001</v>
          </cell>
          <cell r="N1734">
            <v>21.215900000000001</v>
          </cell>
          <cell r="O1734">
            <v>-21.215900000000001</v>
          </cell>
          <cell r="Q1734" t="str">
            <v/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-1</v>
          </cell>
        </row>
        <row r="1735">
          <cell r="A1735">
            <v>75326</v>
          </cell>
          <cell r="B1735" t="str">
            <v>BISOLVON EXP AD 120ML</v>
          </cell>
          <cell r="C1735" t="str">
            <v>OTC</v>
          </cell>
          <cell r="D1735" t="str">
            <v>GRIPE E RESFRIADO</v>
          </cell>
          <cell r="E1735" t="str">
            <v>BISOLVON</v>
          </cell>
          <cell r="F1735">
            <v>2</v>
          </cell>
          <cell r="G1735">
            <v>1</v>
          </cell>
          <cell r="H1735">
            <v>0</v>
          </cell>
          <cell r="I1735">
            <v>0</v>
          </cell>
          <cell r="J1735">
            <v>0</v>
          </cell>
          <cell r="K1735">
            <v>1</v>
          </cell>
          <cell r="L1735">
            <v>-1</v>
          </cell>
          <cell r="M1735">
            <v>-21.17</v>
          </cell>
          <cell r="N1735">
            <v>21.17</v>
          </cell>
          <cell r="O1735">
            <v>-21.17</v>
          </cell>
          <cell r="Q1735" t="str">
            <v/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-1</v>
          </cell>
        </row>
        <row r="1736">
          <cell r="A1736">
            <v>5727</v>
          </cell>
          <cell r="B1736" t="str">
            <v>H&amp;S KIT SH+SH 3 EM 1</v>
          </cell>
          <cell r="C1736" t="str">
            <v>BELEZA</v>
          </cell>
          <cell r="D1736" t="str">
            <v>SHAMPOOS E CONDICIONADORES</v>
          </cell>
          <cell r="E1736" t="str">
            <v>HEAD &amp; SHOULDERS</v>
          </cell>
          <cell r="F1736">
            <v>0</v>
          </cell>
          <cell r="G1736">
            <v>1</v>
          </cell>
          <cell r="H1736">
            <v>0</v>
          </cell>
          <cell r="I1736">
            <v>0</v>
          </cell>
          <cell r="J1736">
            <v>0</v>
          </cell>
          <cell r="K1736">
            <v>1</v>
          </cell>
          <cell r="L1736">
            <v>1</v>
          </cell>
          <cell r="M1736">
            <v>21.157900000000001</v>
          </cell>
          <cell r="N1736">
            <v>21.157900000000001</v>
          </cell>
          <cell r="O1736">
            <v>0</v>
          </cell>
          <cell r="Q1736" t="str">
            <v/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1</v>
          </cell>
        </row>
        <row r="1737">
          <cell r="A1737">
            <v>337324</v>
          </cell>
          <cell r="B1737" t="str">
            <v>CADIVEU LIQ COND 65ML</v>
          </cell>
          <cell r="C1737" t="str">
            <v>BELEZA</v>
          </cell>
          <cell r="D1737" t="str">
            <v>CREMES E OLEOS</v>
          </cell>
          <cell r="E1737" t="str">
            <v>CADIVEU BOCA ROSA</v>
          </cell>
          <cell r="F1737">
            <v>1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-1</v>
          </cell>
          <cell r="M1737">
            <v>-21.1416</v>
          </cell>
          <cell r="N1737">
            <v>21.1416</v>
          </cell>
          <cell r="O1737">
            <v>-21.1416</v>
          </cell>
          <cell r="Q1737" t="str">
            <v/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-1</v>
          </cell>
        </row>
        <row r="1738">
          <cell r="A1738">
            <v>67184</v>
          </cell>
          <cell r="B1738" t="str">
            <v>ROSUVASTATINA 5MG 60'S</v>
          </cell>
          <cell r="C1738" t="str">
            <v>MEDICAMENTO RX</v>
          </cell>
          <cell r="D1738" t="str">
            <v>GENERICOS</v>
          </cell>
          <cell r="E1738" t="str">
            <v>ROSUVASTATINA</v>
          </cell>
          <cell r="F1738">
            <v>3</v>
          </cell>
          <cell r="G1738">
            <v>2</v>
          </cell>
          <cell r="H1738">
            <v>0</v>
          </cell>
          <cell r="I1738">
            <v>0</v>
          </cell>
          <cell r="J1738">
            <v>0</v>
          </cell>
          <cell r="K1738">
            <v>2</v>
          </cell>
          <cell r="L1738">
            <v>-1</v>
          </cell>
          <cell r="M1738">
            <v>-21.136800000000001</v>
          </cell>
          <cell r="N1738">
            <v>21.136800000000001</v>
          </cell>
          <cell r="O1738">
            <v>-21.136800000000001</v>
          </cell>
          <cell r="Q1738" t="str">
            <v/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-1</v>
          </cell>
        </row>
        <row r="1739">
          <cell r="A1739">
            <v>512471</v>
          </cell>
          <cell r="B1739" t="str">
            <v>TRAMONT CORT UNHA 6,5C</v>
          </cell>
          <cell r="C1739" t="str">
            <v>BELEZA</v>
          </cell>
          <cell r="D1739" t="str">
            <v>ACESSORIOS P/ UNHAS</v>
          </cell>
          <cell r="E1739" t="str">
            <v>TRAMONTINA</v>
          </cell>
          <cell r="F1739">
            <v>2</v>
          </cell>
          <cell r="G1739">
            <v>1</v>
          </cell>
          <cell r="H1739">
            <v>0</v>
          </cell>
          <cell r="I1739">
            <v>0</v>
          </cell>
          <cell r="J1739">
            <v>0</v>
          </cell>
          <cell r="K1739">
            <v>1</v>
          </cell>
          <cell r="L1739">
            <v>-1</v>
          </cell>
          <cell r="M1739">
            <v>-21.1297</v>
          </cell>
          <cell r="N1739">
            <v>21.1297</v>
          </cell>
          <cell r="O1739">
            <v>-21.1297</v>
          </cell>
          <cell r="Q1739" t="str">
            <v/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-1</v>
          </cell>
        </row>
        <row r="1740">
          <cell r="A1740">
            <v>78794</v>
          </cell>
          <cell r="B1740" t="str">
            <v>NEEDS PROT OCUL IN BEG</v>
          </cell>
          <cell r="C1740" t="str">
            <v>OTC</v>
          </cell>
          <cell r="D1740" t="str">
            <v>PRODUTOS P/ VISAO</v>
          </cell>
          <cell r="E1740" t="str">
            <v>NEEDS</v>
          </cell>
          <cell r="F1740">
            <v>4</v>
          </cell>
          <cell r="G1740">
            <v>2</v>
          </cell>
          <cell r="H1740">
            <v>0</v>
          </cell>
          <cell r="I1740">
            <v>0</v>
          </cell>
          <cell r="J1740">
            <v>0</v>
          </cell>
          <cell r="K1740">
            <v>2</v>
          </cell>
          <cell r="L1740">
            <v>-2</v>
          </cell>
          <cell r="M1740">
            <v>-21.037199999999999</v>
          </cell>
          <cell r="N1740">
            <v>21.037199999999999</v>
          </cell>
          <cell r="O1740">
            <v>-21.037199999999999</v>
          </cell>
          <cell r="Q1740" t="str">
            <v/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-2</v>
          </cell>
        </row>
        <row r="1741">
          <cell r="A1741">
            <v>51165</v>
          </cell>
          <cell r="B1741" t="str">
            <v>LBP SH MURUMB&amp;ROSA 300</v>
          </cell>
          <cell r="C1741" t="str">
            <v>BELEZA</v>
          </cell>
          <cell r="D1741" t="str">
            <v>SHAMPOOS E CONDICIONADORES</v>
          </cell>
          <cell r="E1741" t="str">
            <v>LOVE, BEAUTY AND PLANET</v>
          </cell>
          <cell r="F1741">
            <v>2</v>
          </cell>
          <cell r="G1741">
            <v>1</v>
          </cell>
          <cell r="H1741">
            <v>0</v>
          </cell>
          <cell r="I1741">
            <v>0</v>
          </cell>
          <cell r="J1741">
            <v>0</v>
          </cell>
          <cell r="K1741">
            <v>1</v>
          </cell>
          <cell r="L1741">
            <v>-1</v>
          </cell>
          <cell r="M1741">
            <v>-21.032800000000002</v>
          </cell>
          <cell r="N1741">
            <v>21.032800000000002</v>
          </cell>
          <cell r="O1741">
            <v>-21.032800000000002</v>
          </cell>
          <cell r="Q1741" t="str">
            <v/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-1</v>
          </cell>
        </row>
        <row r="1742">
          <cell r="A1742">
            <v>117274</v>
          </cell>
          <cell r="B1742" t="str">
            <v>COLG DENT NAT EXT 140G</v>
          </cell>
          <cell r="C1742" t="str">
            <v>HIGIENE</v>
          </cell>
          <cell r="D1742" t="str">
            <v>CREMES DENTAIS</v>
          </cell>
          <cell r="E1742" t="str">
            <v>COLGATE</v>
          </cell>
          <cell r="F1742">
            <v>3</v>
          </cell>
          <cell r="G1742">
            <v>4</v>
          </cell>
          <cell r="H1742">
            <v>1</v>
          </cell>
          <cell r="I1742">
            <v>0</v>
          </cell>
          <cell r="J1742">
            <v>0</v>
          </cell>
          <cell r="K1742">
            <v>5</v>
          </cell>
          <cell r="L1742">
            <v>2</v>
          </cell>
          <cell r="M1742">
            <v>20.967400000000001</v>
          </cell>
          <cell r="N1742">
            <v>20.967400000000001</v>
          </cell>
          <cell r="O1742">
            <v>20.967400000000001</v>
          </cell>
          <cell r="Q1742" t="str">
            <v/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2</v>
          </cell>
        </row>
        <row r="1743">
          <cell r="A1743">
            <v>44568</v>
          </cell>
          <cell r="B1743" t="str">
            <v>NIVEA SAB MIC ROSA 150</v>
          </cell>
          <cell r="C1743" t="str">
            <v>BELEZA</v>
          </cell>
          <cell r="D1743" t="str">
            <v>TRATAMENTO DA PELE</v>
          </cell>
          <cell r="E1743" t="str">
            <v>NIVEA</v>
          </cell>
          <cell r="F1743">
            <v>4</v>
          </cell>
          <cell r="G1743">
            <v>3</v>
          </cell>
          <cell r="H1743">
            <v>0</v>
          </cell>
          <cell r="I1743">
            <v>0</v>
          </cell>
          <cell r="J1743">
            <v>0</v>
          </cell>
          <cell r="K1743">
            <v>3</v>
          </cell>
          <cell r="L1743">
            <v>-1</v>
          </cell>
          <cell r="M1743">
            <v>-20.958100000000002</v>
          </cell>
          <cell r="N1743">
            <v>20.958100000000002</v>
          </cell>
          <cell r="O1743">
            <v>-20.958100000000002</v>
          </cell>
          <cell r="Q1743" t="str">
            <v/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-1</v>
          </cell>
        </row>
        <row r="1744">
          <cell r="A1744">
            <v>118000</v>
          </cell>
          <cell r="B1744" t="str">
            <v>SOF D GO 2000UI 30'S</v>
          </cell>
          <cell r="C1744" t="str">
            <v>SAUDE</v>
          </cell>
          <cell r="D1744" t="str">
            <v>OSSEAS</v>
          </cell>
          <cell r="E1744" t="str">
            <v>SOF D</v>
          </cell>
          <cell r="F1744">
            <v>2</v>
          </cell>
          <cell r="G1744">
            <v>1</v>
          </cell>
          <cell r="H1744">
            <v>0</v>
          </cell>
          <cell r="I1744">
            <v>0</v>
          </cell>
          <cell r="J1744">
            <v>0</v>
          </cell>
          <cell r="K1744">
            <v>1</v>
          </cell>
          <cell r="L1744">
            <v>-1</v>
          </cell>
          <cell r="M1744">
            <v>-20.9572</v>
          </cell>
          <cell r="N1744">
            <v>20.9572</v>
          </cell>
          <cell r="O1744">
            <v>-20.9572</v>
          </cell>
          <cell r="Q1744" t="str">
            <v/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-1</v>
          </cell>
        </row>
        <row r="1745">
          <cell r="A1745">
            <v>541439</v>
          </cell>
          <cell r="B1745" t="str">
            <v>BIOCOLOR BOZZ CAST MED</v>
          </cell>
          <cell r="C1745" t="str">
            <v>BELEZA</v>
          </cell>
          <cell r="D1745" t="str">
            <v>COLORACAO</v>
          </cell>
          <cell r="E1745" t="str">
            <v>BIOCOLOR</v>
          </cell>
          <cell r="F1745">
            <v>3</v>
          </cell>
          <cell r="G1745">
            <v>2</v>
          </cell>
          <cell r="H1745">
            <v>0</v>
          </cell>
          <cell r="I1745">
            <v>0</v>
          </cell>
          <cell r="J1745">
            <v>0</v>
          </cell>
          <cell r="K1745">
            <v>2</v>
          </cell>
          <cell r="L1745">
            <v>-1</v>
          </cell>
          <cell r="M1745">
            <v>-20.950600000000001</v>
          </cell>
          <cell r="N1745">
            <v>20.950600000000001</v>
          </cell>
          <cell r="O1745">
            <v>-20.950600000000001</v>
          </cell>
          <cell r="Q1745" t="str">
            <v/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-1</v>
          </cell>
        </row>
        <row r="1746">
          <cell r="A1746">
            <v>349703</v>
          </cell>
          <cell r="B1746" t="str">
            <v>MAXINUTR MACA ULTRA 90</v>
          </cell>
          <cell r="C1746" t="str">
            <v>SAUDE</v>
          </cell>
          <cell r="D1746" t="str">
            <v>ESPECÍFICOS</v>
          </cell>
          <cell r="E1746" t="str">
            <v>MAXINUTRI</v>
          </cell>
          <cell r="F1746">
            <v>2</v>
          </cell>
          <cell r="G1746">
            <v>1</v>
          </cell>
          <cell r="H1746">
            <v>0</v>
          </cell>
          <cell r="I1746">
            <v>0</v>
          </cell>
          <cell r="J1746">
            <v>0</v>
          </cell>
          <cell r="K1746">
            <v>1</v>
          </cell>
          <cell r="L1746">
            <v>-1</v>
          </cell>
          <cell r="M1746">
            <v>-20.933800000000002</v>
          </cell>
          <cell r="N1746">
            <v>20.933800000000002</v>
          </cell>
          <cell r="O1746">
            <v>-20.933800000000002</v>
          </cell>
          <cell r="Q1746" t="str">
            <v/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-1</v>
          </cell>
        </row>
        <row r="1747">
          <cell r="A1747">
            <v>138204</v>
          </cell>
          <cell r="B1747" t="str">
            <v>CIPROFI 100MG CIG 30'S</v>
          </cell>
          <cell r="C1747" t="str">
            <v>MEDICAMENTO RX</v>
          </cell>
          <cell r="D1747" t="str">
            <v>GENERICOS</v>
          </cell>
          <cell r="E1747" t="str">
            <v>CIPROFIBRATO</v>
          </cell>
          <cell r="F1747">
            <v>2</v>
          </cell>
          <cell r="G1747">
            <v>0</v>
          </cell>
          <cell r="H1747">
            <v>1</v>
          </cell>
          <cell r="I1747">
            <v>0</v>
          </cell>
          <cell r="J1747">
            <v>0</v>
          </cell>
          <cell r="K1747">
            <v>1</v>
          </cell>
          <cell r="L1747">
            <v>-1</v>
          </cell>
          <cell r="M1747">
            <v>-20.932500000000001</v>
          </cell>
          <cell r="N1747">
            <v>20.932500000000001</v>
          </cell>
          <cell r="O1747">
            <v>-20.932500000000001</v>
          </cell>
          <cell r="Q1747" t="str">
            <v/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-1</v>
          </cell>
        </row>
        <row r="1748">
          <cell r="A1748">
            <v>39577</v>
          </cell>
          <cell r="B1748" t="str">
            <v>ELMEX CR DENT SENS 110</v>
          </cell>
          <cell r="C1748" t="str">
            <v>HIGIENE</v>
          </cell>
          <cell r="D1748" t="str">
            <v>CREMES DENTAIS MEDICINAIS</v>
          </cell>
          <cell r="E1748" t="str">
            <v>ELMEX</v>
          </cell>
          <cell r="F1748">
            <v>7</v>
          </cell>
          <cell r="G1748">
            <v>6</v>
          </cell>
          <cell r="H1748">
            <v>2</v>
          </cell>
          <cell r="I1748">
            <v>0</v>
          </cell>
          <cell r="J1748">
            <v>0</v>
          </cell>
          <cell r="K1748">
            <v>8</v>
          </cell>
          <cell r="L1748">
            <v>1</v>
          </cell>
          <cell r="M1748">
            <v>20.923400000000001</v>
          </cell>
          <cell r="N1748">
            <v>20.923400000000001</v>
          </cell>
          <cell r="O1748">
            <v>20.923400000000001</v>
          </cell>
          <cell r="Q1748" t="str">
            <v/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1</v>
          </cell>
        </row>
        <row r="1749">
          <cell r="A1749">
            <v>12617</v>
          </cell>
          <cell r="B1749" t="str">
            <v>JONTEX PRES LUB 3UN</v>
          </cell>
          <cell r="C1749" t="str">
            <v>HIGIENE</v>
          </cell>
          <cell r="D1749" t="str">
            <v>PRESERVATIVO</v>
          </cell>
          <cell r="E1749" t="str">
            <v>JONTEX</v>
          </cell>
          <cell r="F1749">
            <v>9</v>
          </cell>
          <cell r="G1749">
            <v>4</v>
          </cell>
          <cell r="H1749">
            <v>0</v>
          </cell>
          <cell r="I1749">
            <v>0</v>
          </cell>
          <cell r="J1749">
            <v>0</v>
          </cell>
          <cell r="K1749">
            <v>4</v>
          </cell>
          <cell r="L1749">
            <v>-5</v>
          </cell>
          <cell r="M1749">
            <v>-20.913499999999999</v>
          </cell>
          <cell r="N1749">
            <v>20.913499999999999</v>
          </cell>
          <cell r="O1749">
            <v>-20.913499999999999</v>
          </cell>
          <cell r="Q1749" t="str">
            <v/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-5</v>
          </cell>
        </row>
        <row r="1750">
          <cell r="A1750">
            <v>12225</v>
          </cell>
          <cell r="B1750" t="str">
            <v>GILL CLIN GEL PRES 45G</v>
          </cell>
          <cell r="C1750" t="str">
            <v>HIGIENE</v>
          </cell>
          <cell r="D1750" t="str">
            <v>DESODORANTES</v>
          </cell>
          <cell r="E1750" t="str">
            <v>GILLETTE</v>
          </cell>
          <cell r="F1750">
            <v>6</v>
          </cell>
          <cell r="G1750">
            <v>5</v>
          </cell>
          <cell r="H1750">
            <v>0</v>
          </cell>
          <cell r="I1750">
            <v>0</v>
          </cell>
          <cell r="J1750">
            <v>0</v>
          </cell>
          <cell r="K1750">
            <v>5</v>
          </cell>
          <cell r="L1750">
            <v>-1</v>
          </cell>
          <cell r="M1750">
            <v>-20.897500000000001</v>
          </cell>
          <cell r="N1750">
            <v>20.897500000000001</v>
          </cell>
          <cell r="O1750">
            <v>-20.897500000000001</v>
          </cell>
          <cell r="Q1750" t="str">
            <v/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-1</v>
          </cell>
        </row>
        <row r="1751">
          <cell r="A1751">
            <v>541451</v>
          </cell>
          <cell r="B1751" t="str">
            <v>BIOCOLOR BOZZ CAST ESC</v>
          </cell>
          <cell r="C1751" t="str">
            <v>BELEZA</v>
          </cell>
          <cell r="D1751" t="str">
            <v>COLORACAO</v>
          </cell>
          <cell r="E1751" t="str">
            <v>BIOCOLOR</v>
          </cell>
          <cell r="F1751">
            <v>2</v>
          </cell>
          <cell r="G1751">
            <v>1</v>
          </cell>
          <cell r="H1751">
            <v>0</v>
          </cell>
          <cell r="I1751">
            <v>0</v>
          </cell>
          <cell r="J1751">
            <v>0</v>
          </cell>
          <cell r="K1751">
            <v>1</v>
          </cell>
          <cell r="L1751">
            <v>-1</v>
          </cell>
          <cell r="M1751">
            <v>-20.860199999999999</v>
          </cell>
          <cell r="N1751">
            <v>20.860199999999999</v>
          </cell>
          <cell r="O1751">
            <v>0</v>
          </cell>
          <cell r="Q1751" t="str">
            <v/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-1</v>
          </cell>
        </row>
        <row r="1752">
          <cell r="A1752">
            <v>77741</v>
          </cell>
          <cell r="B1752" t="str">
            <v>HIPOGLOS TRANSP 30G</v>
          </cell>
          <cell r="C1752" t="str">
            <v>BELEZA</v>
          </cell>
          <cell r="D1752" t="str">
            <v>TROCA FRALDAS</v>
          </cell>
          <cell r="E1752" t="str">
            <v>HIPOGLOS</v>
          </cell>
          <cell r="F1752">
            <v>7</v>
          </cell>
          <cell r="G1752">
            <v>6</v>
          </cell>
          <cell r="H1752">
            <v>0</v>
          </cell>
          <cell r="I1752">
            <v>0</v>
          </cell>
          <cell r="J1752">
            <v>0</v>
          </cell>
          <cell r="K1752">
            <v>6</v>
          </cell>
          <cell r="L1752">
            <v>-1</v>
          </cell>
          <cell r="M1752">
            <v>-20.841100000000001</v>
          </cell>
          <cell r="N1752">
            <v>20.841100000000001</v>
          </cell>
          <cell r="O1752">
            <v>-20.841100000000001</v>
          </cell>
          <cell r="Q1752" t="str">
            <v/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-1</v>
          </cell>
        </row>
        <row r="1753">
          <cell r="A1753">
            <v>481958</v>
          </cell>
          <cell r="B1753" t="str">
            <v>NATZ MEL 280G</v>
          </cell>
          <cell r="C1753" t="str">
            <v>OTC</v>
          </cell>
          <cell r="D1753" t="str">
            <v>GARGANTA</v>
          </cell>
          <cell r="E1753" t="str">
            <v>NATZ</v>
          </cell>
          <cell r="F1753">
            <v>5</v>
          </cell>
          <cell r="G1753">
            <v>2</v>
          </cell>
          <cell r="H1753">
            <v>0</v>
          </cell>
          <cell r="I1753">
            <v>0</v>
          </cell>
          <cell r="J1753">
            <v>0</v>
          </cell>
          <cell r="K1753">
            <v>2</v>
          </cell>
          <cell r="L1753">
            <v>-3</v>
          </cell>
          <cell r="M1753">
            <v>-20.835899999999999</v>
          </cell>
          <cell r="N1753">
            <v>20.835899999999999</v>
          </cell>
          <cell r="O1753">
            <v>-20.835899999999999</v>
          </cell>
          <cell r="Q1753" t="str">
            <v/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-3</v>
          </cell>
        </row>
        <row r="1754">
          <cell r="A1754">
            <v>111064</v>
          </cell>
          <cell r="B1754" t="str">
            <v>ENGOV 1X12'S</v>
          </cell>
          <cell r="C1754" t="str">
            <v>OTC</v>
          </cell>
          <cell r="D1754" t="str">
            <v>APARELHO DIGESTIVO - GERAL</v>
          </cell>
          <cell r="E1754" t="str">
            <v>ENGOV</v>
          </cell>
          <cell r="F1754">
            <v>9</v>
          </cell>
          <cell r="G1754">
            <v>11</v>
          </cell>
          <cell r="H1754">
            <v>0</v>
          </cell>
          <cell r="I1754">
            <v>0</v>
          </cell>
          <cell r="J1754">
            <v>0</v>
          </cell>
          <cell r="K1754">
            <v>11</v>
          </cell>
          <cell r="L1754">
            <v>2</v>
          </cell>
          <cell r="M1754">
            <v>20.8308</v>
          </cell>
          <cell r="N1754">
            <v>20.8308</v>
          </cell>
          <cell r="O1754">
            <v>20.8308</v>
          </cell>
          <cell r="Q1754" t="str">
            <v/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2</v>
          </cell>
        </row>
        <row r="1755">
          <cell r="A1755">
            <v>65418</v>
          </cell>
          <cell r="B1755" t="str">
            <v>CONTRACEP 150MG 1X1ML</v>
          </cell>
          <cell r="C1755" t="str">
            <v>MEDICAMENTO RX</v>
          </cell>
          <cell r="D1755" t="str">
            <v>RX - LETRA (C) ATE DERMATOP</v>
          </cell>
          <cell r="E1755" t="str">
            <v>CONTRACEP</v>
          </cell>
          <cell r="F1755">
            <v>13</v>
          </cell>
          <cell r="G1755">
            <v>14</v>
          </cell>
          <cell r="H1755">
            <v>0</v>
          </cell>
          <cell r="I1755">
            <v>0</v>
          </cell>
          <cell r="J1755">
            <v>0</v>
          </cell>
          <cell r="K1755">
            <v>14</v>
          </cell>
          <cell r="L1755">
            <v>1</v>
          </cell>
          <cell r="M1755">
            <v>20.8201</v>
          </cell>
          <cell r="N1755">
            <v>20.8201</v>
          </cell>
          <cell r="O1755">
            <v>0</v>
          </cell>
          <cell r="Q1755" t="str">
            <v/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1</v>
          </cell>
        </row>
        <row r="1756">
          <cell r="A1756">
            <v>117255</v>
          </cell>
          <cell r="B1756" t="str">
            <v>PREDNISO 3MG UQG 120ML</v>
          </cell>
          <cell r="C1756" t="str">
            <v>MEDICAMENTO RX</v>
          </cell>
          <cell r="D1756" t="str">
            <v>GENERICOS</v>
          </cell>
          <cell r="E1756" t="str">
            <v>PREDNISOLONA</v>
          </cell>
          <cell r="F1756">
            <v>3</v>
          </cell>
          <cell r="G1756">
            <v>1</v>
          </cell>
          <cell r="H1756">
            <v>0</v>
          </cell>
          <cell r="I1756">
            <v>0</v>
          </cell>
          <cell r="J1756">
            <v>0</v>
          </cell>
          <cell r="K1756">
            <v>1</v>
          </cell>
          <cell r="L1756">
            <v>-2</v>
          </cell>
          <cell r="M1756">
            <v>-20.771599999999999</v>
          </cell>
          <cell r="N1756">
            <v>20.771599999999999</v>
          </cell>
          <cell r="O1756">
            <v>-20.771599999999999</v>
          </cell>
          <cell r="Q1756" t="str">
            <v/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-2</v>
          </cell>
        </row>
        <row r="1757">
          <cell r="A1757">
            <v>541438</v>
          </cell>
          <cell r="B1757" t="str">
            <v>BIOCOLOR BOZZ CAST CLA</v>
          </cell>
          <cell r="C1757" t="str">
            <v>BELEZA</v>
          </cell>
          <cell r="D1757" t="str">
            <v>COLORACAO</v>
          </cell>
          <cell r="E1757" t="str">
            <v>BIOCOLOR</v>
          </cell>
          <cell r="F1757">
            <v>2</v>
          </cell>
          <cell r="G1757">
            <v>3</v>
          </cell>
          <cell r="H1757">
            <v>0</v>
          </cell>
          <cell r="I1757">
            <v>0</v>
          </cell>
          <cell r="J1757">
            <v>0</v>
          </cell>
          <cell r="K1757">
            <v>3</v>
          </cell>
          <cell r="L1757">
            <v>1</v>
          </cell>
          <cell r="M1757">
            <v>20.748200000000001</v>
          </cell>
          <cell r="N1757">
            <v>20.748200000000001</v>
          </cell>
          <cell r="O1757">
            <v>20.748200000000001</v>
          </cell>
          <cell r="Q1757" t="str">
            <v/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1</v>
          </cell>
        </row>
        <row r="1758">
          <cell r="A1758">
            <v>262570</v>
          </cell>
          <cell r="B1758" t="str">
            <v>RICCA ESC RAQ FLEX BLU</v>
          </cell>
          <cell r="C1758" t="str">
            <v>BELEZA</v>
          </cell>
          <cell r="D1758" t="str">
            <v>ACESSORIOS P/ CABELOS</v>
          </cell>
          <cell r="E1758" t="str">
            <v>RICCA</v>
          </cell>
          <cell r="F1758">
            <v>2</v>
          </cell>
          <cell r="G1758">
            <v>1</v>
          </cell>
          <cell r="H1758">
            <v>0</v>
          </cell>
          <cell r="I1758">
            <v>0</v>
          </cell>
          <cell r="J1758">
            <v>0</v>
          </cell>
          <cell r="K1758">
            <v>1</v>
          </cell>
          <cell r="L1758">
            <v>-1</v>
          </cell>
          <cell r="M1758">
            <v>-20.7273</v>
          </cell>
          <cell r="N1758">
            <v>20.7273</v>
          </cell>
          <cell r="O1758">
            <v>-20.7273</v>
          </cell>
          <cell r="Q1758" t="str">
            <v/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-1</v>
          </cell>
        </row>
        <row r="1759">
          <cell r="A1759">
            <v>92850</v>
          </cell>
          <cell r="B1759" t="str">
            <v>MASSAGEOL SPR 120ML</v>
          </cell>
          <cell r="C1759" t="str">
            <v>OTC</v>
          </cell>
          <cell r="D1759" t="str">
            <v>CONTUSOES</v>
          </cell>
          <cell r="E1759" t="str">
            <v>MASSAGEOL</v>
          </cell>
          <cell r="F1759">
            <v>8</v>
          </cell>
          <cell r="G1759">
            <v>6</v>
          </cell>
          <cell r="H1759">
            <v>1</v>
          </cell>
          <cell r="I1759">
            <v>0</v>
          </cell>
          <cell r="J1759">
            <v>0</v>
          </cell>
          <cell r="K1759">
            <v>7</v>
          </cell>
          <cell r="L1759">
            <v>-1</v>
          </cell>
          <cell r="M1759">
            <v>-20.714600000000001</v>
          </cell>
          <cell r="N1759">
            <v>20.714600000000001</v>
          </cell>
          <cell r="O1759">
            <v>-20.714600000000001</v>
          </cell>
          <cell r="Q1759" t="str">
            <v/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-1</v>
          </cell>
        </row>
        <row r="1760">
          <cell r="A1760">
            <v>51556</v>
          </cell>
          <cell r="B1760" t="str">
            <v>NORETIST+ESTR EUG 1SER</v>
          </cell>
          <cell r="C1760" t="str">
            <v>MEDICAMENTO RX</v>
          </cell>
          <cell r="D1760" t="str">
            <v>GENERICOS</v>
          </cell>
          <cell r="E1760" t="str">
            <v>ENANTATO DE NORETISTERONA</v>
          </cell>
          <cell r="F1760">
            <v>3</v>
          </cell>
          <cell r="G1760">
            <v>2</v>
          </cell>
          <cell r="H1760">
            <v>0</v>
          </cell>
          <cell r="I1760">
            <v>0</v>
          </cell>
          <cell r="J1760">
            <v>0</v>
          </cell>
          <cell r="K1760">
            <v>2</v>
          </cell>
          <cell r="L1760">
            <v>-1</v>
          </cell>
          <cell r="M1760">
            <v>-20.697399999999998</v>
          </cell>
          <cell r="N1760">
            <v>20.697399999999998</v>
          </cell>
          <cell r="O1760">
            <v>-20.697399999999998</v>
          </cell>
          <cell r="Q1760" t="str">
            <v/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-1</v>
          </cell>
        </row>
        <row r="1761">
          <cell r="A1761">
            <v>38790</v>
          </cell>
          <cell r="B1761" t="str">
            <v>STREPSILS LIM E MEL 16</v>
          </cell>
          <cell r="C1761" t="str">
            <v>OTC</v>
          </cell>
          <cell r="D1761" t="str">
            <v>GARGANTA</v>
          </cell>
          <cell r="E1761" t="str">
            <v>STREPSILS</v>
          </cell>
          <cell r="F1761">
            <v>23</v>
          </cell>
          <cell r="G1761">
            <v>22</v>
          </cell>
          <cell r="H1761">
            <v>0</v>
          </cell>
          <cell r="I1761">
            <v>0</v>
          </cell>
          <cell r="J1761">
            <v>0</v>
          </cell>
          <cell r="K1761">
            <v>22</v>
          </cell>
          <cell r="L1761">
            <v>-1</v>
          </cell>
          <cell r="M1761">
            <v>-20.665600000000001</v>
          </cell>
          <cell r="N1761">
            <v>20.665600000000001</v>
          </cell>
          <cell r="O1761">
            <v>-20.665600000000001</v>
          </cell>
          <cell r="Q1761" t="str">
            <v/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-1</v>
          </cell>
        </row>
        <row r="1762">
          <cell r="A1762">
            <v>96430</v>
          </cell>
          <cell r="B1762" t="str">
            <v>MELAGRIÃO MEN C AC 5'S</v>
          </cell>
          <cell r="C1762" t="str">
            <v>SAUDE</v>
          </cell>
          <cell r="D1762" t="str">
            <v>BALAS E GOMAS</v>
          </cell>
          <cell r="E1762" t="str">
            <v>MELAGRIAO</v>
          </cell>
          <cell r="F1762">
            <v>18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-18</v>
          </cell>
          <cell r="M1762">
            <v>-20.622599999999998</v>
          </cell>
          <cell r="N1762">
            <v>20.622599999999998</v>
          </cell>
          <cell r="O1762">
            <v>-20.622599999999998</v>
          </cell>
          <cell r="Q1762" t="str">
            <v/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-18</v>
          </cell>
        </row>
        <row r="1763">
          <cell r="A1763">
            <v>308499</v>
          </cell>
          <cell r="B1763" t="str">
            <v>APRESOLINA 25MG 60'S</v>
          </cell>
          <cell r="C1763" t="str">
            <v>MEDICAMENTO RX</v>
          </cell>
          <cell r="D1763" t="str">
            <v>RX - LETRA (A)</v>
          </cell>
          <cell r="E1763" t="str">
            <v>APRESOLINA</v>
          </cell>
          <cell r="F1763">
            <v>2</v>
          </cell>
          <cell r="G1763">
            <v>1</v>
          </cell>
          <cell r="H1763">
            <v>0</v>
          </cell>
          <cell r="I1763">
            <v>0</v>
          </cell>
          <cell r="J1763">
            <v>0</v>
          </cell>
          <cell r="K1763">
            <v>1</v>
          </cell>
          <cell r="L1763">
            <v>-1</v>
          </cell>
          <cell r="M1763">
            <v>-20.617799999999999</v>
          </cell>
          <cell r="N1763">
            <v>20.617799999999999</v>
          </cell>
          <cell r="O1763">
            <v>-20.617799999999999</v>
          </cell>
          <cell r="Q1763" t="str">
            <v/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-1</v>
          </cell>
        </row>
        <row r="1764">
          <cell r="A1764">
            <v>11098</v>
          </cell>
          <cell r="B1764" t="str">
            <v>SENS ESC MULT PROT MAC</v>
          </cell>
          <cell r="C1764" t="str">
            <v>HIGIENE</v>
          </cell>
          <cell r="D1764" t="str">
            <v>ESCOVAS DE DENTES</v>
          </cell>
          <cell r="E1764" t="str">
            <v>SENSODYNE</v>
          </cell>
          <cell r="F1764">
            <v>15</v>
          </cell>
          <cell r="G1764">
            <v>17</v>
          </cell>
          <cell r="H1764">
            <v>0</v>
          </cell>
          <cell r="I1764">
            <v>0</v>
          </cell>
          <cell r="J1764">
            <v>0</v>
          </cell>
          <cell r="K1764">
            <v>17</v>
          </cell>
          <cell r="L1764">
            <v>2</v>
          </cell>
          <cell r="M1764">
            <v>20.571200000000001</v>
          </cell>
          <cell r="N1764">
            <v>20.571200000000001</v>
          </cell>
          <cell r="O1764">
            <v>20.571200000000001</v>
          </cell>
          <cell r="Q1764" t="str">
            <v/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2</v>
          </cell>
        </row>
        <row r="1765">
          <cell r="A1765">
            <v>57043</v>
          </cell>
          <cell r="B1765" t="str">
            <v>SAL ENO LARANJA 100G</v>
          </cell>
          <cell r="C1765" t="str">
            <v>OTC</v>
          </cell>
          <cell r="D1765" t="str">
            <v>ANTIACIDOS</v>
          </cell>
          <cell r="E1765" t="str">
            <v>ENO</v>
          </cell>
          <cell r="F1765">
            <v>11</v>
          </cell>
          <cell r="G1765">
            <v>12</v>
          </cell>
          <cell r="H1765">
            <v>0</v>
          </cell>
          <cell r="I1765">
            <v>0</v>
          </cell>
          <cell r="J1765">
            <v>0</v>
          </cell>
          <cell r="K1765">
            <v>12</v>
          </cell>
          <cell r="L1765">
            <v>1</v>
          </cell>
          <cell r="M1765">
            <v>20.563300000000002</v>
          </cell>
          <cell r="N1765">
            <v>20.563300000000002</v>
          </cell>
          <cell r="O1765">
            <v>0</v>
          </cell>
          <cell r="Q1765" t="str">
            <v/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1</v>
          </cell>
        </row>
        <row r="1766">
          <cell r="A1766">
            <v>11546</v>
          </cell>
          <cell r="B1766" t="str">
            <v>SAL ENO REG LIMAO 100G</v>
          </cell>
          <cell r="C1766" t="str">
            <v>OTC</v>
          </cell>
          <cell r="D1766" t="str">
            <v>ANTIACIDOS</v>
          </cell>
          <cell r="E1766" t="str">
            <v>ENO</v>
          </cell>
          <cell r="F1766">
            <v>2</v>
          </cell>
          <cell r="G1766">
            <v>1</v>
          </cell>
          <cell r="H1766">
            <v>0</v>
          </cell>
          <cell r="I1766">
            <v>0</v>
          </cell>
          <cell r="J1766">
            <v>0</v>
          </cell>
          <cell r="K1766">
            <v>1</v>
          </cell>
          <cell r="L1766">
            <v>-1</v>
          </cell>
          <cell r="M1766">
            <v>-20.534500000000001</v>
          </cell>
          <cell r="N1766">
            <v>20.534500000000001</v>
          </cell>
          <cell r="O1766">
            <v>-20.534500000000001</v>
          </cell>
          <cell r="Q1766" t="str">
            <v/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-1</v>
          </cell>
        </row>
        <row r="1767">
          <cell r="A1767">
            <v>410912</v>
          </cell>
          <cell r="B1767" t="str">
            <v>NEEDS SERUM FAC 30ML</v>
          </cell>
          <cell r="C1767" t="str">
            <v>BELEZA</v>
          </cell>
          <cell r="D1767" t="str">
            <v>TRATAMENTO DA PELE</v>
          </cell>
          <cell r="E1767" t="str">
            <v>NEEDS</v>
          </cell>
          <cell r="F1767">
            <v>6</v>
          </cell>
          <cell r="G1767">
            <v>7</v>
          </cell>
          <cell r="H1767">
            <v>0</v>
          </cell>
          <cell r="I1767">
            <v>0</v>
          </cell>
          <cell r="J1767">
            <v>0</v>
          </cell>
          <cell r="K1767">
            <v>7</v>
          </cell>
          <cell r="L1767">
            <v>1</v>
          </cell>
          <cell r="M1767">
            <v>20.481100000000001</v>
          </cell>
          <cell r="N1767">
            <v>20.481100000000001</v>
          </cell>
          <cell r="O1767">
            <v>0</v>
          </cell>
          <cell r="Q1767" t="str">
            <v/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1</v>
          </cell>
        </row>
        <row r="1768">
          <cell r="A1768">
            <v>90584</v>
          </cell>
          <cell r="B1768" t="str">
            <v>MECLIN 25MG 15'S</v>
          </cell>
          <cell r="C1768" t="str">
            <v>MEDICAMENTO RX</v>
          </cell>
          <cell r="D1768" t="str">
            <v>RX - LETRA (M) ATE (N)</v>
          </cell>
          <cell r="E1768" t="str">
            <v>MECLIN</v>
          </cell>
          <cell r="F1768">
            <v>3</v>
          </cell>
          <cell r="G1768">
            <v>2</v>
          </cell>
          <cell r="H1768">
            <v>0</v>
          </cell>
          <cell r="I1768">
            <v>0</v>
          </cell>
          <cell r="J1768">
            <v>0</v>
          </cell>
          <cell r="K1768">
            <v>2</v>
          </cell>
          <cell r="L1768">
            <v>-1</v>
          </cell>
          <cell r="M1768">
            <v>-20.463200000000001</v>
          </cell>
          <cell r="N1768">
            <v>20.463200000000001</v>
          </cell>
          <cell r="O1768">
            <v>-20.463200000000001</v>
          </cell>
          <cell r="Q1768" t="str">
            <v/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-1</v>
          </cell>
        </row>
        <row r="1769">
          <cell r="A1769">
            <v>117511</v>
          </cell>
          <cell r="B1769" t="str">
            <v>BIGFRAL DERMA P 9UN</v>
          </cell>
          <cell r="C1769" t="str">
            <v>HIGIENE</v>
          </cell>
          <cell r="D1769" t="str">
            <v>CUIDADO ADULTO</v>
          </cell>
          <cell r="E1769" t="str">
            <v>BIGFRAL</v>
          </cell>
          <cell r="F1769">
            <v>2</v>
          </cell>
          <cell r="G1769">
            <v>3</v>
          </cell>
          <cell r="H1769">
            <v>0</v>
          </cell>
          <cell r="I1769">
            <v>0</v>
          </cell>
          <cell r="J1769">
            <v>0</v>
          </cell>
          <cell r="K1769">
            <v>3</v>
          </cell>
          <cell r="L1769">
            <v>1</v>
          </cell>
          <cell r="M1769">
            <v>20.385999999999999</v>
          </cell>
          <cell r="N1769">
            <v>20.385999999999999</v>
          </cell>
          <cell r="O1769">
            <v>20.385999999999999</v>
          </cell>
          <cell r="Q1769" t="str">
            <v/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1</v>
          </cell>
        </row>
        <row r="1770">
          <cell r="A1770">
            <v>44811</v>
          </cell>
          <cell r="B1770" t="str">
            <v>BIO-C ZINCO 30'S</v>
          </cell>
          <cell r="C1770" t="str">
            <v>SAUDE</v>
          </cell>
          <cell r="D1770" t="str">
            <v>VITAMINA C</v>
          </cell>
          <cell r="E1770" t="str">
            <v>BIO-C</v>
          </cell>
          <cell r="F1770">
            <v>6</v>
          </cell>
          <cell r="G1770">
            <v>5</v>
          </cell>
          <cell r="H1770">
            <v>0</v>
          </cell>
          <cell r="I1770">
            <v>0</v>
          </cell>
          <cell r="J1770">
            <v>0</v>
          </cell>
          <cell r="K1770">
            <v>5</v>
          </cell>
          <cell r="L1770">
            <v>-1</v>
          </cell>
          <cell r="M1770">
            <v>-20.3856</v>
          </cell>
          <cell r="N1770">
            <v>20.3856</v>
          </cell>
          <cell r="O1770">
            <v>-20.3856</v>
          </cell>
          <cell r="Q1770" t="str">
            <v/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-1</v>
          </cell>
        </row>
        <row r="1771">
          <cell r="A1771">
            <v>70101</v>
          </cell>
          <cell r="B1771" t="str">
            <v>DOMPERIX 10MG 30'S</v>
          </cell>
          <cell r="C1771" t="str">
            <v>MEDICAMENTO RX</v>
          </cell>
          <cell r="D1771" t="str">
            <v>RX - DERMAVITE ATE (E)</v>
          </cell>
          <cell r="E1771" t="str">
            <v>DOMPERIX</v>
          </cell>
          <cell r="F1771">
            <v>6</v>
          </cell>
          <cell r="G1771">
            <v>5</v>
          </cell>
          <cell r="H1771">
            <v>0</v>
          </cell>
          <cell r="I1771">
            <v>0</v>
          </cell>
          <cell r="J1771">
            <v>0</v>
          </cell>
          <cell r="K1771">
            <v>5</v>
          </cell>
          <cell r="L1771">
            <v>-1</v>
          </cell>
          <cell r="M1771">
            <v>-20.3613</v>
          </cell>
          <cell r="N1771">
            <v>20.3613</v>
          </cell>
          <cell r="O1771">
            <v>-20.3613</v>
          </cell>
          <cell r="Q1771" t="str">
            <v/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-1</v>
          </cell>
        </row>
        <row r="1772">
          <cell r="A1772">
            <v>79035</v>
          </cell>
          <cell r="B1772" t="str">
            <v>DOVE SAB LIQ PROT HW</v>
          </cell>
          <cell r="C1772" t="str">
            <v>HIGIENE</v>
          </cell>
          <cell r="D1772" t="str">
            <v>SABONETE LIQUIDO</v>
          </cell>
          <cell r="E1772" t="str">
            <v>DOVE</v>
          </cell>
          <cell r="F1772">
            <v>2</v>
          </cell>
          <cell r="G1772">
            <v>4</v>
          </cell>
          <cell r="H1772">
            <v>0</v>
          </cell>
          <cell r="I1772">
            <v>0</v>
          </cell>
          <cell r="J1772">
            <v>0</v>
          </cell>
          <cell r="K1772">
            <v>4</v>
          </cell>
          <cell r="L1772">
            <v>2</v>
          </cell>
          <cell r="M1772">
            <v>20.317</v>
          </cell>
          <cell r="N1772">
            <v>20.317</v>
          </cell>
          <cell r="O1772">
            <v>20.317</v>
          </cell>
          <cell r="Q1772" t="str">
            <v/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2</v>
          </cell>
        </row>
        <row r="1773">
          <cell r="A1773">
            <v>24539</v>
          </cell>
          <cell r="B1773" t="str">
            <v>SAL ENO REG VD 100G</v>
          </cell>
          <cell r="C1773" t="str">
            <v>OTC</v>
          </cell>
          <cell r="D1773" t="str">
            <v>ANTIACIDOS</v>
          </cell>
          <cell r="E1773" t="str">
            <v>ENO</v>
          </cell>
          <cell r="F1773">
            <v>8</v>
          </cell>
          <cell r="G1773">
            <v>7</v>
          </cell>
          <cell r="H1773">
            <v>0</v>
          </cell>
          <cell r="I1773">
            <v>0</v>
          </cell>
          <cell r="J1773">
            <v>0</v>
          </cell>
          <cell r="K1773">
            <v>7</v>
          </cell>
          <cell r="L1773">
            <v>-1</v>
          </cell>
          <cell r="M1773">
            <v>-20.310500000000001</v>
          </cell>
          <cell r="N1773">
            <v>20.310500000000001</v>
          </cell>
          <cell r="O1773">
            <v>-20.310500000000001</v>
          </cell>
          <cell r="Q1773" t="str">
            <v/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-1</v>
          </cell>
        </row>
        <row r="1774">
          <cell r="A1774">
            <v>10757</v>
          </cell>
          <cell r="B1774" t="str">
            <v>GRAN PINK CERA NUT 7G</v>
          </cell>
          <cell r="C1774" t="str">
            <v>BELEZA</v>
          </cell>
          <cell r="D1774" t="str">
            <v>ACESSORIOS P/ UNHAS</v>
          </cell>
          <cell r="E1774" t="str">
            <v>GRANADO</v>
          </cell>
          <cell r="F1774">
            <v>3</v>
          </cell>
          <cell r="G1774">
            <v>2</v>
          </cell>
          <cell r="H1774">
            <v>0</v>
          </cell>
          <cell r="I1774">
            <v>0</v>
          </cell>
          <cell r="J1774">
            <v>0</v>
          </cell>
          <cell r="K1774">
            <v>2</v>
          </cell>
          <cell r="L1774">
            <v>-1</v>
          </cell>
          <cell r="M1774">
            <v>-20.3033</v>
          </cell>
          <cell r="N1774">
            <v>20.3033</v>
          </cell>
          <cell r="O1774">
            <v>-20.3033</v>
          </cell>
          <cell r="Q1774" t="str">
            <v/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-1</v>
          </cell>
        </row>
        <row r="1775">
          <cell r="A1775">
            <v>69502</v>
          </cell>
          <cell r="B1775" t="str">
            <v>SAL ENO GUARANA 100G</v>
          </cell>
          <cell r="C1775" t="str">
            <v>OTC</v>
          </cell>
          <cell r="D1775" t="str">
            <v>ANTIACIDOS</v>
          </cell>
          <cell r="E1775" t="str">
            <v>ENO</v>
          </cell>
          <cell r="F1775">
            <v>2</v>
          </cell>
          <cell r="G1775">
            <v>1</v>
          </cell>
          <cell r="H1775">
            <v>0</v>
          </cell>
          <cell r="I1775">
            <v>0</v>
          </cell>
          <cell r="J1775">
            <v>0</v>
          </cell>
          <cell r="K1775">
            <v>1</v>
          </cell>
          <cell r="L1775">
            <v>-1</v>
          </cell>
          <cell r="M1775">
            <v>-20.287600000000001</v>
          </cell>
          <cell r="N1775">
            <v>20.287600000000001</v>
          </cell>
          <cell r="O1775">
            <v>-20.287600000000001</v>
          </cell>
          <cell r="Q1775" t="str">
            <v/>
          </cell>
          <cell r="R1775">
            <v>0</v>
          </cell>
          <cell r="S1775">
            <v>0</v>
          </cell>
          <cell r="T1775">
            <v>0</v>
          </cell>
          <cell r="U1775">
            <v>0</v>
          </cell>
          <cell r="V1775">
            <v>0</v>
          </cell>
          <cell r="W1775">
            <v>0</v>
          </cell>
          <cell r="X1775">
            <v>-1</v>
          </cell>
        </row>
        <row r="1776">
          <cell r="A1776">
            <v>402197</v>
          </cell>
          <cell r="B1776" t="str">
            <v>PROTEX SAB PRO HID 230</v>
          </cell>
          <cell r="C1776" t="str">
            <v>HIGIENE</v>
          </cell>
          <cell r="D1776" t="str">
            <v>SABONETE LIQUIDO</v>
          </cell>
          <cell r="E1776" t="str">
            <v>PROTEX</v>
          </cell>
          <cell r="F1776">
            <v>3</v>
          </cell>
          <cell r="G1776">
            <v>5</v>
          </cell>
          <cell r="H1776">
            <v>0</v>
          </cell>
          <cell r="I1776">
            <v>0</v>
          </cell>
          <cell r="J1776">
            <v>0</v>
          </cell>
          <cell r="K1776">
            <v>5</v>
          </cell>
          <cell r="L1776">
            <v>2</v>
          </cell>
          <cell r="M1776">
            <v>20.281600000000001</v>
          </cell>
          <cell r="N1776">
            <v>20.281600000000001</v>
          </cell>
          <cell r="O1776">
            <v>20.281600000000001</v>
          </cell>
          <cell r="Q1776" t="str">
            <v/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0</v>
          </cell>
          <cell r="X1776">
            <v>2</v>
          </cell>
        </row>
        <row r="1777">
          <cell r="A1777">
            <v>111307</v>
          </cell>
          <cell r="B1777" t="str">
            <v>EMLA CR DERM 1X5G</v>
          </cell>
          <cell r="C1777" t="str">
            <v>MEDICAMENTO RX</v>
          </cell>
          <cell r="D1777" t="str">
            <v>RX - DERMAVITE ATE (E)</v>
          </cell>
          <cell r="E1777" t="str">
            <v>EMLA</v>
          </cell>
          <cell r="F1777">
            <v>1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-1</v>
          </cell>
          <cell r="M1777">
            <v>-20.269600000000001</v>
          </cell>
          <cell r="N1777">
            <v>20.269600000000001</v>
          </cell>
          <cell r="O1777">
            <v>-20.269600000000001</v>
          </cell>
          <cell r="Q1777" t="str">
            <v/>
          </cell>
          <cell r="R1777">
            <v>0</v>
          </cell>
          <cell r="S1777">
            <v>0</v>
          </cell>
          <cell r="T1777">
            <v>0</v>
          </cell>
          <cell r="U1777">
            <v>0</v>
          </cell>
          <cell r="V1777">
            <v>0</v>
          </cell>
          <cell r="W1777">
            <v>0</v>
          </cell>
          <cell r="X1777">
            <v>-1</v>
          </cell>
        </row>
        <row r="1778">
          <cell r="A1778">
            <v>3685</v>
          </cell>
          <cell r="B1778" t="str">
            <v>NEEDS CR DEP MASC 150G</v>
          </cell>
          <cell r="C1778" t="str">
            <v>BELEZA</v>
          </cell>
          <cell r="D1778" t="str">
            <v>DEPILATORIOS</v>
          </cell>
          <cell r="E1778" t="str">
            <v>NEEDS</v>
          </cell>
          <cell r="F1778">
            <v>2</v>
          </cell>
          <cell r="G1778">
            <v>1</v>
          </cell>
          <cell r="H1778">
            <v>0</v>
          </cell>
          <cell r="I1778">
            <v>0</v>
          </cell>
          <cell r="J1778">
            <v>0</v>
          </cell>
          <cell r="K1778">
            <v>1</v>
          </cell>
          <cell r="L1778">
            <v>-1</v>
          </cell>
          <cell r="M1778">
            <v>-20.262499999999999</v>
          </cell>
          <cell r="N1778">
            <v>20.262499999999999</v>
          </cell>
          <cell r="O1778">
            <v>-20.262499999999999</v>
          </cell>
          <cell r="Q1778" t="str">
            <v/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  <cell r="X1778">
            <v>-1</v>
          </cell>
        </row>
        <row r="1779">
          <cell r="A1779">
            <v>402193</v>
          </cell>
          <cell r="B1779" t="str">
            <v>PROTEX SAB PRO REG 230</v>
          </cell>
          <cell r="C1779" t="str">
            <v>HIGIENE</v>
          </cell>
          <cell r="D1779" t="str">
            <v>SABONETE LIQUIDO</v>
          </cell>
          <cell r="E1779" t="str">
            <v>PROTEX</v>
          </cell>
          <cell r="F1779">
            <v>4</v>
          </cell>
          <cell r="G1779">
            <v>6</v>
          </cell>
          <cell r="H1779">
            <v>0</v>
          </cell>
          <cell r="I1779">
            <v>0</v>
          </cell>
          <cell r="J1779">
            <v>0</v>
          </cell>
          <cell r="K1779">
            <v>6</v>
          </cell>
          <cell r="L1779">
            <v>2</v>
          </cell>
          <cell r="M1779">
            <v>20.253599999999999</v>
          </cell>
          <cell r="N1779">
            <v>20.253599999999999</v>
          </cell>
          <cell r="O1779">
            <v>20.253599999999999</v>
          </cell>
          <cell r="Q1779" t="str">
            <v/>
          </cell>
          <cell r="R1779">
            <v>0</v>
          </cell>
          <cell r="S1779">
            <v>0</v>
          </cell>
          <cell r="T1779">
            <v>0</v>
          </cell>
          <cell r="U1779">
            <v>0</v>
          </cell>
          <cell r="V1779">
            <v>0</v>
          </cell>
          <cell r="W1779">
            <v>0</v>
          </cell>
          <cell r="X1779">
            <v>2</v>
          </cell>
        </row>
        <row r="1780">
          <cell r="A1780">
            <v>23975</v>
          </cell>
          <cell r="B1780" t="str">
            <v>PLENIGELL 5M ESTERIL</v>
          </cell>
          <cell r="C1780" t="str">
            <v>OTC</v>
          </cell>
          <cell r="D1780" t="str">
            <v>COLIRIOS</v>
          </cell>
          <cell r="E1780" t="str">
            <v>PLENIGELL</v>
          </cell>
          <cell r="F1780">
            <v>5</v>
          </cell>
          <cell r="G1780">
            <v>5</v>
          </cell>
          <cell r="H1780">
            <v>1</v>
          </cell>
          <cell r="I1780">
            <v>0</v>
          </cell>
          <cell r="J1780">
            <v>0</v>
          </cell>
          <cell r="K1780">
            <v>6</v>
          </cell>
          <cell r="L1780">
            <v>1</v>
          </cell>
          <cell r="M1780">
            <v>20.2529</v>
          </cell>
          <cell r="N1780">
            <v>20.2529</v>
          </cell>
          <cell r="O1780">
            <v>0</v>
          </cell>
          <cell r="Q1780" t="str">
            <v/>
          </cell>
          <cell r="R1780">
            <v>0</v>
          </cell>
          <cell r="S1780">
            <v>0</v>
          </cell>
          <cell r="T1780">
            <v>0</v>
          </cell>
          <cell r="U1780">
            <v>0</v>
          </cell>
          <cell r="V1780">
            <v>0</v>
          </cell>
          <cell r="W1780">
            <v>0</v>
          </cell>
          <cell r="X1780">
            <v>1</v>
          </cell>
        </row>
        <row r="1781">
          <cell r="A1781">
            <v>764387</v>
          </cell>
          <cell r="B1781" t="str">
            <v>COLOR ESM ATRAS DO A</v>
          </cell>
          <cell r="C1781" t="str">
            <v>BELEZA</v>
          </cell>
          <cell r="D1781" t="str">
            <v>ESMALTES</v>
          </cell>
          <cell r="E1781" t="str">
            <v>COLORAMA</v>
          </cell>
          <cell r="F1781">
            <v>8</v>
          </cell>
          <cell r="G1781">
            <v>13</v>
          </cell>
          <cell r="H1781">
            <v>0</v>
          </cell>
          <cell r="I1781">
            <v>0</v>
          </cell>
          <cell r="J1781">
            <v>0</v>
          </cell>
          <cell r="K1781">
            <v>13</v>
          </cell>
          <cell r="L1781">
            <v>5</v>
          </cell>
          <cell r="M1781">
            <v>20.252500000000001</v>
          </cell>
          <cell r="N1781">
            <v>20.252500000000001</v>
          </cell>
          <cell r="O1781">
            <v>20.252500000000001</v>
          </cell>
          <cell r="Q1781" t="str">
            <v/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5</v>
          </cell>
        </row>
        <row r="1782">
          <cell r="A1782">
            <v>586684</v>
          </cell>
          <cell r="B1782" t="str">
            <v>VULT BLUSH ROSA MATTE</v>
          </cell>
          <cell r="C1782" t="str">
            <v>BELEZA</v>
          </cell>
          <cell r="D1782" t="str">
            <v>MAQUIAGEM</v>
          </cell>
          <cell r="E1782" t="str">
            <v>VULT</v>
          </cell>
          <cell r="F1782">
            <v>2</v>
          </cell>
          <cell r="G1782">
            <v>1</v>
          </cell>
          <cell r="H1782">
            <v>0</v>
          </cell>
          <cell r="I1782">
            <v>0</v>
          </cell>
          <cell r="J1782">
            <v>0</v>
          </cell>
          <cell r="K1782">
            <v>1</v>
          </cell>
          <cell r="L1782">
            <v>-1</v>
          </cell>
          <cell r="M1782">
            <v>-20.2316</v>
          </cell>
          <cell r="N1782">
            <v>20.2316</v>
          </cell>
          <cell r="O1782">
            <v>-20.2316</v>
          </cell>
          <cell r="Q1782" t="str">
            <v/>
          </cell>
          <cell r="R1782">
            <v>0</v>
          </cell>
          <cell r="S1782">
            <v>0</v>
          </cell>
          <cell r="T1782">
            <v>0</v>
          </cell>
          <cell r="U1782">
            <v>0</v>
          </cell>
          <cell r="V1782">
            <v>0</v>
          </cell>
          <cell r="W1782">
            <v>0</v>
          </cell>
          <cell r="X1782">
            <v>-1</v>
          </cell>
        </row>
        <row r="1783">
          <cell r="A1783">
            <v>11834</v>
          </cell>
          <cell r="B1783" t="str">
            <v>DOVE REP SH+CD PR ESP</v>
          </cell>
          <cell r="C1783" t="str">
            <v>BELEZA</v>
          </cell>
          <cell r="D1783" t="str">
            <v>SHAMPOOS E CONDICIONADORES</v>
          </cell>
          <cell r="E1783" t="str">
            <v>DOVE</v>
          </cell>
          <cell r="F1783">
            <v>7</v>
          </cell>
          <cell r="G1783">
            <v>8</v>
          </cell>
          <cell r="H1783">
            <v>0</v>
          </cell>
          <cell r="I1783">
            <v>0</v>
          </cell>
          <cell r="J1783">
            <v>0</v>
          </cell>
          <cell r="K1783">
            <v>8</v>
          </cell>
          <cell r="L1783">
            <v>1</v>
          </cell>
          <cell r="M1783">
            <v>20.209900000000001</v>
          </cell>
          <cell r="N1783">
            <v>20.209900000000001</v>
          </cell>
          <cell r="O1783">
            <v>0</v>
          </cell>
          <cell r="Q1783" t="str">
            <v/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  <cell r="X1783">
            <v>1</v>
          </cell>
        </row>
        <row r="1784">
          <cell r="A1784">
            <v>65165</v>
          </cell>
          <cell r="B1784" t="str">
            <v>CLORTALI 25MG EMG 60'S</v>
          </cell>
          <cell r="C1784" t="str">
            <v>MEDICAMENTO RX</v>
          </cell>
          <cell r="D1784" t="str">
            <v>GENERICOS</v>
          </cell>
          <cell r="E1784" t="str">
            <v>CLORTALIDONA</v>
          </cell>
          <cell r="F1784">
            <v>5</v>
          </cell>
          <cell r="G1784">
            <v>4</v>
          </cell>
          <cell r="H1784">
            <v>0</v>
          </cell>
          <cell r="I1784">
            <v>0</v>
          </cell>
          <cell r="J1784">
            <v>0</v>
          </cell>
          <cell r="K1784">
            <v>4</v>
          </cell>
          <cell r="L1784">
            <v>-1</v>
          </cell>
          <cell r="M1784">
            <v>-20.201499999999999</v>
          </cell>
          <cell r="N1784">
            <v>20.201499999999999</v>
          </cell>
          <cell r="O1784">
            <v>-20.201499999999999</v>
          </cell>
          <cell r="Q1784" t="str">
            <v/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  <cell r="X1784">
            <v>-1</v>
          </cell>
        </row>
        <row r="1785">
          <cell r="A1785">
            <v>178598</v>
          </cell>
          <cell r="B1785" t="str">
            <v>NIVEA TONICO AQUA ROSE</v>
          </cell>
          <cell r="C1785" t="str">
            <v>BELEZA</v>
          </cell>
          <cell r="D1785" t="str">
            <v>TRATAMENTO DA PELE</v>
          </cell>
          <cell r="E1785" t="str">
            <v>NIVEA</v>
          </cell>
          <cell r="F1785">
            <v>7</v>
          </cell>
          <cell r="G1785">
            <v>6</v>
          </cell>
          <cell r="H1785">
            <v>0</v>
          </cell>
          <cell r="I1785">
            <v>0</v>
          </cell>
          <cell r="J1785">
            <v>0</v>
          </cell>
          <cell r="K1785">
            <v>6</v>
          </cell>
          <cell r="L1785">
            <v>-1</v>
          </cell>
          <cell r="M1785">
            <v>-20.172999999999998</v>
          </cell>
          <cell r="N1785">
            <v>20.172999999999998</v>
          </cell>
          <cell r="O1785">
            <v>-20.172999999999998</v>
          </cell>
          <cell r="Q1785" t="str">
            <v/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X1785">
            <v>-1</v>
          </cell>
        </row>
        <row r="1786">
          <cell r="A1786">
            <v>68347</v>
          </cell>
          <cell r="B1786" t="str">
            <v>TARG CEWIN GTS 20ML</v>
          </cell>
          <cell r="C1786" t="str">
            <v>SAUDE</v>
          </cell>
          <cell r="D1786" t="str">
            <v>VITAMINA C</v>
          </cell>
          <cell r="E1786" t="str">
            <v>CEWIN</v>
          </cell>
          <cell r="F1786">
            <v>10</v>
          </cell>
          <cell r="G1786">
            <v>8</v>
          </cell>
          <cell r="H1786">
            <v>0</v>
          </cell>
          <cell r="I1786">
            <v>0</v>
          </cell>
          <cell r="J1786">
            <v>0</v>
          </cell>
          <cell r="K1786">
            <v>8</v>
          </cell>
          <cell r="L1786">
            <v>-2</v>
          </cell>
          <cell r="M1786">
            <v>-20.142800000000001</v>
          </cell>
          <cell r="N1786">
            <v>20.142800000000001</v>
          </cell>
          <cell r="O1786">
            <v>-20.142800000000001</v>
          </cell>
          <cell r="Q1786" t="str">
            <v/>
          </cell>
          <cell r="R1786">
            <v>0</v>
          </cell>
          <cell r="S1786">
            <v>0</v>
          </cell>
          <cell r="T1786">
            <v>0</v>
          </cell>
          <cell r="U1786">
            <v>0</v>
          </cell>
          <cell r="V1786">
            <v>0</v>
          </cell>
          <cell r="W1786">
            <v>0</v>
          </cell>
          <cell r="X1786">
            <v>-2</v>
          </cell>
        </row>
        <row r="1787">
          <cell r="A1787">
            <v>35981</v>
          </cell>
          <cell r="B1787" t="str">
            <v>ESOMEPRA ATG 20MG 14'S</v>
          </cell>
          <cell r="C1787" t="str">
            <v>MEDICAMENTO RX</v>
          </cell>
          <cell r="D1787" t="str">
            <v>GENERICOS</v>
          </cell>
          <cell r="E1787" t="str">
            <v>ESOMEPRAZOL MAGNESICO</v>
          </cell>
          <cell r="F1787">
            <v>3</v>
          </cell>
          <cell r="G1787">
            <v>2</v>
          </cell>
          <cell r="H1787">
            <v>0</v>
          </cell>
          <cell r="I1787">
            <v>0</v>
          </cell>
          <cell r="J1787">
            <v>0</v>
          </cell>
          <cell r="K1787">
            <v>2</v>
          </cell>
          <cell r="L1787">
            <v>-1</v>
          </cell>
          <cell r="M1787">
            <v>-20.093800000000002</v>
          </cell>
          <cell r="N1787">
            <v>20.093800000000002</v>
          </cell>
          <cell r="O1787">
            <v>-20.093800000000002</v>
          </cell>
          <cell r="Q1787" t="str">
            <v/>
          </cell>
          <cell r="R1787">
            <v>0</v>
          </cell>
          <cell r="S1787">
            <v>0</v>
          </cell>
          <cell r="T1787">
            <v>0</v>
          </cell>
          <cell r="U1787">
            <v>0</v>
          </cell>
          <cell r="V1787">
            <v>0</v>
          </cell>
          <cell r="W1787">
            <v>0</v>
          </cell>
          <cell r="X1787">
            <v>-1</v>
          </cell>
        </row>
        <row r="1788">
          <cell r="A1788">
            <v>469037</v>
          </cell>
          <cell r="B1788" t="str">
            <v>ENO S.FRUTA TONIC 100G</v>
          </cell>
          <cell r="C1788" t="str">
            <v>OTC</v>
          </cell>
          <cell r="D1788" t="str">
            <v>ANTIACIDOS</v>
          </cell>
          <cell r="E1788" t="str">
            <v>ENO</v>
          </cell>
          <cell r="F1788">
            <v>8</v>
          </cell>
          <cell r="G1788">
            <v>7</v>
          </cell>
          <cell r="H1788">
            <v>0</v>
          </cell>
          <cell r="I1788">
            <v>0</v>
          </cell>
          <cell r="J1788">
            <v>0</v>
          </cell>
          <cell r="K1788">
            <v>7</v>
          </cell>
          <cell r="L1788">
            <v>-1</v>
          </cell>
          <cell r="M1788">
            <v>-20.033100000000001</v>
          </cell>
          <cell r="N1788">
            <v>20.033100000000001</v>
          </cell>
          <cell r="O1788">
            <v>-20.033100000000001</v>
          </cell>
          <cell r="Q1788" t="str">
            <v/>
          </cell>
          <cell r="R1788">
            <v>0</v>
          </cell>
          <cell r="S1788">
            <v>0</v>
          </cell>
          <cell r="T1788">
            <v>0</v>
          </cell>
          <cell r="U1788">
            <v>0</v>
          </cell>
          <cell r="V1788">
            <v>0</v>
          </cell>
          <cell r="W1788">
            <v>0</v>
          </cell>
          <cell r="X1788">
            <v>-1</v>
          </cell>
        </row>
        <row r="1789">
          <cell r="A1789">
            <v>38744</v>
          </cell>
          <cell r="B1789" t="str">
            <v>DOVE SAB LQ NUTRIC 200</v>
          </cell>
          <cell r="C1789" t="str">
            <v>HIGIENE</v>
          </cell>
          <cell r="D1789" t="str">
            <v>SABONETE LIQUIDO</v>
          </cell>
          <cell r="E1789" t="str">
            <v>DOVE</v>
          </cell>
          <cell r="F1789">
            <v>7</v>
          </cell>
          <cell r="G1789">
            <v>4</v>
          </cell>
          <cell r="H1789">
            <v>0</v>
          </cell>
          <cell r="I1789">
            <v>0</v>
          </cell>
          <cell r="J1789">
            <v>0</v>
          </cell>
          <cell r="K1789">
            <v>4</v>
          </cell>
          <cell r="L1789">
            <v>-3</v>
          </cell>
          <cell r="M1789">
            <v>-19.995899999999999</v>
          </cell>
          <cell r="N1789">
            <v>19.995899999999999</v>
          </cell>
          <cell r="O1789">
            <v>-19.995899999999999</v>
          </cell>
          <cell r="Q1789" t="str">
            <v/>
          </cell>
          <cell r="R1789">
            <v>0</v>
          </cell>
          <cell r="S1789">
            <v>0</v>
          </cell>
          <cell r="T1789">
            <v>0</v>
          </cell>
          <cell r="U1789">
            <v>0</v>
          </cell>
          <cell r="V1789">
            <v>0</v>
          </cell>
          <cell r="W1789">
            <v>0</v>
          </cell>
          <cell r="X1789">
            <v>-3</v>
          </cell>
        </row>
        <row r="1790">
          <cell r="A1790">
            <v>40111</v>
          </cell>
          <cell r="B1790" t="str">
            <v>DORFLEX 50'S</v>
          </cell>
          <cell r="C1790" t="str">
            <v>OTC</v>
          </cell>
          <cell r="D1790" t="str">
            <v>ANALGESICOS E ANTITERMICOS</v>
          </cell>
          <cell r="E1790" t="str">
            <v>DORFLEX</v>
          </cell>
          <cell r="F1790">
            <v>10</v>
          </cell>
          <cell r="G1790">
            <v>6</v>
          </cell>
          <cell r="H1790">
            <v>3</v>
          </cell>
          <cell r="I1790">
            <v>0</v>
          </cell>
          <cell r="J1790">
            <v>0</v>
          </cell>
          <cell r="K1790">
            <v>9</v>
          </cell>
          <cell r="L1790">
            <v>-1</v>
          </cell>
          <cell r="M1790">
            <v>-19.986599999999999</v>
          </cell>
          <cell r="N1790">
            <v>19.986599999999999</v>
          </cell>
          <cell r="O1790">
            <v>0</v>
          </cell>
          <cell r="Q1790" t="str">
            <v/>
          </cell>
          <cell r="R1790">
            <v>0</v>
          </cell>
          <cell r="S1790">
            <v>0</v>
          </cell>
          <cell r="T1790">
            <v>0</v>
          </cell>
          <cell r="U1790">
            <v>0</v>
          </cell>
          <cell r="V1790">
            <v>0</v>
          </cell>
          <cell r="W1790">
            <v>0</v>
          </cell>
          <cell r="X1790">
            <v>-1</v>
          </cell>
        </row>
        <row r="1791">
          <cell r="A1791">
            <v>79361</v>
          </cell>
          <cell r="B1791" t="str">
            <v>MICROVLAR 63'S</v>
          </cell>
          <cell r="C1791" t="str">
            <v>MEDICAMENTO RX</v>
          </cell>
          <cell r="D1791" t="str">
            <v>RX - LETRA (M) ATE (N)</v>
          </cell>
          <cell r="E1791" t="str">
            <v>MICROVLAR</v>
          </cell>
          <cell r="F1791">
            <v>7</v>
          </cell>
          <cell r="G1791">
            <v>8</v>
          </cell>
          <cell r="H1791">
            <v>0</v>
          </cell>
          <cell r="I1791">
            <v>0</v>
          </cell>
          <cell r="J1791">
            <v>0</v>
          </cell>
          <cell r="K1791">
            <v>8</v>
          </cell>
          <cell r="L1791">
            <v>1</v>
          </cell>
          <cell r="M1791">
            <v>19.968399999999999</v>
          </cell>
          <cell r="N1791">
            <v>19.968399999999999</v>
          </cell>
          <cell r="O1791">
            <v>19.968399999999999</v>
          </cell>
          <cell r="Q1791" t="str">
            <v/>
          </cell>
          <cell r="R1791">
            <v>0</v>
          </cell>
          <cell r="S1791">
            <v>0</v>
          </cell>
          <cell r="T1791">
            <v>0</v>
          </cell>
          <cell r="U1791">
            <v>0</v>
          </cell>
          <cell r="V1791">
            <v>0</v>
          </cell>
          <cell r="W1791">
            <v>0</v>
          </cell>
          <cell r="X1791">
            <v>1</v>
          </cell>
        </row>
        <row r="1792">
          <cell r="A1792">
            <v>3245</v>
          </cell>
          <cell r="B1792" t="str">
            <v>PROTEX SAB VIT REF200</v>
          </cell>
          <cell r="C1792" t="str">
            <v>HIGIENE</v>
          </cell>
          <cell r="D1792" t="str">
            <v>SABONETE LIQUIDO</v>
          </cell>
          <cell r="E1792" t="str">
            <v>PROTEX</v>
          </cell>
          <cell r="F1792">
            <v>4</v>
          </cell>
          <cell r="G1792">
            <v>7</v>
          </cell>
          <cell r="H1792">
            <v>0</v>
          </cell>
          <cell r="I1792">
            <v>0</v>
          </cell>
          <cell r="J1792">
            <v>0</v>
          </cell>
          <cell r="K1792">
            <v>7</v>
          </cell>
          <cell r="L1792">
            <v>3</v>
          </cell>
          <cell r="M1792">
            <v>19.8582</v>
          </cell>
          <cell r="N1792">
            <v>19.8582</v>
          </cell>
          <cell r="O1792">
            <v>19.8582</v>
          </cell>
          <cell r="Q1792" t="str">
            <v/>
          </cell>
          <cell r="R1792">
            <v>0</v>
          </cell>
          <cell r="S1792">
            <v>0</v>
          </cell>
          <cell r="T1792">
            <v>0</v>
          </cell>
          <cell r="U1792">
            <v>0</v>
          </cell>
          <cell r="V1792">
            <v>0</v>
          </cell>
          <cell r="W1792">
            <v>0</v>
          </cell>
          <cell r="X1792">
            <v>3</v>
          </cell>
        </row>
        <row r="1793">
          <cell r="A1793">
            <v>610481</v>
          </cell>
          <cell r="B1793" t="str">
            <v>DOVE SH+CD TEXT CAC</v>
          </cell>
          <cell r="C1793" t="str">
            <v>BELEZA</v>
          </cell>
          <cell r="D1793" t="str">
            <v>SHAMPOOS E CONDICIONADORES</v>
          </cell>
          <cell r="E1793" t="str">
            <v>DOVE</v>
          </cell>
          <cell r="F1793">
            <v>12</v>
          </cell>
          <cell r="G1793">
            <v>13</v>
          </cell>
          <cell r="H1793">
            <v>0</v>
          </cell>
          <cell r="I1793">
            <v>0</v>
          </cell>
          <cell r="J1793">
            <v>0</v>
          </cell>
          <cell r="K1793">
            <v>13</v>
          </cell>
          <cell r="L1793">
            <v>1</v>
          </cell>
          <cell r="M1793">
            <v>19.818999999999999</v>
          </cell>
          <cell r="N1793">
            <v>19.818999999999999</v>
          </cell>
          <cell r="O1793">
            <v>0</v>
          </cell>
          <cell r="Q1793" t="str">
            <v/>
          </cell>
          <cell r="R1793">
            <v>0</v>
          </cell>
          <cell r="S1793">
            <v>0</v>
          </cell>
          <cell r="T1793">
            <v>0</v>
          </cell>
          <cell r="U1793">
            <v>0</v>
          </cell>
          <cell r="V1793">
            <v>0</v>
          </cell>
          <cell r="W1793">
            <v>0</v>
          </cell>
          <cell r="X1793">
            <v>1</v>
          </cell>
        </row>
        <row r="1794">
          <cell r="A1794">
            <v>613247</v>
          </cell>
          <cell r="B1794" t="str">
            <v>SOROX UVA 550ML</v>
          </cell>
          <cell r="C1794" t="str">
            <v>SAUDE</v>
          </cell>
          <cell r="D1794" t="str">
            <v>BEBIDAS</v>
          </cell>
          <cell r="E1794" t="str">
            <v>SOROX</v>
          </cell>
          <cell r="F1794">
            <v>28</v>
          </cell>
          <cell r="G1794">
            <v>30</v>
          </cell>
          <cell r="H1794">
            <v>0</v>
          </cell>
          <cell r="I1794">
            <v>0</v>
          </cell>
          <cell r="J1794">
            <v>0</v>
          </cell>
          <cell r="K1794">
            <v>30</v>
          </cell>
          <cell r="L1794">
            <v>2</v>
          </cell>
          <cell r="M1794">
            <v>19.805599999999998</v>
          </cell>
          <cell r="N1794">
            <v>19.805599999999998</v>
          </cell>
          <cell r="O1794">
            <v>0</v>
          </cell>
          <cell r="Q1794" t="str">
            <v/>
          </cell>
          <cell r="R1794">
            <v>0</v>
          </cell>
          <cell r="S1794">
            <v>0</v>
          </cell>
          <cell r="T1794">
            <v>0</v>
          </cell>
          <cell r="U1794">
            <v>0</v>
          </cell>
          <cell r="V1794">
            <v>0</v>
          </cell>
          <cell r="W1794">
            <v>0</v>
          </cell>
          <cell r="X1794">
            <v>2</v>
          </cell>
        </row>
        <row r="1795">
          <cell r="A1795">
            <v>26001</v>
          </cell>
          <cell r="B1795" t="str">
            <v>KELTRINA PL 5% LC 60ML</v>
          </cell>
          <cell r="C1795" t="str">
            <v>OTC</v>
          </cell>
          <cell r="D1795" t="str">
            <v>PRODUTOS CONTRA PIOLHO</v>
          </cell>
          <cell r="E1795" t="str">
            <v>KELTRINA</v>
          </cell>
          <cell r="F1795">
            <v>3</v>
          </cell>
          <cell r="G1795">
            <v>0</v>
          </cell>
          <cell r="H1795">
            <v>1</v>
          </cell>
          <cell r="I1795">
            <v>0</v>
          </cell>
          <cell r="J1795">
            <v>0</v>
          </cell>
          <cell r="K1795">
            <v>1</v>
          </cell>
          <cell r="L1795">
            <v>-2</v>
          </cell>
          <cell r="M1795">
            <v>-19.802199999999999</v>
          </cell>
          <cell r="N1795">
            <v>19.802199999999999</v>
          </cell>
          <cell r="O1795">
            <v>-19.802199999999999</v>
          </cell>
          <cell r="Q1795" t="str">
            <v/>
          </cell>
          <cell r="R1795">
            <v>0</v>
          </cell>
          <cell r="S1795">
            <v>0</v>
          </cell>
          <cell r="T1795">
            <v>0</v>
          </cell>
          <cell r="U1795">
            <v>0</v>
          </cell>
          <cell r="V1795">
            <v>0</v>
          </cell>
          <cell r="W1795">
            <v>0</v>
          </cell>
          <cell r="X1795">
            <v>-2</v>
          </cell>
        </row>
        <row r="1796">
          <cell r="A1796">
            <v>613248</v>
          </cell>
          <cell r="B1796" t="str">
            <v>SOROX LIMAO 550ML</v>
          </cell>
          <cell r="C1796" t="str">
            <v>SAUDE</v>
          </cell>
          <cell r="D1796" t="str">
            <v>BEBIDAS</v>
          </cell>
          <cell r="E1796" t="str">
            <v>SOROX</v>
          </cell>
          <cell r="F1796">
            <v>25</v>
          </cell>
          <cell r="G1796">
            <v>23</v>
          </cell>
          <cell r="H1796">
            <v>0</v>
          </cell>
          <cell r="I1796">
            <v>0</v>
          </cell>
          <cell r="J1796">
            <v>0</v>
          </cell>
          <cell r="K1796">
            <v>23</v>
          </cell>
          <cell r="L1796">
            <v>-2</v>
          </cell>
          <cell r="M1796">
            <v>-19.787600000000001</v>
          </cell>
          <cell r="N1796">
            <v>19.787600000000001</v>
          </cell>
          <cell r="O1796">
            <v>-19.787600000000001</v>
          </cell>
          <cell r="Q1796" t="str">
            <v/>
          </cell>
          <cell r="R1796">
            <v>0</v>
          </cell>
          <cell r="S1796">
            <v>0</v>
          </cell>
          <cell r="T1796">
            <v>0</v>
          </cell>
          <cell r="U1796">
            <v>0</v>
          </cell>
          <cell r="V1796">
            <v>0</v>
          </cell>
          <cell r="W1796">
            <v>0</v>
          </cell>
          <cell r="X1796">
            <v>-2</v>
          </cell>
        </row>
        <row r="1797">
          <cell r="A1797">
            <v>92990</v>
          </cell>
          <cell r="B1797" t="str">
            <v>PRIMOLUT NOR 10MG 30'S</v>
          </cell>
          <cell r="C1797" t="str">
            <v>MEDICAMENTO RX</v>
          </cell>
          <cell r="D1797" t="str">
            <v>RX - LETRA (O) ATE (Q)</v>
          </cell>
          <cell r="E1797" t="str">
            <v>PRIMOLUT NOR</v>
          </cell>
          <cell r="F1797">
            <v>4</v>
          </cell>
          <cell r="G1797">
            <v>3</v>
          </cell>
          <cell r="H1797">
            <v>0</v>
          </cell>
          <cell r="I1797">
            <v>0</v>
          </cell>
          <cell r="J1797">
            <v>0</v>
          </cell>
          <cell r="K1797">
            <v>3</v>
          </cell>
          <cell r="L1797">
            <v>-1</v>
          </cell>
          <cell r="M1797">
            <v>-19.772500000000001</v>
          </cell>
          <cell r="N1797">
            <v>19.772500000000001</v>
          </cell>
          <cell r="O1797">
            <v>-19.772500000000001</v>
          </cell>
          <cell r="Q1797" t="str">
            <v/>
          </cell>
          <cell r="R1797">
            <v>0</v>
          </cell>
          <cell r="S1797">
            <v>0</v>
          </cell>
          <cell r="T1797">
            <v>0</v>
          </cell>
          <cell r="U1797">
            <v>0</v>
          </cell>
          <cell r="V1797">
            <v>0</v>
          </cell>
          <cell r="W1797">
            <v>0</v>
          </cell>
          <cell r="X1797">
            <v>-1</v>
          </cell>
        </row>
        <row r="1798">
          <cell r="A1798">
            <v>419558</v>
          </cell>
          <cell r="B1798" t="str">
            <v>FLY 250MG 10'S</v>
          </cell>
          <cell r="C1798" t="str">
            <v>OTC</v>
          </cell>
          <cell r="D1798" t="str">
            <v>APARELHO DIGESTIVO - GERAL</v>
          </cell>
          <cell r="E1798" t="str">
            <v>FLY</v>
          </cell>
          <cell r="F1798">
            <v>2</v>
          </cell>
          <cell r="G1798">
            <v>1</v>
          </cell>
          <cell r="H1798">
            <v>0</v>
          </cell>
          <cell r="I1798">
            <v>0</v>
          </cell>
          <cell r="J1798">
            <v>0</v>
          </cell>
          <cell r="K1798">
            <v>1</v>
          </cell>
          <cell r="L1798">
            <v>-1</v>
          </cell>
          <cell r="M1798">
            <v>-19.741099999999999</v>
          </cell>
          <cell r="N1798">
            <v>19.741099999999999</v>
          </cell>
          <cell r="O1798">
            <v>-19.741099999999999</v>
          </cell>
          <cell r="Q1798" t="str">
            <v/>
          </cell>
          <cell r="R1798">
            <v>0</v>
          </cell>
          <cell r="S1798">
            <v>0</v>
          </cell>
          <cell r="T1798">
            <v>0</v>
          </cell>
          <cell r="U1798">
            <v>0</v>
          </cell>
          <cell r="V1798">
            <v>0</v>
          </cell>
          <cell r="W1798">
            <v>0</v>
          </cell>
          <cell r="X1798">
            <v>-1</v>
          </cell>
        </row>
        <row r="1799">
          <cell r="A1799">
            <v>408981</v>
          </cell>
          <cell r="B1799" t="str">
            <v>NATZ PROBIOTICO 12'S</v>
          </cell>
          <cell r="C1799" t="str">
            <v>SAUDE</v>
          </cell>
          <cell r="D1799" t="str">
            <v>REGULADOR INTESTINAL</v>
          </cell>
          <cell r="E1799" t="str">
            <v>NATZ</v>
          </cell>
          <cell r="F1799">
            <v>8</v>
          </cell>
          <cell r="G1799">
            <v>11</v>
          </cell>
          <cell r="H1799">
            <v>0</v>
          </cell>
          <cell r="I1799">
            <v>0</v>
          </cell>
          <cell r="J1799">
            <v>0</v>
          </cell>
          <cell r="K1799">
            <v>11</v>
          </cell>
          <cell r="L1799">
            <v>3</v>
          </cell>
          <cell r="M1799">
            <v>19.738199999999999</v>
          </cell>
          <cell r="N1799">
            <v>19.738199999999999</v>
          </cell>
          <cell r="O1799">
            <v>19.738199999999999</v>
          </cell>
          <cell r="Q1799" t="str">
            <v/>
          </cell>
          <cell r="R1799">
            <v>0</v>
          </cell>
          <cell r="S1799">
            <v>0</v>
          </cell>
          <cell r="T1799">
            <v>0</v>
          </cell>
          <cell r="U1799">
            <v>0</v>
          </cell>
          <cell r="V1799">
            <v>0</v>
          </cell>
          <cell r="W1799">
            <v>0</v>
          </cell>
          <cell r="X1799">
            <v>3</v>
          </cell>
        </row>
        <row r="1800">
          <cell r="A1800">
            <v>149780</v>
          </cell>
          <cell r="B1800" t="str">
            <v>NEEDS ABS SEIOS TOQ 12</v>
          </cell>
          <cell r="C1800" t="str">
            <v>BELEZA</v>
          </cell>
          <cell r="D1800" t="str">
            <v>UTENSILIOS INFANTIS</v>
          </cell>
          <cell r="E1800" t="str">
            <v>NEEDS</v>
          </cell>
          <cell r="F1800">
            <v>4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-4</v>
          </cell>
          <cell r="M1800">
            <v>-19.7072</v>
          </cell>
          <cell r="N1800">
            <v>19.7072</v>
          </cell>
          <cell r="O1800">
            <v>-19.7072</v>
          </cell>
          <cell r="Q1800" t="str">
            <v/>
          </cell>
          <cell r="R1800">
            <v>0</v>
          </cell>
          <cell r="S1800">
            <v>0</v>
          </cell>
          <cell r="T1800">
            <v>0</v>
          </cell>
          <cell r="U1800">
            <v>0</v>
          </cell>
          <cell r="V1800">
            <v>0</v>
          </cell>
          <cell r="W1800">
            <v>0</v>
          </cell>
          <cell r="X1800">
            <v>-4</v>
          </cell>
        </row>
        <row r="1801">
          <cell r="A1801">
            <v>78686</v>
          </cell>
          <cell r="B1801" t="str">
            <v xml:space="preserve">DROGASIL MULTI AZ 60 </v>
          </cell>
          <cell r="C1801" t="str">
            <v>SAUDE</v>
          </cell>
          <cell r="D1801" t="str">
            <v>MULTIVITAMINAS</v>
          </cell>
          <cell r="E1801" t="str">
            <v>DROGASIL</v>
          </cell>
          <cell r="F1801">
            <v>2</v>
          </cell>
          <cell r="G1801">
            <v>4</v>
          </cell>
          <cell r="H1801">
            <v>0</v>
          </cell>
          <cell r="I1801">
            <v>0</v>
          </cell>
          <cell r="J1801">
            <v>0</v>
          </cell>
          <cell r="K1801">
            <v>4</v>
          </cell>
          <cell r="L1801">
            <v>2</v>
          </cell>
          <cell r="M1801">
            <v>19.670999999999999</v>
          </cell>
          <cell r="N1801">
            <v>19.670999999999999</v>
          </cell>
          <cell r="O1801">
            <v>19.670999999999999</v>
          </cell>
          <cell r="Q1801" t="str">
            <v/>
          </cell>
          <cell r="R1801">
            <v>0</v>
          </cell>
          <cell r="S1801">
            <v>0</v>
          </cell>
          <cell r="T1801">
            <v>0</v>
          </cell>
          <cell r="U1801">
            <v>0</v>
          </cell>
          <cell r="V1801">
            <v>0</v>
          </cell>
          <cell r="W1801">
            <v>0</v>
          </cell>
          <cell r="X1801">
            <v>2</v>
          </cell>
        </row>
        <row r="1802">
          <cell r="A1802">
            <v>4229</v>
          </cell>
          <cell r="B1802" t="str">
            <v>DESLORAT 5MG NVQ 30'S</v>
          </cell>
          <cell r="C1802" t="str">
            <v>OTC</v>
          </cell>
          <cell r="D1802" t="str">
            <v>ALERGIA E RINITE</v>
          </cell>
          <cell r="E1802" t="str">
            <v>DESLORATADINA</v>
          </cell>
          <cell r="F1802">
            <v>2</v>
          </cell>
          <cell r="G1802">
            <v>3</v>
          </cell>
          <cell r="H1802">
            <v>0</v>
          </cell>
          <cell r="I1802">
            <v>0</v>
          </cell>
          <cell r="J1802">
            <v>0</v>
          </cell>
          <cell r="K1802">
            <v>3</v>
          </cell>
          <cell r="L1802">
            <v>1</v>
          </cell>
          <cell r="M1802">
            <v>19.598700000000001</v>
          </cell>
          <cell r="N1802">
            <v>19.598700000000001</v>
          </cell>
          <cell r="O1802">
            <v>0</v>
          </cell>
          <cell r="Q1802" t="str">
            <v/>
          </cell>
          <cell r="R1802">
            <v>0</v>
          </cell>
          <cell r="S1802">
            <v>0</v>
          </cell>
          <cell r="T1802">
            <v>0</v>
          </cell>
          <cell r="U1802">
            <v>0</v>
          </cell>
          <cell r="V1802">
            <v>0</v>
          </cell>
          <cell r="W1802">
            <v>0</v>
          </cell>
          <cell r="X1802">
            <v>1</v>
          </cell>
        </row>
        <row r="1803">
          <cell r="A1803">
            <v>498475</v>
          </cell>
          <cell r="B1803" t="str">
            <v>DOVE SAB ERVA-DOCE 6UN</v>
          </cell>
          <cell r="C1803" t="str">
            <v>HIGIENE</v>
          </cell>
          <cell r="D1803" t="str">
            <v>SABONETE BARRA</v>
          </cell>
          <cell r="E1803" t="str">
            <v>DOVE</v>
          </cell>
          <cell r="F1803">
            <v>6</v>
          </cell>
          <cell r="G1803">
            <v>7</v>
          </cell>
          <cell r="H1803">
            <v>0</v>
          </cell>
          <cell r="I1803">
            <v>0</v>
          </cell>
          <cell r="J1803">
            <v>0</v>
          </cell>
          <cell r="K1803">
            <v>7</v>
          </cell>
          <cell r="L1803">
            <v>1</v>
          </cell>
          <cell r="M1803">
            <v>19.590800000000002</v>
          </cell>
          <cell r="N1803">
            <v>19.590800000000002</v>
          </cell>
          <cell r="O1803">
            <v>19.590800000000002</v>
          </cell>
          <cell r="Q1803" t="str">
            <v/>
          </cell>
          <cell r="R1803">
            <v>0</v>
          </cell>
          <cell r="S1803">
            <v>0</v>
          </cell>
          <cell r="T1803">
            <v>0</v>
          </cell>
          <cell r="U1803">
            <v>0</v>
          </cell>
          <cell r="V1803">
            <v>0</v>
          </cell>
          <cell r="W1803">
            <v>0</v>
          </cell>
          <cell r="X1803">
            <v>1</v>
          </cell>
        </row>
        <row r="1804">
          <cell r="A1804">
            <v>183001</v>
          </cell>
          <cell r="B1804" t="str">
            <v>DOVE DES AER INVIS 250</v>
          </cell>
          <cell r="C1804" t="str">
            <v>HIGIENE</v>
          </cell>
          <cell r="D1804" t="str">
            <v>DESODORANTES</v>
          </cell>
          <cell r="E1804" t="str">
            <v>DOVE</v>
          </cell>
          <cell r="F1804">
            <v>12</v>
          </cell>
          <cell r="G1804">
            <v>10</v>
          </cell>
          <cell r="H1804">
            <v>1</v>
          </cell>
          <cell r="I1804">
            <v>0</v>
          </cell>
          <cell r="J1804">
            <v>0</v>
          </cell>
          <cell r="K1804">
            <v>11</v>
          </cell>
          <cell r="L1804">
            <v>-1</v>
          </cell>
          <cell r="M1804">
            <v>-19.559000000000001</v>
          </cell>
          <cell r="N1804">
            <v>19.559000000000001</v>
          </cell>
          <cell r="O1804">
            <v>-19.559000000000001</v>
          </cell>
          <cell r="Q1804" t="str">
            <v/>
          </cell>
          <cell r="R1804">
            <v>0</v>
          </cell>
          <cell r="S1804">
            <v>0</v>
          </cell>
          <cell r="T1804">
            <v>0</v>
          </cell>
          <cell r="U1804">
            <v>0</v>
          </cell>
          <cell r="V1804">
            <v>0</v>
          </cell>
          <cell r="W1804">
            <v>0</v>
          </cell>
          <cell r="X1804">
            <v>-1</v>
          </cell>
        </row>
        <row r="1805">
          <cell r="A1805">
            <v>62125</v>
          </cell>
          <cell r="B1805" t="str">
            <v>NUTS-BAR CAST/SEM 25G</v>
          </cell>
          <cell r="C1805" t="str">
            <v>SAUDE</v>
          </cell>
          <cell r="D1805" t="str">
            <v>CEREAIS EM BARRA</v>
          </cell>
          <cell r="E1805" t="str">
            <v>NUTSBAR</v>
          </cell>
          <cell r="F1805">
            <v>33</v>
          </cell>
          <cell r="G1805">
            <v>26</v>
          </cell>
          <cell r="H1805">
            <v>0</v>
          </cell>
          <cell r="I1805">
            <v>0</v>
          </cell>
          <cell r="J1805">
            <v>0</v>
          </cell>
          <cell r="K1805">
            <v>26</v>
          </cell>
          <cell r="L1805">
            <v>-7</v>
          </cell>
          <cell r="M1805">
            <v>-19.553100000000001</v>
          </cell>
          <cell r="N1805">
            <v>19.553100000000001</v>
          </cell>
          <cell r="O1805">
            <v>-19.553100000000001</v>
          </cell>
          <cell r="Q1805" t="str">
            <v/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-7</v>
          </cell>
        </row>
        <row r="1806">
          <cell r="A1806">
            <v>873125</v>
          </cell>
          <cell r="B1806" t="str">
            <v>HERB KIT SAB MENTOS 6U</v>
          </cell>
          <cell r="C1806" t="str">
            <v>HIGIENE</v>
          </cell>
          <cell r="D1806" t="str">
            <v>SABONETE BARRA</v>
          </cell>
          <cell r="E1806" t="str">
            <v>HERBISSIMO</v>
          </cell>
          <cell r="F1806">
            <v>9</v>
          </cell>
          <cell r="G1806">
            <v>6</v>
          </cell>
          <cell r="H1806">
            <v>2</v>
          </cell>
          <cell r="I1806">
            <v>0</v>
          </cell>
          <cell r="J1806">
            <v>0</v>
          </cell>
          <cell r="K1806">
            <v>8</v>
          </cell>
          <cell r="L1806">
            <v>-1</v>
          </cell>
          <cell r="M1806">
            <v>-19.545300000000001</v>
          </cell>
          <cell r="N1806">
            <v>19.545300000000001</v>
          </cell>
          <cell r="O1806">
            <v>-19.545300000000001</v>
          </cell>
          <cell r="Q1806" t="str">
            <v/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  <cell r="X1806">
            <v>-1</v>
          </cell>
        </row>
        <row r="1807">
          <cell r="A1807">
            <v>19684</v>
          </cell>
          <cell r="B1807" t="str">
            <v>DOVE SAB BRANC LMPM C6</v>
          </cell>
          <cell r="C1807" t="str">
            <v>HIGIENE</v>
          </cell>
          <cell r="D1807" t="str">
            <v>SABONETE BARRA</v>
          </cell>
          <cell r="E1807" t="str">
            <v>DOVE</v>
          </cell>
          <cell r="F1807">
            <v>5</v>
          </cell>
          <cell r="G1807">
            <v>4</v>
          </cell>
          <cell r="H1807">
            <v>0</v>
          </cell>
          <cell r="I1807">
            <v>0</v>
          </cell>
          <cell r="J1807">
            <v>0</v>
          </cell>
          <cell r="K1807">
            <v>4</v>
          </cell>
          <cell r="L1807">
            <v>-1</v>
          </cell>
          <cell r="M1807">
            <v>-19.5182</v>
          </cell>
          <cell r="N1807">
            <v>19.5182</v>
          </cell>
          <cell r="O1807">
            <v>-19.5182</v>
          </cell>
          <cell r="Q1807" t="str">
            <v/>
          </cell>
          <cell r="R1807">
            <v>0</v>
          </cell>
          <cell r="S1807">
            <v>0</v>
          </cell>
          <cell r="T1807">
            <v>0</v>
          </cell>
          <cell r="U1807">
            <v>0</v>
          </cell>
          <cell r="V1807">
            <v>0</v>
          </cell>
          <cell r="W1807">
            <v>0</v>
          </cell>
          <cell r="X1807">
            <v>-1</v>
          </cell>
        </row>
        <row r="1808">
          <cell r="A1808">
            <v>110899</v>
          </cell>
          <cell r="B1808" t="str">
            <v>NOVALGINA GOTAS 20ML</v>
          </cell>
          <cell r="C1808" t="str">
            <v>OTC</v>
          </cell>
          <cell r="D1808" t="str">
            <v>ANALGESICOS E ANTITERMICOS</v>
          </cell>
          <cell r="E1808" t="str">
            <v>NOVALGINA</v>
          </cell>
          <cell r="F1808">
            <v>22</v>
          </cell>
          <cell r="G1808">
            <v>21</v>
          </cell>
          <cell r="H1808">
            <v>0</v>
          </cell>
          <cell r="I1808">
            <v>0</v>
          </cell>
          <cell r="J1808">
            <v>0</v>
          </cell>
          <cell r="K1808">
            <v>21</v>
          </cell>
          <cell r="L1808">
            <v>-1</v>
          </cell>
          <cell r="M1808">
            <v>-19.514600000000002</v>
          </cell>
          <cell r="N1808">
            <v>19.514600000000002</v>
          </cell>
          <cell r="O1808">
            <v>-19.514600000000002</v>
          </cell>
          <cell r="Q1808" t="str">
            <v/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-1</v>
          </cell>
        </row>
        <row r="1809">
          <cell r="A1809">
            <v>4622</v>
          </cell>
          <cell r="B1809" t="str">
            <v>GLIFAGE 500MG 30'S</v>
          </cell>
          <cell r="C1809" t="str">
            <v>MEDICAMENTO RX</v>
          </cell>
          <cell r="D1809" t="str">
            <v>RX - LETRA (F) ATE (H)</v>
          </cell>
          <cell r="E1809" t="str">
            <v>GLIFAGE</v>
          </cell>
          <cell r="F1809">
            <v>3</v>
          </cell>
          <cell r="G1809">
            <v>2</v>
          </cell>
          <cell r="H1809">
            <v>0</v>
          </cell>
          <cell r="I1809">
            <v>0</v>
          </cell>
          <cell r="J1809">
            <v>0</v>
          </cell>
          <cell r="K1809">
            <v>2</v>
          </cell>
          <cell r="L1809">
            <v>-1</v>
          </cell>
          <cell r="M1809">
            <v>-19.450700000000001</v>
          </cell>
          <cell r="N1809">
            <v>19.450700000000001</v>
          </cell>
          <cell r="O1809">
            <v>-19.450700000000001</v>
          </cell>
          <cell r="Q1809" t="str">
            <v/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-1</v>
          </cell>
        </row>
        <row r="1810">
          <cell r="A1810">
            <v>541296</v>
          </cell>
          <cell r="B1810" t="str">
            <v>NUTRIG GOIABAD 14G 1'S</v>
          </cell>
          <cell r="C1810" t="str">
            <v>SAUDE</v>
          </cell>
          <cell r="D1810" t="str">
            <v>DOCES</v>
          </cell>
          <cell r="E1810" t="str">
            <v>NUTRIGOOD</v>
          </cell>
          <cell r="F1810">
            <v>11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-11</v>
          </cell>
          <cell r="M1810">
            <v>-19.420500000000001</v>
          </cell>
          <cell r="N1810">
            <v>19.420500000000001</v>
          </cell>
          <cell r="O1810">
            <v>-19.420500000000001</v>
          </cell>
          <cell r="Q1810" t="str">
            <v/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-11</v>
          </cell>
        </row>
        <row r="1811">
          <cell r="A1811">
            <v>12700</v>
          </cell>
          <cell r="B1811" t="str">
            <v>QOD BARB POM KILL 70G</v>
          </cell>
          <cell r="C1811" t="str">
            <v>BELEZA</v>
          </cell>
          <cell r="D1811" t="str">
            <v>CREMES E OLEOS</v>
          </cell>
          <cell r="E1811" t="str">
            <v>QOD</v>
          </cell>
          <cell r="F1811">
            <v>7</v>
          </cell>
          <cell r="G1811">
            <v>8</v>
          </cell>
          <cell r="H1811">
            <v>0</v>
          </cell>
          <cell r="I1811">
            <v>0</v>
          </cell>
          <cell r="J1811">
            <v>0</v>
          </cell>
          <cell r="K1811">
            <v>8</v>
          </cell>
          <cell r="L1811">
            <v>1</v>
          </cell>
          <cell r="M1811">
            <v>19.388500000000001</v>
          </cell>
          <cell r="N1811">
            <v>19.388500000000001</v>
          </cell>
          <cell r="O1811">
            <v>0</v>
          </cell>
          <cell r="Q1811" t="str">
            <v/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1</v>
          </cell>
        </row>
        <row r="1812">
          <cell r="A1812">
            <v>22027</v>
          </cell>
          <cell r="B1812" t="str">
            <v>VENUS SPA CARGA C/2</v>
          </cell>
          <cell r="C1812" t="str">
            <v>BELEZA</v>
          </cell>
          <cell r="D1812" t="str">
            <v>DEPILATORIOS</v>
          </cell>
          <cell r="E1812" t="str">
            <v>VENUS</v>
          </cell>
          <cell r="F1812">
            <v>3</v>
          </cell>
          <cell r="G1812">
            <v>1</v>
          </cell>
          <cell r="H1812">
            <v>1</v>
          </cell>
          <cell r="I1812">
            <v>0</v>
          </cell>
          <cell r="J1812">
            <v>0</v>
          </cell>
          <cell r="K1812">
            <v>2</v>
          </cell>
          <cell r="L1812">
            <v>-1</v>
          </cell>
          <cell r="M1812">
            <v>-19.325199999999999</v>
          </cell>
          <cell r="N1812">
            <v>19.325199999999999</v>
          </cell>
          <cell r="O1812">
            <v>-19.325199999999999</v>
          </cell>
          <cell r="Q1812" t="str">
            <v/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-1</v>
          </cell>
        </row>
        <row r="1813">
          <cell r="A1813">
            <v>4390</v>
          </cell>
          <cell r="B1813" t="str">
            <v>GROW VIT BB GOTAS 20ML</v>
          </cell>
          <cell r="C1813" t="str">
            <v>SAUDE</v>
          </cell>
          <cell r="D1813" t="str">
            <v>MULTIVITAMINAS</v>
          </cell>
          <cell r="E1813" t="str">
            <v>GROW</v>
          </cell>
          <cell r="F1813">
            <v>4</v>
          </cell>
          <cell r="G1813">
            <v>3</v>
          </cell>
          <cell r="H1813">
            <v>0</v>
          </cell>
          <cell r="I1813">
            <v>0</v>
          </cell>
          <cell r="J1813">
            <v>0</v>
          </cell>
          <cell r="K1813">
            <v>3</v>
          </cell>
          <cell r="L1813">
            <v>-1</v>
          </cell>
          <cell r="M1813">
            <v>-19.311399999999999</v>
          </cell>
          <cell r="N1813">
            <v>19.311399999999999</v>
          </cell>
          <cell r="O1813">
            <v>-19.311399999999999</v>
          </cell>
          <cell r="Q1813" t="str">
            <v/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-1</v>
          </cell>
        </row>
        <row r="1814">
          <cell r="A1814">
            <v>1366</v>
          </cell>
          <cell r="B1814" t="str">
            <v>PHYTO CD DESAMAR 250ML</v>
          </cell>
          <cell r="C1814" t="str">
            <v>BELEZA</v>
          </cell>
          <cell r="D1814" t="str">
            <v>SHAMPOOS E CONDICIONADORES</v>
          </cell>
          <cell r="E1814" t="str">
            <v>PHYTOERVAS</v>
          </cell>
          <cell r="F1814">
            <v>1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-1</v>
          </cell>
          <cell r="M1814">
            <v>-19.288499999999999</v>
          </cell>
          <cell r="N1814">
            <v>19.288499999999999</v>
          </cell>
          <cell r="O1814">
            <v>-19.288499999999999</v>
          </cell>
          <cell r="Q1814" t="str">
            <v/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-1</v>
          </cell>
        </row>
        <row r="1815">
          <cell r="A1815">
            <v>63208</v>
          </cell>
          <cell r="B1815" t="str">
            <v>OSSOTRAT-D 600 60'S</v>
          </cell>
          <cell r="C1815" t="str">
            <v>SAUDE</v>
          </cell>
          <cell r="D1815" t="str">
            <v>OSSEAS</v>
          </cell>
          <cell r="E1815" t="str">
            <v>OSSOTRAT</v>
          </cell>
          <cell r="F1815">
            <v>1</v>
          </cell>
          <cell r="G1815">
            <v>2</v>
          </cell>
          <cell r="H1815">
            <v>0</v>
          </cell>
          <cell r="I1815">
            <v>0</v>
          </cell>
          <cell r="J1815">
            <v>0</v>
          </cell>
          <cell r="K1815">
            <v>2</v>
          </cell>
          <cell r="L1815">
            <v>1</v>
          </cell>
          <cell r="M1815">
            <v>19.252199999999998</v>
          </cell>
          <cell r="N1815">
            <v>19.252199999999998</v>
          </cell>
          <cell r="O1815">
            <v>19.252199999999998</v>
          </cell>
          <cell r="Q1815" t="str">
            <v/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1</v>
          </cell>
        </row>
        <row r="1816">
          <cell r="A1816">
            <v>27664</v>
          </cell>
          <cell r="B1816" t="str">
            <v>SENSOD LIMP PROD+BRANQ</v>
          </cell>
          <cell r="C1816" t="str">
            <v>HIGIENE</v>
          </cell>
          <cell r="D1816" t="str">
            <v>CREMES DENTAIS MEDICINAIS</v>
          </cell>
          <cell r="E1816" t="str">
            <v>SENSODYNE</v>
          </cell>
          <cell r="F1816">
            <v>3</v>
          </cell>
          <cell r="G1816">
            <v>2</v>
          </cell>
          <cell r="H1816">
            <v>0</v>
          </cell>
          <cell r="I1816">
            <v>0</v>
          </cell>
          <cell r="J1816">
            <v>0</v>
          </cell>
          <cell r="K1816">
            <v>2</v>
          </cell>
          <cell r="L1816">
            <v>-1</v>
          </cell>
          <cell r="M1816">
            <v>-19.220300000000002</v>
          </cell>
          <cell r="N1816">
            <v>19.220300000000002</v>
          </cell>
          <cell r="O1816">
            <v>-19.220300000000002</v>
          </cell>
          <cell r="Q1816" t="str">
            <v/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-1</v>
          </cell>
        </row>
        <row r="1817">
          <cell r="A1817">
            <v>847</v>
          </cell>
          <cell r="B1817" t="str">
            <v>NUTRINFAN GOTAS 20ML</v>
          </cell>
          <cell r="C1817" t="str">
            <v>SAUDE</v>
          </cell>
          <cell r="D1817" t="str">
            <v>MULTIVITAMINAS</v>
          </cell>
          <cell r="E1817" t="str">
            <v xml:space="preserve">NUTRINFAN </v>
          </cell>
          <cell r="F1817">
            <v>1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-1</v>
          </cell>
          <cell r="M1817">
            <v>-19.217099999999999</v>
          </cell>
          <cell r="N1817">
            <v>19.217099999999999</v>
          </cell>
          <cell r="O1817">
            <v>-19.217099999999999</v>
          </cell>
          <cell r="Q1817" t="str">
            <v/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-1</v>
          </cell>
        </row>
        <row r="1818">
          <cell r="A1818">
            <v>23564</v>
          </cell>
          <cell r="B1818" t="str">
            <v>VENAFLON 450+50MG 30S</v>
          </cell>
          <cell r="C1818" t="str">
            <v>MEDICAMENTO RX</v>
          </cell>
          <cell r="D1818" t="str">
            <v>RX - LETRA (V) ATE (Z)</v>
          </cell>
          <cell r="E1818" t="str">
            <v xml:space="preserve">VENAFLON </v>
          </cell>
          <cell r="F1818">
            <v>3</v>
          </cell>
          <cell r="G1818">
            <v>2</v>
          </cell>
          <cell r="H1818">
            <v>0</v>
          </cell>
          <cell r="I1818">
            <v>0</v>
          </cell>
          <cell r="J1818">
            <v>0</v>
          </cell>
          <cell r="K1818">
            <v>2</v>
          </cell>
          <cell r="L1818">
            <v>-1</v>
          </cell>
          <cell r="M1818">
            <v>-19.211200000000002</v>
          </cell>
          <cell r="N1818">
            <v>19.211200000000002</v>
          </cell>
          <cell r="O1818">
            <v>-19.211200000000002</v>
          </cell>
          <cell r="Q1818" t="str">
            <v/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-1</v>
          </cell>
        </row>
        <row r="1819">
          <cell r="A1819">
            <v>43381</v>
          </cell>
          <cell r="B1819" t="str">
            <v>EPOCLER 1FLAC</v>
          </cell>
          <cell r="C1819" t="str">
            <v>OTC</v>
          </cell>
          <cell r="D1819" t="str">
            <v>APARELHO DIGESTIVO - GERAL</v>
          </cell>
          <cell r="E1819" t="str">
            <v>EPOCLER</v>
          </cell>
          <cell r="F1819">
            <v>226</v>
          </cell>
          <cell r="G1819">
            <v>219</v>
          </cell>
          <cell r="H1819">
            <v>0</v>
          </cell>
          <cell r="I1819">
            <v>0</v>
          </cell>
          <cell r="J1819">
            <v>0</v>
          </cell>
          <cell r="K1819">
            <v>219</v>
          </cell>
          <cell r="L1819">
            <v>-7</v>
          </cell>
          <cell r="M1819">
            <v>-19.1919</v>
          </cell>
          <cell r="N1819">
            <v>19.1919</v>
          </cell>
          <cell r="O1819">
            <v>0</v>
          </cell>
          <cell r="Q1819" t="str">
            <v/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-7</v>
          </cell>
        </row>
        <row r="1820">
          <cell r="A1820">
            <v>73231</v>
          </cell>
          <cell r="B1820" t="str">
            <v>LAVITAN CRANBERRY 30'S</v>
          </cell>
          <cell r="C1820" t="str">
            <v>SAUDE</v>
          </cell>
          <cell r="D1820" t="str">
            <v>ESPECÍFICOS</v>
          </cell>
          <cell r="E1820" t="str">
            <v>LAVITAN</v>
          </cell>
          <cell r="F1820">
            <v>5</v>
          </cell>
          <cell r="G1820">
            <v>6</v>
          </cell>
          <cell r="H1820">
            <v>0</v>
          </cell>
          <cell r="I1820">
            <v>0</v>
          </cell>
          <cell r="J1820">
            <v>0</v>
          </cell>
          <cell r="K1820">
            <v>6</v>
          </cell>
          <cell r="L1820">
            <v>1</v>
          </cell>
          <cell r="M1820">
            <v>19.1553</v>
          </cell>
          <cell r="N1820">
            <v>19.1553</v>
          </cell>
          <cell r="O1820">
            <v>19.1553</v>
          </cell>
          <cell r="Q1820" t="str">
            <v/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1</v>
          </cell>
        </row>
        <row r="1821">
          <cell r="A1821">
            <v>177593</v>
          </cell>
          <cell r="B1821" t="str">
            <v>HERBARIUM HEDERA 150ML</v>
          </cell>
          <cell r="C1821" t="str">
            <v>OTC</v>
          </cell>
          <cell r="D1821" t="str">
            <v>GRIPE E RESFRIADO</v>
          </cell>
          <cell r="E1821" t="str">
            <v>HERBARIUM</v>
          </cell>
          <cell r="F1821">
            <v>2</v>
          </cell>
          <cell r="G1821">
            <v>1</v>
          </cell>
          <cell r="H1821">
            <v>0</v>
          </cell>
          <cell r="I1821">
            <v>0</v>
          </cell>
          <cell r="J1821">
            <v>0</v>
          </cell>
          <cell r="K1821">
            <v>1</v>
          </cell>
          <cell r="L1821">
            <v>-1</v>
          </cell>
          <cell r="M1821">
            <v>-19.125900000000001</v>
          </cell>
          <cell r="N1821">
            <v>19.125900000000001</v>
          </cell>
          <cell r="O1821">
            <v>-19.125900000000001</v>
          </cell>
          <cell r="Q1821" t="str">
            <v/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-1</v>
          </cell>
        </row>
        <row r="1822">
          <cell r="A1822">
            <v>73415</v>
          </cell>
          <cell r="B1822" t="str">
            <v>NUK CHUP SPACE BOY S2</v>
          </cell>
          <cell r="C1822" t="str">
            <v>BELEZA</v>
          </cell>
          <cell r="D1822" t="str">
            <v>MAMADEIRAS, BICOS E CHUPETAS</v>
          </cell>
          <cell r="E1822" t="str">
            <v>NUK</v>
          </cell>
          <cell r="F1822">
            <v>1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-1</v>
          </cell>
          <cell r="M1822">
            <v>-19.110399999999998</v>
          </cell>
          <cell r="N1822">
            <v>19.110399999999998</v>
          </cell>
          <cell r="O1822">
            <v>-19.110399999999998</v>
          </cell>
          <cell r="Q1822" t="str">
            <v/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-1</v>
          </cell>
        </row>
        <row r="1823">
          <cell r="A1823">
            <v>166</v>
          </cell>
          <cell r="B1823" t="str">
            <v>LILLO CAN MAG AZUL 207</v>
          </cell>
          <cell r="C1823" t="str">
            <v>BELEZA</v>
          </cell>
          <cell r="D1823" t="str">
            <v>UTENSILIOS INFANTIS</v>
          </cell>
          <cell r="E1823" t="str">
            <v>LILLO</v>
          </cell>
          <cell r="F1823">
            <v>2</v>
          </cell>
          <cell r="G1823">
            <v>3</v>
          </cell>
          <cell r="H1823">
            <v>0</v>
          </cell>
          <cell r="I1823">
            <v>0</v>
          </cell>
          <cell r="J1823">
            <v>0</v>
          </cell>
          <cell r="K1823">
            <v>3</v>
          </cell>
          <cell r="L1823">
            <v>1</v>
          </cell>
          <cell r="M1823">
            <v>19.091899999999999</v>
          </cell>
          <cell r="N1823">
            <v>19.091899999999999</v>
          </cell>
          <cell r="O1823">
            <v>19.091899999999999</v>
          </cell>
          <cell r="Q1823" t="str">
            <v/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1</v>
          </cell>
        </row>
        <row r="1824">
          <cell r="A1824">
            <v>879617</v>
          </cell>
          <cell r="B1824" t="str">
            <v>CENTRUM ESSENCIAL 30'S</v>
          </cell>
          <cell r="C1824" t="str">
            <v>SAUDE</v>
          </cell>
          <cell r="D1824" t="str">
            <v>MULTIVITAMINAS</v>
          </cell>
          <cell r="E1824" t="str">
            <v>CENTRUM</v>
          </cell>
          <cell r="F1824">
            <v>4</v>
          </cell>
          <cell r="G1824">
            <v>3</v>
          </cell>
          <cell r="H1824">
            <v>0</v>
          </cell>
          <cell r="I1824">
            <v>0</v>
          </cell>
          <cell r="J1824">
            <v>0</v>
          </cell>
          <cell r="K1824">
            <v>3</v>
          </cell>
          <cell r="L1824">
            <v>-1</v>
          </cell>
          <cell r="M1824">
            <v>-19.083200000000001</v>
          </cell>
          <cell r="N1824">
            <v>19.083200000000001</v>
          </cell>
          <cell r="O1824">
            <v>-19.083200000000001</v>
          </cell>
          <cell r="Q1824" t="str">
            <v/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-1</v>
          </cell>
        </row>
        <row r="1825">
          <cell r="A1825">
            <v>51824</v>
          </cell>
          <cell r="B1825" t="str">
            <v>NESTLE CH DIET LET 25G</v>
          </cell>
          <cell r="C1825" t="str">
            <v>SAUDE</v>
          </cell>
          <cell r="D1825" t="str">
            <v>CHOCOLATES</v>
          </cell>
          <cell r="E1825" t="str">
            <v>NESTLE</v>
          </cell>
          <cell r="F1825">
            <v>29</v>
          </cell>
          <cell r="G1825">
            <v>37</v>
          </cell>
          <cell r="H1825">
            <v>0</v>
          </cell>
          <cell r="I1825">
            <v>0</v>
          </cell>
          <cell r="J1825">
            <v>0</v>
          </cell>
          <cell r="K1825">
            <v>37</v>
          </cell>
          <cell r="L1825">
            <v>8</v>
          </cell>
          <cell r="M1825">
            <v>19.059200000000001</v>
          </cell>
          <cell r="N1825">
            <v>19.059200000000001</v>
          </cell>
          <cell r="O1825">
            <v>0</v>
          </cell>
          <cell r="Q1825" t="str">
            <v/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8</v>
          </cell>
        </row>
        <row r="1826">
          <cell r="A1826">
            <v>168055</v>
          </cell>
          <cell r="B1826" t="str">
            <v>SEDA JUNT CONDIC MOANA</v>
          </cell>
          <cell r="C1826" t="str">
            <v>BELEZA</v>
          </cell>
          <cell r="D1826" t="str">
            <v>CABELOS INFANTIL</v>
          </cell>
          <cell r="E1826" t="str">
            <v>SEDA JUNTINHOS</v>
          </cell>
          <cell r="F1826">
            <v>6</v>
          </cell>
          <cell r="G1826">
            <v>4</v>
          </cell>
          <cell r="H1826">
            <v>0</v>
          </cell>
          <cell r="I1826">
            <v>0</v>
          </cell>
          <cell r="J1826">
            <v>0</v>
          </cell>
          <cell r="K1826">
            <v>4</v>
          </cell>
          <cell r="L1826">
            <v>-2</v>
          </cell>
          <cell r="M1826">
            <v>-19.047999999999998</v>
          </cell>
          <cell r="N1826">
            <v>19.047999999999998</v>
          </cell>
          <cell r="O1826">
            <v>-19.047999999999998</v>
          </cell>
          <cell r="Q1826" t="str">
            <v/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-2</v>
          </cell>
        </row>
        <row r="1827">
          <cell r="A1827">
            <v>110827</v>
          </cell>
          <cell r="B1827" t="str">
            <v>LOREA AG MICEL HIA 200</v>
          </cell>
          <cell r="C1827" t="str">
            <v>BELEZA</v>
          </cell>
          <cell r="D1827" t="str">
            <v>TRATAMENTO DA PELE</v>
          </cell>
          <cell r="E1827" t="str">
            <v>LOREAL</v>
          </cell>
          <cell r="F1827">
            <v>7</v>
          </cell>
          <cell r="G1827">
            <v>6</v>
          </cell>
          <cell r="H1827">
            <v>0</v>
          </cell>
          <cell r="I1827">
            <v>0</v>
          </cell>
          <cell r="J1827">
            <v>0</v>
          </cell>
          <cell r="K1827">
            <v>6</v>
          </cell>
          <cell r="L1827">
            <v>-1</v>
          </cell>
          <cell r="M1827">
            <v>-19.0367</v>
          </cell>
          <cell r="N1827">
            <v>19.0367</v>
          </cell>
          <cell r="O1827">
            <v>-19.0367</v>
          </cell>
          <cell r="Q1827" t="str">
            <v/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-1</v>
          </cell>
        </row>
        <row r="1828">
          <cell r="A1828">
            <v>20271</v>
          </cell>
          <cell r="B1828" t="str">
            <v>ELSEVE CD REP TOT400ML</v>
          </cell>
          <cell r="C1828" t="str">
            <v>BELEZA</v>
          </cell>
          <cell r="D1828" t="str">
            <v>SHAMPOOS E CONDICIONADORES</v>
          </cell>
          <cell r="E1828" t="str">
            <v>ELSEVE</v>
          </cell>
          <cell r="F1828">
            <v>1</v>
          </cell>
          <cell r="G1828">
            <v>2</v>
          </cell>
          <cell r="H1828">
            <v>0</v>
          </cell>
          <cell r="I1828">
            <v>0</v>
          </cell>
          <cell r="J1828">
            <v>0</v>
          </cell>
          <cell r="K1828">
            <v>2</v>
          </cell>
          <cell r="L1828">
            <v>1</v>
          </cell>
          <cell r="M1828">
            <v>19.013500000000001</v>
          </cell>
          <cell r="N1828">
            <v>19.013500000000001</v>
          </cell>
          <cell r="O1828">
            <v>19.013500000000001</v>
          </cell>
          <cell r="Q1828" t="str">
            <v/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1</v>
          </cell>
        </row>
        <row r="1829">
          <cell r="A1829">
            <v>362132</v>
          </cell>
          <cell r="B1829" t="str">
            <v>UREADIN BATH GEL 100ML</v>
          </cell>
          <cell r="C1829" t="str">
            <v>BELEZA</v>
          </cell>
          <cell r="D1829" t="str">
            <v>TRATAMENTO DA PELE MEDICINAIS</v>
          </cell>
          <cell r="E1829" t="str">
            <v>UREADIN</v>
          </cell>
          <cell r="F1829">
            <v>1</v>
          </cell>
          <cell r="G1829">
            <v>2</v>
          </cell>
          <cell r="H1829">
            <v>0</v>
          </cell>
          <cell r="I1829">
            <v>0</v>
          </cell>
          <cell r="J1829">
            <v>0</v>
          </cell>
          <cell r="K1829">
            <v>2</v>
          </cell>
          <cell r="L1829">
            <v>1</v>
          </cell>
          <cell r="M1829">
            <v>19.012799999999999</v>
          </cell>
          <cell r="N1829">
            <v>19.012799999999999</v>
          </cell>
          <cell r="O1829">
            <v>19.012799999999999</v>
          </cell>
          <cell r="Q1829" t="str">
            <v/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1</v>
          </cell>
        </row>
        <row r="1830">
          <cell r="A1830">
            <v>61166</v>
          </cell>
          <cell r="B1830" t="str">
            <v>CATAFLAM EMULGEL 30G</v>
          </cell>
          <cell r="C1830" t="str">
            <v>OTC</v>
          </cell>
          <cell r="D1830" t="str">
            <v>CONTUSOES</v>
          </cell>
          <cell r="E1830" t="str">
            <v>CATAFLAM EMULGEL</v>
          </cell>
          <cell r="F1830">
            <v>6</v>
          </cell>
          <cell r="G1830">
            <v>5</v>
          </cell>
          <cell r="H1830">
            <v>0</v>
          </cell>
          <cell r="I1830">
            <v>0</v>
          </cell>
          <cell r="J1830">
            <v>0</v>
          </cell>
          <cell r="K1830">
            <v>5</v>
          </cell>
          <cell r="L1830">
            <v>-1</v>
          </cell>
          <cell r="M1830">
            <v>-19.005800000000001</v>
          </cell>
          <cell r="N1830">
            <v>19.005800000000001</v>
          </cell>
          <cell r="O1830">
            <v>-19.005800000000001</v>
          </cell>
          <cell r="Q1830" t="str">
            <v/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-1</v>
          </cell>
        </row>
        <row r="1831">
          <cell r="A1831">
            <v>9016</v>
          </cell>
          <cell r="B1831" t="str">
            <v>NIVEA LIP CARE FPS30</v>
          </cell>
          <cell r="C1831" t="str">
            <v>BELEZA</v>
          </cell>
          <cell r="D1831" t="str">
            <v>PROTETOR LABIAL</v>
          </cell>
          <cell r="E1831" t="str">
            <v>NIVEA</v>
          </cell>
          <cell r="F1831">
            <v>6</v>
          </cell>
          <cell r="G1831">
            <v>7</v>
          </cell>
          <cell r="H1831">
            <v>0</v>
          </cell>
          <cell r="I1831">
            <v>0</v>
          </cell>
          <cell r="J1831">
            <v>0</v>
          </cell>
          <cell r="K1831">
            <v>7</v>
          </cell>
          <cell r="L1831">
            <v>1</v>
          </cell>
          <cell r="M1831">
            <v>19.002600000000001</v>
          </cell>
          <cell r="N1831">
            <v>19.002600000000001</v>
          </cell>
          <cell r="O1831">
            <v>0</v>
          </cell>
          <cell r="Q1831" t="str">
            <v/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1</v>
          </cell>
        </row>
        <row r="1832">
          <cell r="A1832">
            <v>44860</v>
          </cell>
          <cell r="B1832" t="str">
            <v>DIACQUA 25MG 30'S</v>
          </cell>
          <cell r="C1832" t="str">
            <v>MEDICAMENTO RX</v>
          </cell>
          <cell r="D1832" t="str">
            <v>RX - DERMAVITE ATE (E)</v>
          </cell>
          <cell r="E1832" t="str">
            <v>DIACQUA</v>
          </cell>
          <cell r="F1832">
            <v>2</v>
          </cell>
          <cell r="G1832">
            <v>1</v>
          </cell>
          <cell r="H1832">
            <v>0</v>
          </cell>
          <cell r="I1832">
            <v>0</v>
          </cell>
          <cell r="J1832">
            <v>0</v>
          </cell>
          <cell r="K1832">
            <v>1</v>
          </cell>
          <cell r="L1832">
            <v>-1</v>
          </cell>
          <cell r="M1832">
            <v>-18.998799999999999</v>
          </cell>
          <cell r="N1832">
            <v>18.998799999999999</v>
          </cell>
          <cell r="O1832">
            <v>-18.998799999999999</v>
          </cell>
          <cell r="Q1832" t="str">
            <v/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-1</v>
          </cell>
        </row>
        <row r="1833">
          <cell r="A1833">
            <v>10187</v>
          </cell>
          <cell r="B1833" t="str">
            <v>HUGG LENC CLASSIC 96</v>
          </cell>
          <cell r="C1833" t="str">
            <v>BELEZA</v>
          </cell>
          <cell r="D1833" t="str">
            <v>TROCA FRALDAS</v>
          </cell>
          <cell r="E1833" t="str">
            <v>HUGGIES</v>
          </cell>
          <cell r="F1833">
            <v>3</v>
          </cell>
          <cell r="G1833">
            <v>2</v>
          </cell>
          <cell r="H1833">
            <v>0</v>
          </cell>
          <cell r="I1833">
            <v>0</v>
          </cell>
          <cell r="J1833">
            <v>0</v>
          </cell>
          <cell r="K1833">
            <v>2</v>
          </cell>
          <cell r="L1833">
            <v>-1</v>
          </cell>
          <cell r="M1833">
            <v>-18.991900000000001</v>
          </cell>
          <cell r="N1833">
            <v>18.991900000000001</v>
          </cell>
          <cell r="O1833">
            <v>0</v>
          </cell>
          <cell r="Q1833" t="str">
            <v/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-1</v>
          </cell>
        </row>
        <row r="1834">
          <cell r="A1834">
            <v>44362</v>
          </cell>
          <cell r="B1834" t="str">
            <v>PRUDENCE LUBRIF SENS 6</v>
          </cell>
          <cell r="C1834" t="str">
            <v>HIGIENE</v>
          </cell>
          <cell r="D1834" t="str">
            <v>PRESERVATIVO</v>
          </cell>
          <cell r="E1834" t="str">
            <v>PRUDENCE</v>
          </cell>
          <cell r="F1834">
            <v>4</v>
          </cell>
          <cell r="G1834">
            <v>2</v>
          </cell>
          <cell r="H1834">
            <v>0</v>
          </cell>
          <cell r="I1834">
            <v>0</v>
          </cell>
          <cell r="J1834">
            <v>0</v>
          </cell>
          <cell r="K1834">
            <v>2</v>
          </cell>
          <cell r="L1834">
            <v>-2</v>
          </cell>
          <cell r="M1834">
            <v>-18.968399999999999</v>
          </cell>
          <cell r="N1834">
            <v>18.968399999999999</v>
          </cell>
          <cell r="O1834">
            <v>0</v>
          </cell>
          <cell r="Q1834" t="str">
            <v/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-2</v>
          </cell>
        </row>
        <row r="1835">
          <cell r="A1835">
            <v>31196</v>
          </cell>
          <cell r="B1835" t="str">
            <v>ORAL B FIO SUPFLOS 50U</v>
          </cell>
          <cell r="C1835" t="str">
            <v>HIGIENE</v>
          </cell>
          <cell r="D1835" t="str">
            <v>FIOS DENTAIS</v>
          </cell>
          <cell r="E1835" t="str">
            <v>ORAL B</v>
          </cell>
          <cell r="F1835">
            <v>8</v>
          </cell>
          <cell r="G1835">
            <v>9</v>
          </cell>
          <cell r="H1835">
            <v>0</v>
          </cell>
          <cell r="I1835">
            <v>0</v>
          </cell>
          <cell r="J1835">
            <v>0</v>
          </cell>
          <cell r="K1835">
            <v>9</v>
          </cell>
          <cell r="L1835">
            <v>1</v>
          </cell>
          <cell r="M1835">
            <v>18.942699999999999</v>
          </cell>
          <cell r="N1835">
            <v>18.942699999999999</v>
          </cell>
          <cell r="O1835">
            <v>18.942699999999999</v>
          </cell>
          <cell r="Q1835" t="str">
            <v/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1</v>
          </cell>
        </row>
        <row r="1836">
          <cell r="A1836">
            <v>63953</v>
          </cell>
          <cell r="B1836" t="str">
            <v>VICK PYRENA CAM 5G</v>
          </cell>
          <cell r="C1836" t="str">
            <v>OTC</v>
          </cell>
          <cell r="D1836" t="str">
            <v>GRIPE E RESFRIADO</v>
          </cell>
          <cell r="E1836" t="str">
            <v>VICK</v>
          </cell>
          <cell r="F1836">
            <v>45</v>
          </cell>
          <cell r="G1836">
            <v>51</v>
          </cell>
          <cell r="H1836">
            <v>0</v>
          </cell>
          <cell r="I1836">
            <v>0</v>
          </cell>
          <cell r="J1836">
            <v>0</v>
          </cell>
          <cell r="K1836">
            <v>51</v>
          </cell>
          <cell r="L1836">
            <v>6</v>
          </cell>
          <cell r="M1836">
            <v>18.916799999999999</v>
          </cell>
          <cell r="N1836">
            <v>18.916799999999999</v>
          </cell>
          <cell r="O1836">
            <v>18.916799999999999</v>
          </cell>
          <cell r="Q1836" t="str">
            <v/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6</v>
          </cell>
        </row>
        <row r="1837">
          <cell r="A1837">
            <v>677576</v>
          </cell>
          <cell r="B1837" t="str">
            <v>RICCA GEL SEC 15G</v>
          </cell>
          <cell r="C1837" t="str">
            <v>BELEZA</v>
          </cell>
          <cell r="D1837" t="str">
            <v>TRATAMENTO DA PELE</v>
          </cell>
          <cell r="E1837" t="str">
            <v>RICCA</v>
          </cell>
          <cell r="F1837">
            <v>7</v>
          </cell>
          <cell r="G1837">
            <v>6</v>
          </cell>
          <cell r="H1837">
            <v>0</v>
          </cell>
          <cell r="I1837">
            <v>0</v>
          </cell>
          <cell r="J1837">
            <v>0</v>
          </cell>
          <cell r="K1837">
            <v>6</v>
          </cell>
          <cell r="L1837">
            <v>-1</v>
          </cell>
          <cell r="M1837">
            <v>-18.898599999999998</v>
          </cell>
          <cell r="N1837">
            <v>18.898599999999998</v>
          </cell>
          <cell r="O1837">
            <v>-18.898599999999998</v>
          </cell>
          <cell r="Q1837" t="str">
            <v/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-1</v>
          </cell>
        </row>
        <row r="1838">
          <cell r="A1838">
            <v>547551</v>
          </cell>
          <cell r="B1838" t="str">
            <v>BECLOMET 50 GLG 200D</v>
          </cell>
          <cell r="C1838" t="str">
            <v>MEDICAMENTO RX</v>
          </cell>
          <cell r="D1838" t="str">
            <v>GENERICOS</v>
          </cell>
          <cell r="E1838" t="str">
            <v>DIPROPIONATO DE BECLOMETASONA</v>
          </cell>
          <cell r="F1838">
            <v>1</v>
          </cell>
          <cell r="G1838">
            <v>2</v>
          </cell>
          <cell r="H1838">
            <v>0</v>
          </cell>
          <cell r="I1838">
            <v>0</v>
          </cell>
          <cell r="J1838">
            <v>0</v>
          </cell>
          <cell r="K1838">
            <v>2</v>
          </cell>
          <cell r="L1838">
            <v>1</v>
          </cell>
          <cell r="M1838">
            <v>18.891500000000001</v>
          </cell>
          <cell r="N1838">
            <v>18.891500000000001</v>
          </cell>
          <cell r="O1838">
            <v>18.891500000000001</v>
          </cell>
          <cell r="Q1838" t="str">
            <v/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1</v>
          </cell>
        </row>
        <row r="1839">
          <cell r="A1839">
            <v>77238</v>
          </cell>
          <cell r="B1839" t="str">
            <v>NIVEA VIS TON ADST 200</v>
          </cell>
          <cell r="C1839" t="str">
            <v>BELEZA</v>
          </cell>
          <cell r="D1839" t="str">
            <v>TRATAMENTO DA PELE</v>
          </cell>
          <cell r="E1839" t="str">
            <v>NIVEA</v>
          </cell>
          <cell r="F1839">
            <v>1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-1</v>
          </cell>
          <cell r="M1839">
            <v>-18.864899999999999</v>
          </cell>
          <cell r="N1839">
            <v>18.864899999999999</v>
          </cell>
          <cell r="O1839">
            <v>-18.864899999999999</v>
          </cell>
          <cell r="Q1839" t="str">
            <v/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  <cell r="X1839">
            <v>-1</v>
          </cell>
        </row>
        <row r="1840">
          <cell r="A1840">
            <v>5669</v>
          </cell>
          <cell r="B1840" t="str">
            <v>LOREAL AG MICELAR 200</v>
          </cell>
          <cell r="C1840" t="str">
            <v>BELEZA</v>
          </cell>
          <cell r="D1840" t="str">
            <v>TRATAMENTO DA PELE</v>
          </cell>
          <cell r="E1840" t="str">
            <v>LOREAL</v>
          </cell>
          <cell r="F1840">
            <v>5</v>
          </cell>
          <cell r="G1840">
            <v>4</v>
          </cell>
          <cell r="H1840">
            <v>0</v>
          </cell>
          <cell r="I1840">
            <v>0</v>
          </cell>
          <cell r="J1840">
            <v>0</v>
          </cell>
          <cell r="K1840">
            <v>4</v>
          </cell>
          <cell r="L1840">
            <v>-1</v>
          </cell>
          <cell r="M1840">
            <v>-18.8447</v>
          </cell>
          <cell r="N1840">
            <v>18.8447</v>
          </cell>
          <cell r="O1840">
            <v>-18.8447</v>
          </cell>
          <cell r="Q1840" t="str">
            <v/>
          </cell>
          <cell r="R1840">
            <v>0</v>
          </cell>
          <cell r="S1840">
            <v>0</v>
          </cell>
          <cell r="T1840">
            <v>0</v>
          </cell>
          <cell r="U1840">
            <v>0</v>
          </cell>
          <cell r="V1840">
            <v>0</v>
          </cell>
          <cell r="W1840">
            <v>0</v>
          </cell>
          <cell r="X1840">
            <v>-1</v>
          </cell>
        </row>
        <row r="1841">
          <cell r="A1841">
            <v>334207</v>
          </cell>
          <cell r="B1841" t="str">
            <v>VITASAY AZ HOMEM 30'S</v>
          </cell>
          <cell r="C1841" t="str">
            <v>SAUDE</v>
          </cell>
          <cell r="D1841" t="str">
            <v>MULTIVITAMINAS</v>
          </cell>
          <cell r="E1841" t="str">
            <v>VITASAY</v>
          </cell>
          <cell r="F1841">
            <v>7</v>
          </cell>
          <cell r="G1841">
            <v>6</v>
          </cell>
          <cell r="H1841">
            <v>0</v>
          </cell>
          <cell r="I1841">
            <v>0</v>
          </cell>
          <cell r="J1841">
            <v>0</v>
          </cell>
          <cell r="K1841">
            <v>6</v>
          </cell>
          <cell r="L1841">
            <v>-1</v>
          </cell>
          <cell r="M1841">
            <v>-18.837700000000002</v>
          </cell>
          <cell r="N1841">
            <v>18.837700000000002</v>
          </cell>
          <cell r="O1841">
            <v>-18.837700000000002</v>
          </cell>
          <cell r="Q1841" t="str">
            <v/>
          </cell>
          <cell r="R1841">
            <v>0</v>
          </cell>
          <cell r="S1841">
            <v>0</v>
          </cell>
          <cell r="T1841">
            <v>0</v>
          </cell>
          <cell r="U1841">
            <v>0</v>
          </cell>
          <cell r="V1841">
            <v>0</v>
          </cell>
          <cell r="W1841">
            <v>0</v>
          </cell>
          <cell r="X1841">
            <v>-1</v>
          </cell>
        </row>
        <row r="1842">
          <cell r="A1842">
            <v>138275</v>
          </cell>
          <cell r="B1842" t="str">
            <v>H&amp;S KIT SH QUEDA 2UN</v>
          </cell>
          <cell r="C1842" t="str">
            <v>BELEZA</v>
          </cell>
          <cell r="D1842" t="str">
            <v>SHAMPOOS E CONDICIONADORES</v>
          </cell>
          <cell r="E1842" t="str">
            <v>HEAD &amp; SHOULDERS</v>
          </cell>
          <cell r="F1842">
            <v>1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-1</v>
          </cell>
          <cell r="M1842">
            <v>-18.826499999999999</v>
          </cell>
          <cell r="N1842">
            <v>18.826499999999999</v>
          </cell>
          <cell r="O1842">
            <v>0</v>
          </cell>
          <cell r="Q1842" t="str">
            <v/>
          </cell>
          <cell r="R1842">
            <v>0</v>
          </cell>
          <cell r="S1842">
            <v>0</v>
          </cell>
          <cell r="T1842">
            <v>0</v>
          </cell>
          <cell r="U1842">
            <v>0</v>
          </cell>
          <cell r="V1842">
            <v>0</v>
          </cell>
          <cell r="W1842">
            <v>0</v>
          </cell>
          <cell r="X1842">
            <v>-1</v>
          </cell>
        </row>
        <row r="1843">
          <cell r="A1843">
            <v>568566</v>
          </cell>
          <cell r="B1843" t="str">
            <v>NEEDS CH100%SIL RE NT2</v>
          </cell>
          <cell r="C1843" t="str">
            <v>BELEZA</v>
          </cell>
          <cell r="D1843" t="str">
            <v>MAMADEIRAS, BICOS E CHUPETAS</v>
          </cell>
          <cell r="E1843" t="str">
            <v>NEEDS</v>
          </cell>
          <cell r="F1843">
            <v>2</v>
          </cell>
          <cell r="G1843">
            <v>4</v>
          </cell>
          <cell r="H1843">
            <v>0</v>
          </cell>
          <cell r="I1843">
            <v>0</v>
          </cell>
          <cell r="J1843">
            <v>0</v>
          </cell>
          <cell r="K1843">
            <v>4</v>
          </cell>
          <cell r="L1843">
            <v>2</v>
          </cell>
          <cell r="M1843">
            <v>18.818000000000001</v>
          </cell>
          <cell r="N1843">
            <v>18.818000000000001</v>
          </cell>
          <cell r="O1843">
            <v>18.818000000000001</v>
          </cell>
          <cell r="Q1843" t="str">
            <v/>
          </cell>
          <cell r="R1843">
            <v>0</v>
          </cell>
          <cell r="S1843">
            <v>0</v>
          </cell>
          <cell r="T1843">
            <v>0</v>
          </cell>
          <cell r="U1843">
            <v>0</v>
          </cell>
          <cell r="V1843">
            <v>0</v>
          </cell>
          <cell r="W1843">
            <v>0</v>
          </cell>
          <cell r="X1843">
            <v>2</v>
          </cell>
        </row>
        <row r="1844">
          <cell r="A1844">
            <v>401535</v>
          </cell>
          <cell r="B1844" t="str">
            <v>REVITALIFT ANT OL 150G</v>
          </cell>
          <cell r="C1844" t="str">
            <v>BELEZA</v>
          </cell>
          <cell r="D1844" t="str">
            <v>TRATAMENTO DA PELE</v>
          </cell>
          <cell r="E1844" t="str">
            <v>LOREAL</v>
          </cell>
          <cell r="F1844">
            <v>11</v>
          </cell>
          <cell r="G1844">
            <v>10</v>
          </cell>
          <cell r="H1844">
            <v>0</v>
          </cell>
          <cell r="I1844">
            <v>0</v>
          </cell>
          <cell r="J1844">
            <v>0</v>
          </cell>
          <cell r="K1844">
            <v>10</v>
          </cell>
          <cell r="L1844">
            <v>-1</v>
          </cell>
          <cell r="M1844">
            <v>-18.8125</v>
          </cell>
          <cell r="N1844">
            <v>18.8125</v>
          </cell>
          <cell r="O1844">
            <v>0</v>
          </cell>
          <cell r="Q1844" t="str">
            <v/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  <cell r="V1844">
            <v>0</v>
          </cell>
          <cell r="W1844">
            <v>0</v>
          </cell>
          <cell r="X1844">
            <v>-1</v>
          </cell>
        </row>
        <row r="1845">
          <cell r="A1845">
            <v>77265</v>
          </cell>
          <cell r="B1845" t="str">
            <v>MAM ESC DENT BRUSH AZ</v>
          </cell>
          <cell r="C1845" t="str">
            <v>BELEZA</v>
          </cell>
          <cell r="D1845" t="str">
            <v>HIGIENE BUCAL INFANTIL</v>
          </cell>
          <cell r="E1845" t="str">
            <v>MAM</v>
          </cell>
          <cell r="F1845">
            <v>2</v>
          </cell>
          <cell r="G1845">
            <v>3</v>
          </cell>
          <cell r="H1845">
            <v>0</v>
          </cell>
          <cell r="I1845">
            <v>0</v>
          </cell>
          <cell r="J1845">
            <v>0</v>
          </cell>
          <cell r="K1845">
            <v>3</v>
          </cell>
          <cell r="L1845">
            <v>1</v>
          </cell>
          <cell r="M1845">
            <v>18.788499999999999</v>
          </cell>
          <cell r="N1845">
            <v>18.788499999999999</v>
          </cell>
          <cell r="O1845">
            <v>0</v>
          </cell>
          <cell r="Q1845" t="str">
            <v/>
          </cell>
          <cell r="R1845">
            <v>0</v>
          </cell>
          <cell r="S1845">
            <v>0</v>
          </cell>
          <cell r="T1845">
            <v>0</v>
          </cell>
          <cell r="U1845">
            <v>0</v>
          </cell>
          <cell r="V1845">
            <v>0</v>
          </cell>
          <cell r="W1845">
            <v>0</v>
          </cell>
          <cell r="X1845">
            <v>1</v>
          </cell>
        </row>
        <row r="1846">
          <cell r="A1846">
            <v>78795</v>
          </cell>
          <cell r="B1846" t="str">
            <v>NEEDS PROT OCUL AD BEG</v>
          </cell>
          <cell r="C1846" t="str">
            <v>OTC</v>
          </cell>
          <cell r="D1846" t="str">
            <v>PRODUTOS P/ VISAO</v>
          </cell>
          <cell r="E1846" t="str">
            <v>NEEDS</v>
          </cell>
          <cell r="F1846">
            <v>2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-2</v>
          </cell>
          <cell r="M1846">
            <v>-18.758800000000001</v>
          </cell>
          <cell r="N1846">
            <v>18.758800000000001</v>
          </cell>
          <cell r="O1846">
            <v>-18.758800000000001</v>
          </cell>
          <cell r="Q1846" t="str">
            <v/>
          </cell>
          <cell r="R1846">
            <v>0</v>
          </cell>
          <cell r="S1846">
            <v>0</v>
          </cell>
          <cell r="T1846">
            <v>0</v>
          </cell>
          <cell r="U1846">
            <v>0</v>
          </cell>
          <cell r="V1846">
            <v>0</v>
          </cell>
          <cell r="W1846">
            <v>0</v>
          </cell>
          <cell r="X1846">
            <v>-2</v>
          </cell>
        </row>
        <row r="1847">
          <cell r="A1847">
            <v>74693</v>
          </cell>
          <cell r="B1847" t="str">
            <v>CF+CAR+DICLO+PRC EUG30</v>
          </cell>
          <cell r="C1847" t="str">
            <v>MEDICAMENTO RX</v>
          </cell>
          <cell r="D1847" t="str">
            <v>GENERICOS</v>
          </cell>
          <cell r="E1847" t="str">
            <v>CAFEINA+CARISOPRODOL+DICL SÓDICO+PARACETAMOL</v>
          </cell>
          <cell r="F1847">
            <v>2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-2</v>
          </cell>
          <cell r="M1847">
            <v>-18.751799999999999</v>
          </cell>
          <cell r="N1847">
            <v>18.751799999999999</v>
          </cell>
          <cell r="O1847">
            <v>-18.751799999999999</v>
          </cell>
          <cell r="Q1847" t="str">
            <v/>
          </cell>
          <cell r="R1847">
            <v>0</v>
          </cell>
          <cell r="S1847">
            <v>0</v>
          </cell>
          <cell r="T1847">
            <v>0</v>
          </cell>
          <cell r="U1847">
            <v>0</v>
          </cell>
          <cell r="V1847">
            <v>0</v>
          </cell>
          <cell r="W1847">
            <v>0</v>
          </cell>
          <cell r="X1847">
            <v>-2</v>
          </cell>
        </row>
        <row r="1848">
          <cell r="A1848">
            <v>77268</v>
          </cell>
          <cell r="B1848" t="str">
            <v>MAM ESC DENT BRUSH RS</v>
          </cell>
          <cell r="C1848" t="str">
            <v>BELEZA</v>
          </cell>
          <cell r="D1848" t="str">
            <v>HIGIENE BUCAL INFANTIL</v>
          </cell>
          <cell r="E1848" t="str">
            <v>MAM</v>
          </cell>
          <cell r="F1848">
            <v>3</v>
          </cell>
          <cell r="G1848">
            <v>1</v>
          </cell>
          <cell r="H1848">
            <v>1</v>
          </cell>
          <cell r="I1848">
            <v>0</v>
          </cell>
          <cell r="J1848">
            <v>0</v>
          </cell>
          <cell r="K1848">
            <v>2</v>
          </cell>
          <cell r="L1848">
            <v>-1</v>
          </cell>
          <cell r="M1848">
            <v>-18.738099999999999</v>
          </cell>
          <cell r="N1848">
            <v>18.738099999999999</v>
          </cell>
          <cell r="O1848">
            <v>-18.738099999999999</v>
          </cell>
          <cell r="Q1848" t="str">
            <v/>
          </cell>
          <cell r="R1848">
            <v>0</v>
          </cell>
          <cell r="S1848">
            <v>0</v>
          </cell>
          <cell r="T1848">
            <v>0</v>
          </cell>
          <cell r="U1848">
            <v>0</v>
          </cell>
          <cell r="V1848">
            <v>0</v>
          </cell>
          <cell r="W1848">
            <v>0</v>
          </cell>
          <cell r="X1848">
            <v>-1</v>
          </cell>
        </row>
        <row r="1849">
          <cell r="A1849">
            <v>30310</v>
          </cell>
          <cell r="B1849" t="str">
            <v>ADVIL EXTR ALIVIO 8S</v>
          </cell>
          <cell r="C1849" t="str">
            <v>OTC</v>
          </cell>
          <cell r="D1849" t="str">
            <v>ANALGESICOS E ANTITERMICOS</v>
          </cell>
          <cell r="E1849" t="str">
            <v>ADVIL EXTRA ALIVIO</v>
          </cell>
          <cell r="F1849">
            <v>12</v>
          </cell>
          <cell r="G1849">
            <v>13</v>
          </cell>
          <cell r="H1849">
            <v>0</v>
          </cell>
          <cell r="I1849">
            <v>0</v>
          </cell>
          <cell r="J1849">
            <v>0</v>
          </cell>
          <cell r="K1849">
            <v>13</v>
          </cell>
          <cell r="L1849">
            <v>1</v>
          </cell>
          <cell r="M1849">
            <v>18.7348</v>
          </cell>
          <cell r="N1849">
            <v>18.7348</v>
          </cell>
          <cell r="O1849">
            <v>18.7348</v>
          </cell>
          <cell r="Q1849" t="str">
            <v/>
          </cell>
          <cell r="R1849">
            <v>0</v>
          </cell>
          <cell r="S1849">
            <v>0</v>
          </cell>
          <cell r="T1849">
            <v>0</v>
          </cell>
          <cell r="U1849">
            <v>0</v>
          </cell>
          <cell r="V1849">
            <v>0</v>
          </cell>
          <cell r="W1849">
            <v>0</v>
          </cell>
          <cell r="X1849">
            <v>1</v>
          </cell>
        </row>
        <row r="1850">
          <cell r="A1850">
            <v>10514</v>
          </cell>
          <cell r="B1850" t="str">
            <v>DORZOLAMIDA HCL 2% TEG</v>
          </cell>
          <cell r="C1850" t="str">
            <v>MEDICAMENTO RX</v>
          </cell>
          <cell r="D1850" t="str">
            <v>GENERICOS</v>
          </cell>
          <cell r="E1850" t="str">
            <v>DORZOLAMIDA</v>
          </cell>
          <cell r="F1850">
            <v>2</v>
          </cell>
          <cell r="G1850">
            <v>3</v>
          </cell>
          <cell r="H1850">
            <v>0</v>
          </cell>
          <cell r="I1850">
            <v>0</v>
          </cell>
          <cell r="J1850">
            <v>0</v>
          </cell>
          <cell r="K1850">
            <v>3</v>
          </cell>
          <cell r="L1850">
            <v>1</v>
          </cell>
          <cell r="M1850">
            <v>18.726800000000001</v>
          </cell>
          <cell r="N1850">
            <v>18.726800000000001</v>
          </cell>
          <cell r="O1850">
            <v>18.726800000000001</v>
          </cell>
          <cell r="Q1850" t="str">
            <v/>
          </cell>
          <cell r="R1850">
            <v>0</v>
          </cell>
          <cell r="S1850">
            <v>0</v>
          </cell>
          <cell r="T1850">
            <v>0</v>
          </cell>
          <cell r="U1850">
            <v>0</v>
          </cell>
          <cell r="V1850">
            <v>0</v>
          </cell>
          <cell r="W1850">
            <v>0</v>
          </cell>
          <cell r="X1850">
            <v>1</v>
          </cell>
        </row>
        <row r="1851">
          <cell r="A1851">
            <v>216</v>
          </cell>
          <cell r="B1851" t="str">
            <v>ADEFORTE 1X3ML</v>
          </cell>
          <cell r="C1851" t="str">
            <v>SAUDE</v>
          </cell>
          <cell r="D1851" t="str">
            <v>MONOVITAMINAS E MINERAIS</v>
          </cell>
          <cell r="E1851" t="str">
            <v>ADEFORTE</v>
          </cell>
          <cell r="F1851">
            <v>15</v>
          </cell>
          <cell r="G1851">
            <v>13</v>
          </cell>
          <cell r="H1851">
            <v>1</v>
          </cell>
          <cell r="I1851">
            <v>0</v>
          </cell>
          <cell r="J1851">
            <v>0</v>
          </cell>
          <cell r="K1851">
            <v>14</v>
          </cell>
          <cell r="L1851">
            <v>-1</v>
          </cell>
          <cell r="M1851">
            <v>-18.692699999999999</v>
          </cell>
          <cell r="N1851">
            <v>18.692699999999999</v>
          </cell>
          <cell r="O1851">
            <v>-18.692699999999999</v>
          </cell>
          <cell r="Q1851" t="str">
            <v/>
          </cell>
          <cell r="R1851">
            <v>0</v>
          </cell>
          <cell r="S1851">
            <v>0</v>
          </cell>
          <cell r="T1851">
            <v>0</v>
          </cell>
          <cell r="U1851">
            <v>0</v>
          </cell>
          <cell r="V1851">
            <v>0</v>
          </cell>
          <cell r="W1851">
            <v>0</v>
          </cell>
          <cell r="X1851">
            <v>-1</v>
          </cell>
        </row>
        <row r="1852">
          <cell r="A1852">
            <v>24939</v>
          </cell>
          <cell r="B1852" t="str">
            <v>CEFADROXIL 500 EMG 8'S</v>
          </cell>
          <cell r="C1852" t="str">
            <v>MEDICAMENTO RX</v>
          </cell>
          <cell r="D1852" t="str">
            <v>ANTIBIOTICOS GENERICOS COM RETENCAO</v>
          </cell>
          <cell r="E1852" t="str">
            <v>CEFADROXILA</v>
          </cell>
          <cell r="F1852">
            <v>4</v>
          </cell>
          <cell r="G1852">
            <v>2</v>
          </cell>
          <cell r="H1852">
            <v>0</v>
          </cell>
          <cell r="I1852">
            <v>0</v>
          </cell>
          <cell r="J1852">
            <v>0</v>
          </cell>
          <cell r="K1852">
            <v>2</v>
          </cell>
          <cell r="L1852">
            <v>-2</v>
          </cell>
          <cell r="M1852">
            <v>-18.672799999999999</v>
          </cell>
          <cell r="N1852">
            <v>18.672799999999999</v>
          </cell>
          <cell r="O1852">
            <v>-18.672799999999999</v>
          </cell>
          <cell r="Q1852" t="str">
            <v/>
          </cell>
          <cell r="R1852">
            <v>0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  <cell r="X1852">
            <v>-2</v>
          </cell>
        </row>
        <row r="1853">
          <cell r="A1853">
            <v>60709</v>
          </cell>
          <cell r="B1853" t="str">
            <v>J&amp;J BABY SAB L REC NAS</v>
          </cell>
          <cell r="C1853" t="str">
            <v>BELEZA</v>
          </cell>
          <cell r="D1853" t="str">
            <v>BANHO INFANTIL</v>
          </cell>
          <cell r="E1853" t="str">
            <v>JOHNSON &amp; JOHNSON</v>
          </cell>
          <cell r="F1853">
            <v>3</v>
          </cell>
          <cell r="G1853">
            <v>2</v>
          </cell>
          <cell r="H1853">
            <v>0</v>
          </cell>
          <cell r="I1853">
            <v>0</v>
          </cell>
          <cell r="J1853">
            <v>0</v>
          </cell>
          <cell r="K1853">
            <v>2</v>
          </cell>
          <cell r="L1853">
            <v>-1</v>
          </cell>
          <cell r="M1853">
            <v>-18.659099999999999</v>
          </cell>
          <cell r="N1853">
            <v>18.659099999999999</v>
          </cell>
          <cell r="O1853">
            <v>-18.659099999999999</v>
          </cell>
          <cell r="Q1853" t="str">
            <v/>
          </cell>
          <cell r="R1853">
            <v>0</v>
          </cell>
          <cell r="S1853">
            <v>0</v>
          </cell>
          <cell r="T1853">
            <v>0</v>
          </cell>
          <cell r="U1853">
            <v>0</v>
          </cell>
          <cell r="V1853">
            <v>0</v>
          </cell>
          <cell r="W1853">
            <v>0</v>
          </cell>
          <cell r="X1853">
            <v>-1</v>
          </cell>
        </row>
        <row r="1854">
          <cell r="A1854">
            <v>21350</v>
          </cell>
          <cell r="B1854" t="str">
            <v>ELSEVE SH REPA TOT 400</v>
          </cell>
          <cell r="C1854" t="str">
            <v>BELEZA</v>
          </cell>
          <cell r="D1854" t="str">
            <v>SHAMPOOS E CONDICIONADORES</v>
          </cell>
          <cell r="E1854" t="str">
            <v>ELSEVE</v>
          </cell>
          <cell r="F1854">
            <v>3</v>
          </cell>
          <cell r="G1854">
            <v>2</v>
          </cell>
          <cell r="H1854">
            <v>0</v>
          </cell>
          <cell r="I1854">
            <v>0</v>
          </cell>
          <cell r="J1854">
            <v>0</v>
          </cell>
          <cell r="K1854">
            <v>2</v>
          </cell>
          <cell r="L1854">
            <v>-1</v>
          </cell>
          <cell r="M1854">
            <v>-18.647400000000001</v>
          </cell>
          <cell r="N1854">
            <v>18.647400000000001</v>
          </cell>
          <cell r="O1854">
            <v>-18.647400000000001</v>
          </cell>
          <cell r="Q1854" t="str">
            <v/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  <cell r="V1854">
            <v>0</v>
          </cell>
          <cell r="W1854">
            <v>0</v>
          </cell>
          <cell r="X1854">
            <v>-1</v>
          </cell>
        </row>
        <row r="1855">
          <cell r="A1855">
            <v>773</v>
          </cell>
          <cell r="B1855" t="str">
            <v>GRANADO LENC BEBE C/50</v>
          </cell>
          <cell r="C1855" t="str">
            <v>BELEZA</v>
          </cell>
          <cell r="D1855" t="str">
            <v>TROCA FRALDAS</v>
          </cell>
          <cell r="E1855" t="str">
            <v>GRANADO</v>
          </cell>
          <cell r="F1855">
            <v>6</v>
          </cell>
          <cell r="G1855">
            <v>8</v>
          </cell>
          <cell r="H1855">
            <v>0</v>
          </cell>
          <cell r="I1855">
            <v>0</v>
          </cell>
          <cell r="J1855">
            <v>0</v>
          </cell>
          <cell r="K1855">
            <v>8</v>
          </cell>
          <cell r="L1855">
            <v>2</v>
          </cell>
          <cell r="M1855">
            <v>18.6172</v>
          </cell>
          <cell r="N1855">
            <v>18.6172</v>
          </cell>
          <cell r="O1855">
            <v>18.6172</v>
          </cell>
          <cell r="Q1855" t="str">
            <v/>
          </cell>
          <cell r="R1855">
            <v>0</v>
          </cell>
          <cell r="S1855">
            <v>0</v>
          </cell>
          <cell r="T1855">
            <v>0</v>
          </cell>
          <cell r="U1855">
            <v>0</v>
          </cell>
          <cell r="V1855">
            <v>0</v>
          </cell>
          <cell r="W1855">
            <v>0</v>
          </cell>
          <cell r="X1855">
            <v>2</v>
          </cell>
        </row>
        <row r="1856">
          <cell r="A1856">
            <v>6333</v>
          </cell>
          <cell r="B1856" t="str">
            <v>TENA CONF FR GER G 8</v>
          </cell>
          <cell r="C1856" t="str">
            <v>HIGIENE</v>
          </cell>
          <cell r="D1856" t="str">
            <v>CUIDADO ADULTO</v>
          </cell>
          <cell r="E1856" t="str">
            <v>TENA</v>
          </cell>
          <cell r="F1856">
            <v>2</v>
          </cell>
          <cell r="G1856">
            <v>3</v>
          </cell>
          <cell r="H1856">
            <v>0</v>
          </cell>
          <cell r="I1856">
            <v>0</v>
          </cell>
          <cell r="J1856">
            <v>0</v>
          </cell>
          <cell r="K1856">
            <v>3</v>
          </cell>
          <cell r="L1856">
            <v>1</v>
          </cell>
          <cell r="M1856">
            <v>18.615500000000001</v>
          </cell>
          <cell r="N1856">
            <v>18.615500000000001</v>
          </cell>
          <cell r="O1856">
            <v>18.615500000000001</v>
          </cell>
          <cell r="Q1856" t="str">
            <v/>
          </cell>
          <cell r="R1856">
            <v>0</v>
          </cell>
          <cell r="S1856">
            <v>0</v>
          </cell>
          <cell r="T1856">
            <v>0</v>
          </cell>
          <cell r="U1856">
            <v>0</v>
          </cell>
          <cell r="V1856">
            <v>0</v>
          </cell>
          <cell r="W1856">
            <v>0</v>
          </cell>
          <cell r="X1856">
            <v>1</v>
          </cell>
        </row>
        <row r="1857">
          <cell r="A1857">
            <v>38589</v>
          </cell>
          <cell r="B1857" t="str">
            <v>CILOSTAZOL 100 EUG 30S</v>
          </cell>
          <cell r="C1857" t="str">
            <v>MEDICAMENTO RX</v>
          </cell>
          <cell r="D1857" t="str">
            <v>GENERICOS</v>
          </cell>
          <cell r="E1857" t="str">
            <v>CILOSTAZOL</v>
          </cell>
          <cell r="F1857">
            <v>4</v>
          </cell>
          <cell r="G1857">
            <v>3</v>
          </cell>
          <cell r="H1857">
            <v>0</v>
          </cell>
          <cell r="I1857">
            <v>0</v>
          </cell>
          <cell r="J1857">
            <v>0</v>
          </cell>
          <cell r="K1857">
            <v>3</v>
          </cell>
          <cell r="L1857">
            <v>-1</v>
          </cell>
          <cell r="M1857">
            <v>-18.598199999999999</v>
          </cell>
          <cell r="N1857">
            <v>18.598199999999999</v>
          </cell>
          <cell r="O1857">
            <v>-18.598199999999999</v>
          </cell>
          <cell r="Q1857" t="str">
            <v/>
          </cell>
          <cell r="R1857">
            <v>0</v>
          </cell>
          <cell r="S1857">
            <v>0</v>
          </cell>
          <cell r="T1857">
            <v>0</v>
          </cell>
          <cell r="U1857">
            <v>0</v>
          </cell>
          <cell r="V1857">
            <v>0</v>
          </cell>
          <cell r="W1857">
            <v>0</v>
          </cell>
          <cell r="X1857">
            <v>-1</v>
          </cell>
        </row>
        <row r="1858">
          <cell r="A1858">
            <v>69568</v>
          </cell>
          <cell r="B1858" t="str">
            <v>ELSEVE CD LS 400ML</v>
          </cell>
          <cell r="C1858" t="str">
            <v>BELEZA</v>
          </cell>
          <cell r="D1858" t="str">
            <v>SHAMPOOS E CONDICIONADORES</v>
          </cell>
          <cell r="E1858" t="str">
            <v>ELSEVE</v>
          </cell>
          <cell r="F1858">
            <v>4</v>
          </cell>
          <cell r="G1858">
            <v>5</v>
          </cell>
          <cell r="H1858">
            <v>0</v>
          </cell>
          <cell r="I1858">
            <v>0</v>
          </cell>
          <cell r="J1858">
            <v>0</v>
          </cell>
          <cell r="K1858">
            <v>5</v>
          </cell>
          <cell r="L1858">
            <v>1</v>
          </cell>
          <cell r="M1858">
            <v>18.573799999999999</v>
          </cell>
          <cell r="N1858">
            <v>18.573799999999999</v>
          </cell>
          <cell r="O1858">
            <v>18.573799999999999</v>
          </cell>
          <cell r="Q1858" t="str">
            <v/>
          </cell>
          <cell r="R1858">
            <v>0</v>
          </cell>
          <cell r="S1858">
            <v>0</v>
          </cell>
          <cell r="T1858">
            <v>0</v>
          </cell>
          <cell r="U1858">
            <v>0</v>
          </cell>
          <cell r="V1858">
            <v>0</v>
          </cell>
          <cell r="W1858">
            <v>0</v>
          </cell>
          <cell r="X1858">
            <v>1</v>
          </cell>
        </row>
        <row r="1859">
          <cell r="A1859">
            <v>42975</v>
          </cell>
          <cell r="B1859" t="str">
            <v>PROTEX 250ML LIMP PR</v>
          </cell>
          <cell r="C1859" t="str">
            <v>HIGIENE</v>
          </cell>
          <cell r="D1859" t="str">
            <v>SABONETE LIQUIDO</v>
          </cell>
          <cell r="E1859" t="str">
            <v>PROTEX</v>
          </cell>
          <cell r="F1859">
            <v>4</v>
          </cell>
          <cell r="G1859">
            <v>2</v>
          </cell>
          <cell r="H1859">
            <v>0</v>
          </cell>
          <cell r="I1859">
            <v>0</v>
          </cell>
          <cell r="J1859">
            <v>0</v>
          </cell>
          <cell r="K1859">
            <v>2</v>
          </cell>
          <cell r="L1859">
            <v>-2</v>
          </cell>
          <cell r="M1859">
            <v>-18.567</v>
          </cell>
          <cell r="N1859">
            <v>18.567</v>
          </cell>
          <cell r="O1859">
            <v>-18.567</v>
          </cell>
          <cell r="Q1859" t="str">
            <v/>
          </cell>
          <cell r="R1859">
            <v>0</v>
          </cell>
          <cell r="S1859">
            <v>0</v>
          </cell>
          <cell r="T1859">
            <v>0</v>
          </cell>
          <cell r="U1859">
            <v>0</v>
          </cell>
          <cell r="V1859">
            <v>0</v>
          </cell>
          <cell r="W1859">
            <v>0</v>
          </cell>
          <cell r="X1859">
            <v>-2</v>
          </cell>
        </row>
        <row r="1860">
          <cell r="A1860">
            <v>117729</v>
          </cell>
          <cell r="B1860" t="str">
            <v>NIVEA SB PROT BOX L6P5</v>
          </cell>
          <cell r="C1860" t="str">
            <v>HIGIENE</v>
          </cell>
          <cell r="D1860" t="str">
            <v>SABONETE BARRA</v>
          </cell>
          <cell r="E1860" t="str">
            <v>NIVEA</v>
          </cell>
          <cell r="F1860">
            <v>3</v>
          </cell>
          <cell r="G1860">
            <v>2</v>
          </cell>
          <cell r="H1860">
            <v>0</v>
          </cell>
          <cell r="I1860">
            <v>0</v>
          </cell>
          <cell r="J1860">
            <v>0</v>
          </cell>
          <cell r="K1860">
            <v>2</v>
          </cell>
          <cell r="L1860">
            <v>-1</v>
          </cell>
          <cell r="M1860">
            <v>-18.557099999999998</v>
          </cell>
          <cell r="N1860">
            <v>18.557099999999998</v>
          </cell>
          <cell r="O1860">
            <v>-18.557099999999998</v>
          </cell>
          <cell r="Q1860" t="str">
            <v/>
          </cell>
          <cell r="R1860">
            <v>0</v>
          </cell>
          <cell r="S1860">
            <v>0</v>
          </cell>
          <cell r="T1860">
            <v>0</v>
          </cell>
          <cell r="U1860">
            <v>0</v>
          </cell>
          <cell r="V1860">
            <v>0</v>
          </cell>
          <cell r="W1860">
            <v>0</v>
          </cell>
          <cell r="X1860">
            <v>-1</v>
          </cell>
        </row>
        <row r="1861">
          <cell r="A1861">
            <v>20533</v>
          </cell>
          <cell r="B1861" t="str">
            <v>ACTIVE AC CHECK T 10</v>
          </cell>
          <cell r="C1861" t="str">
            <v>SAUDE</v>
          </cell>
          <cell r="D1861" t="str">
            <v>APARELHOS DE SAUDE</v>
          </cell>
          <cell r="E1861" t="str">
            <v>ACCU-CHEK ACTIVE</v>
          </cell>
          <cell r="F1861">
            <v>2</v>
          </cell>
          <cell r="G1861">
            <v>1</v>
          </cell>
          <cell r="H1861">
            <v>0</v>
          </cell>
          <cell r="I1861">
            <v>0</v>
          </cell>
          <cell r="J1861">
            <v>0</v>
          </cell>
          <cell r="K1861">
            <v>1</v>
          </cell>
          <cell r="L1861">
            <v>-1</v>
          </cell>
          <cell r="M1861">
            <v>-18.554600000000001</v>
          </cell>
          <cell r="N1861">
            <v>18.554600000000001</v>
          </cell>
          <cell r="O1861">
            <v>-18.554600000000001</v>
          </cell>
          <cell r="Q1861" t="str">
            <v/>
          </cell>
          <cell r="R1861">
            <v>0</v>
          </cell>
          <cell r="S1861">
            <v>0</v>
          </cell>
          <cell r="T1861">
            <v>0</v>
          </cell>
          <cell r="U1861">
            <v>0</v>
          </cell>
          <cell r="V1861">
            <v>0</v>
          </cell>
          <cell r="W1861">
            <v>0</v>
          </cell>
          <cell r="X1861">
            <v>-1</v>
          </cell>
        </row>
        <row r="1862">
          <cell r="A1862">
            <v>242072</v>
          </cell>
          <cell r="B1862" t="str">
            <v>SECRET STICK LAVAN 45G</v>
          </cell>
          <cell r="C1862" t="str">
            <v>HIGIENE</v>
          </cell>
          <cell r="D1862" t="str">
            <v>DESODORANTES</v>
          </cell>
          <cell r="E1862" t="str">
            <v>SECRET</v>
          </cell>
          <cell r="F1862">
            <v>15</v>
          </cell>
          <cell r="G1862">
            <v>0</v>
          </cell>
          <cell r="H1862">
            <v>14</v>
          </cell>
          <cell r="I1862">
            <v>0</v>
          </cell>
          <cell r="J1862">
            <v>0</v>
          </cell>
          <cell r="K1862">
            <v>14</v>
          </cell>
          <cell r="L1862">
            <v>-1</v>
          </cell>
          <cell r="M1862">
            <v>-18.552600000000002</v>
          </cell>
          <cell r="N1862">
            <v>18.552600000000002</v>
          </cell>
          <cell r="O1862">
            <v>-18.552600000000002</v>
          </cell>
          <cell r="Q1862" t="str">
            <v/>
          </cell>
          <cell r="R1862">
            <v>0</v>
          </cell>
          <cell r="S1862">
            <v>0</v>
          </cell>
          <cell r="T1862">
            <v>0</v>
          </cell>
          <cell r="U1862">
            <v>0</v>
          </cell>
          <cell r="V1862">
            <v>0</v>
          </cell>
          <cell r="W1862">
            <v>0</v>
          </cell>
          <cell r="X1862">
            <v>-1</v>
          </cell>
        </row>
        <row r="1863">
          <cell r="A1863">
            <v>1200</v>
          </cell>
          <cell r="B1863" t="str">
            <v>MENTOS STICK MINT 38G</v>
          </cell>
          <cell r="C1863" t="str">
            <v>SAUDE</v>
          </cell>
          <cell r="D1863" t="str">
            <v>BALAS E GOMAS</v>
          </cell>
          <cell r="E1863" t="str">
            <v>MENTOS</v>
          </cell>
          <cell r="F1863">
            <v>33</v>
          </cell>
          <cell r="G1863">
            <v>1</v>
          </cell>
          <cell r="H1863">
            <v>16</v>
          </cell>
          <cell r="I1863">
            <v>0</v>
          </cell>
          <cell r="J1863">
            <v>0</v>
          </cell>
          <cell r="K1863">
            <v>17</v>
          </cell>
          <cell r="L1863">
            <v>-16</v>
          </cell>
          <cell r="M1863">
            <v>-18.521599999999999</v>
          </cell>
          <cell r="N1863">
            <v>18.521599999999999</v>
          </cell>
          <cell r="O1863">
            <v>-18.521599999999999</v>
          </cell>
          <cell r="Q1863" t="str">
            <v/>
          </cell>
          <cell r="R1863">
            <v>0</v>
          </cell>
          <cell r="S1863">
            <v>0</v>
          </cell>
          <cell r="T1863">
            <v>0</v>
          </cell>
          <cell r="U1863">
            <v>0</v>
          </cell>
          <cell r="V1863">
            <v>0</v>
          </cell>
          <cell r="W1863">
            <v>0</v>
          </cell>
          <cell r="X1863">
            <v>-16</v>
          </cell>
        </row>
        <row r="1864">
          <cell r="A1864">
            <v>66773</v>
          </cell>
          <cell r="B1864" t="str">
            <v>DOVE SAB REG 90G</v>
          </cell>
          <cell r="C1864" t="str">
            <v>HIGIENE</v>
          </cell>
          <cell r="D1864" t="str">
            <v>SABONETE BARRA</v>
          </cell>
          <cell r="E1864" t="str">
            <v>DOVE</v>
          </cell>
          <cell r="F1864">
            <v>8</v>
          </cell>
          <cell r="G1864">
            <v>3</v>
          </cell>
          <cell r="H1864">
            <v>0</v>
          </cell>
          <cell r="I1864">
            <v>0</v>
          </cell>
          <cell r="J1864">
            <v>0</v>
          </cell>
          <cell r="K1864">
            <v>3</v>
          </cell>
          <cell r="L1864">
            <v>-5</v>
          </cell>
          <cell r="M1864">
            <v>-18.478000000000002</v>
          </cell>
          <cell r="N1864">
            <v>18.478000000000002</v>
          </cell>
          <cell r="O1864">
            <v>-18.478000000000002</v>
          </cell>
          <cell r="Q1864" t="str">
            <v/>
          </cell>
          <cell r="R1864">
            <v>0</v>
          </cell>
          <cell r="S1864">
            <v>0</v>
          </cell>
          <cell r="T1864">
            <v>0</v>
          </cell>
          <cell r="U1864">
            <v>0</v>
          </cell>
          <cell r="V1864">
            <v>0</v>
          </cell>
          <cell r="W1864">
            <v>0</v>
          </cell>
          <cell r="X1864">
            <v>-5</v>
          </cell>
        </row>
        <row r="1865">
          <cell r="A1865">
            <v>73723</v>
          </cell>
          <cell r="B1865" t="str">
            <v>*QUETIAPINA100EMG30-C1</v>
          </cell>
          <cell r="C1865" t="str">
            <v>PSICOTRÓPICOS</v>
          </cell>
          <cell r="D1865" t="str">
            <v>PSICOTROPICOS</v>
          </cell>
          <cell r="E1865" t="str">
            <v>FUMARATO DE QUETIAPINA</v>
          </cell>
          <cell r="F1865">
            <v>3</v>
          </cell>
          <cell r="G1865">
            <v>2</v>
          </cell>
          <cell r="H1865">
            <v>0</v>
          </cell>
          <cell r="I1865">
            <v>0</v>
          </cell>
          <cell r="J1865">
            <v>0</v>
          </cell>
          <cell r="K1865">
            <v>2</v>
          </cell>
          <cell r="L1865">
            <v>-1</v>
          </cell>
          <cell r="M1865">
            <v>-18.459099999999999</v>
          </cell>
          <cell r="N1865">
            <v>18.459099999999999</v>
          </cell>
          <cell r="O1865">
            <v>-18.459099999999999</v>
          </cell>
          <cell r="Q1865" t="str">
            <v/>
          </cell>
          <cell r="R1865">
            <v>0</v>
          </cell>
          <cell r="S1865">
            <v>0</v>
          </cell>
          <cell r="T1865">
            <v>0</v>
          </cell>
          <cell r="U1865">
            <v>0</v>
          </cell>
          <cell r="V1865">
            <v>0</v>
          </cell>
          <cell r="W1865">
            <v>0</v>
          </cell>
          <cell r="X1865">
            <v>-1</v>
          </cell>
        </row>
        <row r="1866">
          <cell r="A1866">
            <v>24337</v>
          </cell>
          <cell r="B1866" t="str">
            <v>DEXAMETAS 4MG TEG 10</v>
          </cell>
          <cell r="C1866" t="str">
            <v>MEDICAMENTO RX</v>
          </cell>
          <cell r="D1866" t="str">
            <v>GENERICOS</v>
          </cell>
          <cell r="E1866" t="str">
            <v>DEXAMETASONA</v>
          </cell>
          <cell r="F1866">
            <v>5</v>
          </cell>
          <cell r="G1866">
            <v>4</v>
          </cell>
          <cell r="H1866">
            <v>6</v>
          </cell>
          <cell r="I1866">
            <v>0</v>
          </cell>
          <cell r="J1866">
            <v>0</v>
          </cell>
          <cell r="K1866">
            <v>10</v>
          </cell>
          <cell r="L1866">
            <v>5</v>
          </cell>
          <cell r="M1866">
            <v>18.456499999999998</v>
          </cell>
          <cell r="N1866">
            <v>18.456499999999998</v>
          </cell>
          <cell r="O1866">
            <v>0</v>
          </cell>
          <cell r="Q1866" t="str">
            <v/>
          </cell>
          <cell r="R1866">
            <v>0</v>
          </cell>
          <cell r="S1866">
            <v>0</v>
          </cell>
          <cell r="T1866">
            <v>0</v>
          </cell>
          <cell r="U1866">
            <v>0</v>
          </cell>
          <cell r="V1866">
            <v>0</v>
          </cell>
          <cell r="W1866">
            <v>0</v>
          </cell>
          <cell r="X1866">
            <v>5</v>
          </cell>
        </row>
        <row r="1867">
          <cell r="A1867">
            <v>77098</v>
          </cell>
          <cell r="B1867" t="str">
            <v>MOMETASONA 50 GLG 120D</v>
          </cell>
          <cell r="C1867" t="str">
            <v>MEDICAMENTO RX</v>
          </cell>
          <cell r="D1867" t="str">
            <v>GENERICOS</v>
          </cell>
          <cell r="E1867" t="str">
            <v>FUROATO DE MOMETASONA</v>
          </cell>
          <cell r="F1867">
            <v>3</v>
          </cell>
          <cell r="G1867">
            <v>2</v>
          </cell>
          <cell r="H1867">
            <v>0</v>
          </cell>
          <cell r="I1867">
            <v>0</v>
          </cell>
          <cell r="J1867">
            <v>0</v>
          </cell>
          <cell r="K1867">
            <v>2</v>
          </cell>
          <cell r="L1867">
            <v>-1</v>
          </cell>
          <cell r="M1867">
            <v>-18.425599999999999</v>
          </cell>
          <cell r="N1867">
            <v>18.425599999999999</v>
          </cell>
          <cell r="O1867">
            <v>-18.425599999999999</v>
          </cell>
          <cell r="Q1867" t="str">
            <v/>
          </cell>
          <cell r="R1867">
            <v>0</v>
          </cell>
          <cell r="S1867">
            <v>0</v>
          </cell>
          <cell r="T1867">
            <v>0</v>
          </cell>
          <cell r="U1867">
            <v>0</v>
          </cell>
          <cell r="V1867">
            <v>0</v>
          </cell>
          <cell r="W1867">
            <v>0</v>
          </cell>
          <cell r="X1867">
            <v>-1</v>
          </cell>
        </row>
        <row r="1868">
          <cell r="A1868">
            <v>77986</v>
          </cell>
          <cell r="B1868" t="str">
            <v>ORAL B ESC INT MICRO10</v>
          </cell>
          <cell r="C1868" t="str">
            <v>HIGIENE</v>
          </cell>
          <cell r="D1868" t="str">
            <v>ESCOVAS DE DENTES</v>
          </cell>
          <cell r="E1868" t="str">
            <v>ORAL B</v>
          </cell>
          <cell r="F1868">
            <v>2</v>
          </cell>
          <cell r="G1868">
            <v>1</v>
          </cell>
          <cell r="H1868">
            <v>0</v>
          </cell>
          <cell r="I1868">
            <v>0</v>
          </cell>
          <cell r="J1868">
            <v>0</v>
          </cell>
          <cell r="K1868">
            <v>1</v>
          </cell>
          <cell r="L1868">
            <v>-1</v>
          </cell>
          <cell r="M1868">
            <v>-18.4038</v>
          </cell>
          <cell r="N1868">
            <v>18.4038</v>
          </cell>
          <cell r="O1868">
            <v>-18.4038</v>
          </cell>
          <cell r="Q1868" t="str">
            <v/>
          </cell>
          <cell r="R1868">
            <v>0</v>
          </cell>
          <cell r="S1868">
            <v>0</v>
          </cell>
          <cell r="T1868">
            <v>0</v>
          </cell>
          <cell r="U1868">
            <v>0</v>
          </cell>
          <cell r="V1868">
            <v>0</v>
          </cell>
          <cell r="W1868">
            <v>0</v>
          </cell>
          <cell r="X1868">
            <v>-1</v>
          </cell>
        </row>
        <row r="1869">
          <cell r="A1869">
            <v>70181</v>
          </cell>
          <cell r="B1869" t="str">
            <v>*ZOLPIDEM 10 NVG 20-B1</v>
          </cell>
          <cell r="C1869" t="str">
            <v>PSICOTRÓPICOS</v>
          </cell>
          <cell r="D1869" t="str">
            <v>PSICOTROPICOS</v>
          </cell>
          <cell r="E1869" t="str">
            <v>HEMITARTARATO DE ZOLPIDEM</v>
          </cell>
          <cell r="F1869">
            <v>3</v>
          </cell>
          <cell r="G1869">
            <v>1</v>
          </cell>
          <cell r="H1869">
            <v>0</v>
          </cell>
          <cell r="I1869">
            <v>0</v>
          </cell>
          <cell r="J1869">
            <v>0</v>
          </cell>
          <cell r="K1869">
            <v>1</v>
          </cell>
          <cell r="L1869">
            <v>-2</v>
          </cell>
          <cell r="M1869">
            <v>-18.388200000000001</v>
          </cell>
          <cell r="N1869">
            <v>18.388200000000001</v>
          </cell>
          <cell r="O1869">
            <v>-18.388200000000001</v>
          </cell>
          <cell r="Q1869" t="str">
            <v/>
          </cell>
          <cell r="R1869">
            <v>0</v>
          </cell>
          <cell r="S1869">
            <v>0</v>
          </cell>
          <cell r="T1869">
            <v>0</v>
          </cell>
          <cell r="U1869">
            <v>0</v>
          </cell>
          <cell r="V1869">
            <v>0</v>
          </cell>
          <cell r="W1869">
            <v>0</v>
          </cell>
          <cell r="X1869">
            <v>-2</v>
          </cell>
        </row>
        <row r="1870">
          <cell r="A1870">
            <v>262272</v>
          </cell>
          <cell r="B1870" t="str">
            <v>TENA PROT MASC L10P9</v>
          </cell>
          <cell r="C1870" t="str">
            <v>HIGIENE</v>
          </cell>
          <cell r="D1870" t="str">
            <v>CUIDADO ADULTO</v>
          </cell>
          <cell r="E1870" t="str">
            <v>TENA</v>
          </cell>
          <cell r="F1870">
            <v>7</v>
          </cell>
          <cell r="G1870">
            <v>6</v>
          </cell>
          <cell r="H1870">
            <v>0</v>
          </cell>
          <cell r="I1870">
            <v>0</v>
          </cell>
          <cell r="J1870">
            <v>0</v>
          </cell>
          <cell r="K1870">
            <v>6</v>
          </cell>
          <cell r="L1870">
            <v>-1</v>
          </cell>
          <cell r="M1870">
            <v>-18.3706</v>
          </cell>
          <cell r="N1870">
            <v>18.3706</v>
          </cell>
          <cell r="O1870">
            <v>-18.3706</v>
          </cell>
          <cell r="Q1870" t="str">
            <v/>
          </cell>
          <cell r="R1870">
            <v>0</v>
          </cell>
          <cell r="S1870">
            <v>0</v>
          </cell>
          <cell r="T1870">
            <v>0</v>
          </cell>
          <cell r="U1870">
            <v>0</v>
          </cell>
          <cell r="V1870">
            <v>0</v>
          </cell>
          <cell r="W1870">
            <v>0</v>
          </cell>
          <cell r="X1870">
            <v>-1</v>
          </cell>
        </row>
        <row r="1871">
          <cell r="A1871">
            <v>677372</v>
          </cell>
          <cell r="B1871" t="str">
            <v>CARMED FINI DENTAD 10G</v>
          </cell>
          <cell r="C1871" t="str">
            <v>BELEZA</v>
          </cell>
          <cell r="D1871" t="str">
            <v>PROTETOR LABIAL</v>
          </cell>
          <cell r="E1871" t="str">
            <v>CARMED</v>
          </cell>
          <cell r="F1871">
            <v>19</v>
          </cell>
          <cell r="G1871">
            <v>17</v>
          </cell>
          <cell r="H1871">
            <v>1</v>
          </cell>
          <cell r="I1871">
            <v>0</v>
          </cell>
          <cell r="J1871">
            <v>0</v>
          </cell>
          <cell r="K1871">
            <v>18</v>
          </cell>
          <cell r="L1871">
            <v>-1</v>
          </cell>
          <cell r="M1871">
            <v>-18.311199999999999</v>
          </cell>
          <cell r="N1871">
            <v>18.311199999999999</v>
          </cell>
          <cell r="O1871">
            <v>-18.311199999999999</v>
          </cell>
          <cell r="Q1871" t="str">
            <v/>
          </cell>
          <cell r="R1871">
            <v>0</v>
          </cell>
          <cell r="S1871">
            <v>0</v>
          </cell>
          <cell r="T1871">
            <v>0</v>
          </cell>
          <cell r="U1871">
            <v>0</v>
          </cell>
          <cell r="V1871">
            <v>0</v>
          </cell>
          <cell r="W1871">
            <v>0</v>
          </cell>
          <cell r="X1871">
            <v>-1</v>
          </cell>
        </row>
        <row r="1872">
          <cell r="A1872">
            <v>16334</v>
          </cell>
          <cell r="B1872" t="str">
            <v>NITAZOX 500MG ALG 6'S</v>
          </cell>
          <cell r="C1872" t="str">
            <v>MEDICAMENTO RX</v>
          </cell>
          <cell r="D1872" t="str">
            <v>GENERICOS</v>
          </cell>
          <cell r="E1872" t="str">
            <v>NITAZOXANIDA</v>
          </cell>
          <cell r="F1872">
            <v>11</v>
          </cell>
          <cell r="G1872">
            <v>0</v>
          </cell>
          <cell r="H1872">
            <v>10</v>
          </cell>
          <cell r="I1872">
            <v>0</v>
          </cell>
          <cell r="J1872">
            <v>0</v>
          </cell>
          <cell r="K1872">
            <v>10</v>
          </cell>
          <cell r="L1872">
            <v>-1</v>
          </cell>
          <cell r="M1872">
            <v>-18.2957</v>
          </cell>
          <cell r="N1872">
            <v>18.2957</v>
          </cell>
          <cell r="O1872">
            <v>-18.2957</v>
          </cell>
          <cell r="Q1872" t="str">
            <v/>
          </cell>
          <cell r="R1872">
            <v>0</v>
          </cell>
          <cell r="S1872">
            <v>0</v>
          </cell>
          <cell r="T1872">
            <v>0</v>
          </cell>
          <cell r="U1872">
            <v>0</v>
          </cell>
          <cell r="V1872">
            <v>0</v>
          </cell>
          <cell r="W1872">
            <v>0</v>
          </cell>
          <cell r="X1872">
            <v>-1</v>
          </cell>
        </row>
        <row r="1873">
          <cell r="A1873">
            <v>557098</v>
          </cell>
          <cell r="B1873" t="str">
            <v>SONOZZZ PASSIFLOR 8'S</v>
          </cell>
          <cell r="C1873" t="str">
            <v>SAUDE</v>
          </cell>
          <cell r="D1873" t="str">
            <v>CALMANTES</v>
          </cell>
          <cell r="E1873" t="str">
            <v>SONOZZZ</v>
          </cell>
          <cell r="F1873">
            <v>14</v>
          </cell>
          <cell r="G1873">
            <v>15</v>
          </cell>
          <cell r="H1873">
            <v>0</v>
          </cell>
          <cell r="I1873">
            <v>0</v>
          </cell>
          <cell r="J1873">
            <v>0</v>
          </cell>
          <cell r="K1873">
            <v>15</v>
          </cell>
          <cell r="L1873">
            <v>1</v>
          </cell>
          <cell r="M1873">
            <v>18.275200000000002</v>
          </cell>
          <cell r="N1873">
            <v>18.275200000000002</v>
          </cell>
          <cell r="O1873">
            <v>18.275200000000002</v>
          </cell>
          <cell r="Q1873" t="str">
            <v/>
          </cell>
          <cell r="R1873">
            <v>0</v>
          </cell>
          <cell r="S1873">
            <v>0</v>
          </cell>
          <cell r="T1873">
            <v>0</v>
          </cell>
          <cell r="U1873">
            <v>0</v>
          </cell>
          <cell r="V1873">
            <v>0</v>
          </cell>
          <cell r="W1873">
            <v>0</v>
          </cell>
          <cell r="X1873">
            <v>1</v>
          </cell>
        </row>
        <row r="1874">
          <cell r="A1874">
            <v>157029</v>
          </cell>
          <cell r="B1874" t="str">
            <v>OLLA PRAZER PELE 2 UN</v>
          </cell>
          <cell r="C1874" t="str">
            <v>HIGIENE</v>
          </cell>
          <cell r="D1874" t="str">
            <v>PRESERVATIVO</v>
          </cell>
          <cell r="E1874" t="str">
            <v>OLLA</v>
          </cell>
          <cell r="F1874">
            <v>2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-2</v>
          </cell>
          <cell r="M1874">
            <v>-18.273199999999999</v>
          </cell>
          <cell r="N1874">
            <v>18.273199999999999</v>
          </cell>
          <cell r="O1874">
            <v>-18.273199999999999</v>
          </cell>
          <cell r="Q1874" t="str">
            <v/>
          </cell>
          <cell r="R1874">
            <v>0</v>
          </cell>
          <cell r="S1874">
            <v>0</v>
          </cell>
          <cell r="T1874">
            <v>0</v>
          </cell>
          <cell r="U1874">
            <v>0</v>
          </cell>
          <cell r="V1874">
            <v>0</v>
          </cell>
          <cell r="W1874">
            <v>0</v>
          </cell>
          <cell r="X1874">
            <v>-2</v>
          </cell>
        </row>
        <row r="1875">
          <cell r="A1875">
            <v>356067</v>
          </cell>
          <cell r="B1875" t="str">
            <v>PROTEX SAB L CARV 250M</v>
          </cell>
          <cell r="C1875" t="str">
            <v>HIGIENE</v>
          </cell>
          <cell r="D1875" t="str">
            <v>SABONETE LIQUIDO</v>
          </cell>
          <cell r="E1875" t="str">
            <v>PROTEX</v>
          </cell>
          <cell r="F1875">
            <v>4</v>
          </cell>
          <cell r="G1875">
            <v>6</v>
          </cell>
          <cell r="H1875">
            <v>0</v>
          </cell>
          <cell r="I1875">
            <v>0</v>
          </cell>
          <cell r="J1875">
            <v>0</v>
          </cell>
          <cell r="K1875">
            <v>6</v>
          </cell>
          <cell r="L1875">
            <v>2</v>
          </cell>
          <cell r="M1875">
            <v>18.271799999999999</v>
          </cell>
          <cell r="N1875">
            <v>18.271799999999999</v>
          </cell>
          <cell r="O1875">
            <v>18.271799999999999</v>
          </cell>
          <cell r="Q1875" t="str">
            <v/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2</v>
          </cell>
        </row>
        <row r="1876">
          <cell r="A1876">
            <v>78790</v>
          </cell>
          <cell r="B1876" t="str">
            <v>NEEDS OLEO MELALEUC 10</v>
          </cell>
          <cell r="C1876" t="str">
            <v>BELEZA</v>
          </cell>
          <cell r="D1876" t="str">
            <v>TRATAMENTO DA PELE</v>
          </cell>
          <cell r="E1876" t="str">
            <v>NEEDS</v>
          </cell>
          <cell r="F1876">
            <v>10</v>
          </cell>
          <cell r="G1876">
            <v>9</v>
          </cell>
          <cell r="H1876">
            <v>0</v>
          </cell>
          <cell r="I1876">
            <v>0</v>
          </cell>
          <cell r="J1876">
            <v>0</v>
          </cell>
          <cell r="K1876">
            <v>9</v>
          </cell>
          <cell r="L1876">
            <v>-1</v>
          </cell>
          <cell r="M1876">
            <v>-18.261399999999998</v>
          </cell>
          <cell r="N1876">
            <v>18.261399999999998</v>
          </cell>
          <cell r="O1876">
            <v>-18.261399999999998</v>
          </cell>
          <cell r="Q1876" t="str">
            <v/>
          </cell>
          <cell r="R1876">
            <v>0</v>
          </cell>
          <cell r="S1876">
            <v>0</v>
          </cell>
          <cell r="T1876">
            <v>0</v>
          </cell>
          <cell r="U1876">
            <v>0</v>
          </cell>
          <cell r="V1876">
            <v>0</v>
          </cell>
          <cell r="W1876">
            <v>0</v>
          </cell>
          <cell r="X1876">
            <v>-1</v>
          </cell>
        </row>
        <row r="1877">
          <cell r="A1877">
            <v>68212</v>
          </cell>
          <cell r="B1877" t="str">
            <v>KISS UNHAS CT BREATHT</v>
          </cell>
          <cell r="C1877" t="str">
            <v>BELEZA</v>
          </cell>
          <cell r="D1877" t="str">
            <v>ACESSORIOS P/ UNHAS</v>
          </cell>
          <cell r="E1877" t="str">
            <v>KISS</v>
          </cell>
          <cell r="F1877">
            <v>1</v>
          </cell>
          <cell r="G1877">
            <v>2</v>
          </cell>
          <cell r="H1877">
            <v>0</v>
          </cell>
          <cell r="I1877">
            <v>0</v>
          </cell>
          <cell r="J1877">
            <v>0</v>
          </cell>
          <cell r="K1877">
            <v>2</v>
          </cell>
          <cell r="L1877">
            <v>1</v>
          </cell>
          <cell r="M1877">
            <v>18.227</v>
          </cell>
          <cell r="N1877">
            <v>18.227</v>
          </cell>
          <cell r="O1877">
            <v>18.227</v>
          </cell>
          <cell r="Q1877" t="str">
            <v/>
          </cell>
          <cell r="R1877">
            <v>0</v>
          </cell>
          <cell r="S1877">
            <v>0</v>
          </cell>
          <cell r="T1877">
            <v>0</v>
          </cell>
          <cell r="U1877">
            <v>0</v>
          </cell>
          <cell r="V1877">
            <v>0</v>
          </cell>
          <cell r="W1877">
            <v>0</v>
          </cell>
          <cell r="X1877">
            <v>1</v>
          </cell>
        </row>
        <row r="1878">
          <cell r="A1878">
            <v>5370</v>
          </cell>
          <cell r="B1878" t="str">
            <v>HIGI CALCINH SAB 300ML</v>
          </cell>
          <cell r="C1878" t="str">
            <v>HIGIENE</v>
          </cell>
          <cell r="D1878" t="str">
            <v>HIGIENE INTIMA</v>
          </cell>
          <cell r="E1878" t="str">
            <v>HIGI CALCINHA</v>
          </cell>
          <cell r="F1878">
            <v>4</v>
          </cell>
          <cell r="G1878">
            <v>2</v>
          </cell>
          <cell r="H1878">
            <v>0</v>
          </cell>
          <cell r="I1878">
            <v>0</v>
          </cell>
          <cell r="J1878">
            <v>0</v>
          </cell>
          <cell r="K1878">
            <v>2</v>
          </cell>
          <cell r="L1878">
            <v>-2</v>
          </cell>
          <cell r="M1878">
            <v>-18.218800000000002</v>
          </cell>
          <cell r="N1878">
            <v>18.218800000000002</v>
          </cell>
          <cell r="O1878">
            <v>-18.218800000000002</v>
          </cell>
          <cell r="Q1878" t="str">
            <v/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  <cell r="V1878">
            <v>0</v>
          </cell>
          <cell r="W1878">
            <v>0</v>
          </cell>
          <cell r="X1878">
            <v>-2</v>
          </cell>
        </row>
        <row r="1879">
          <cell r="A1879">
            <v>35623</v>
          </cell>
          <cell r="B1879" t="str">
            <v>SALSEP 50 ML</v>
          </cell>
          <cell r="C1879" t="str">
            <v>OTC</v>
          </cell>
          <cell r="D1879" t="str">
            <v>DESCONGESTIONANTES NASAIS</v>
          </cell>
          <cell r="E1879" t="str">
            <v>SALSEP</v>
          </cell>
          <cell r="F1879">
            <v>5</v>
          </cell>
          <cell r="G1879">
            <v>4</v>
          </cell>
          <cell r="H1879">
            <v>0</v>
          </cell>
          <cell r="I1879">
            <v>0</v>
          </cell>
          <cell r="J1879">
            <v>0</v>
          </cell>
          <cell r="K1879">
            <v>4</v>
          </cell>
          <cell r="L1879">
            <v>-1</v>
          </cell>
          <cell r="M1879">
            <v>-18.1935</v>
          </cell>
          <cell r="N1879">
            <v>18.1935</v>
          </cell>
          <cell r="O1879">
            <v>-18.1935</v>
          </cell>
          <cell r="Q1879" t="str">
            <v/>
          </cell>
          <cell r="R1879">
            <v>0</v>
          </cell>
          <cell r="S1879">
            <v>0</v>
          </cell>
          <cell r="T1879">
            <v>0</v>
          </cell>
          <cell r="U1879">
            <v>0</v>
          </cell>
          <cell r="V1879">
            <v>0</v>
          </cell>
          <cell r="W1879">
            <v>0</v>
          </cell>
          <cell r="X1879">
            <v>-1</v>
          </cell>
        </row>
        <row r="1880">
          <cell r="A1880">
            <v>70498</v>
          </cell>
          <cell r="B1880" t="str">
            <v>ATORVAS CAL 10 LEG 30S</v>
          </cell>
          <cell r="C1880" t="str">
            <v>MEDICAMENTO RX</v>
          </cell>
          <cell r="D1880" t="str">
            <v>GENERICOS</v>
          </cell>
          <cell r="E1880" t="str">
            <v>ATORVASTATINA CALCICA</v>
          </cell>
          <cell r="F1880">
            <v>2</v>
          </cell>
          <cell r="G1880">
            <v>4</v>
          </cell>
          <cell r="H1880">
            <v>0</v>
          </cell>
          <cell r="I1880">
            <v>0</v>
          </cell>
          <cell r="J1880">
            <v>0</v>
          </cell>
          <cell r="K1880">
            <v>4</v>
          </cell>
          <cell r="L1880">
            <v>2</v>
          </cell>
          <cell r="M1880">
            <v>18.179200000000002</v>
          </cell>
          <cell r="N1880">
            <v>18.179200000000002</v>
          </cell>
          <cell r="O1880">
            <v>0</v>
          </cell>
          <cell r="Q1880" t="str">
            <v/>
          </cell>
          <cell r="R1880">
            <v>0</v>
          </cell>
          <cell r="S1880">
            <v>0</v>
          </cell>
          <cell r="T1880">
            <v>0</v>
          </cell>
          <cell r="U1880">
            <v>0</v>
          </cell>
          <cell r="V1880">
            <v>0</v>
          </cell>
          <cell r="W1880">
            <v>0</v>
          </cell>
          <cell r="X1880">
            <v>2</v>
          </cell>
        </row>
        <row r="1881">
          <cell r="A1881">
            <v>77054</v>
          </cell>
          <cell r="B1881" t="str">
            <v>ELSEVE SH LIS SONH 400</v>
          </cell>
          <cell r="C1881" t="str">
            <v>BELEZA</v>
          </cell>
          <cell r="D1881" t="str">
            <v>SHAMPOOS E CONDICIONADORES</v>
          </cell>
          <cell r="E1881" t="str">
            <v>ELSEVE</v>
          </cell>
          <cell r="F1881">
            <v>3</v>
          </cell>
          <cell r="G1881">
            <v>2</v>
          </cell>
          <cell r="H1881">
            <v>0</v>
          </cell>
          <cell r="I1881">
            <v>0</v>
          </cell>
          <cell r="J1881">
            <v>0</v>
          </cell>
          <cell r="K1881">
            <v>2</v>
          </cell>
          <cell r="L1881">
            <v>-1</v>
          </cell>
          <cell r="M1881">
            <v>-18.172499999999999</v>
          </cell>
          <cell r="N1881">
            <v>18.172499999999999</v>
          </cell>
          <cell r="O1881">
            <v>0</v>
          </cell>
          <cell r="Q1881" t="str">
            <v/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  <cell r="V1881">
            <v>0</v>
          </cell>
          <cell r="W1881">
            <v>0</v>
          </cell>
          <cell r="X1881">
            <v>-1</v>
          </cell>
        </row>
        <row r="1882">
          <cell r="A1882">
            <v>34227</v>
          </cell>
          <cell r="B1882" t="str">
            <v>NIVEA VIS GEL ESF 75ML</v>
          </cell>
          <cell r="C1882" t="str">
            <v>BELEZA</v>
          </cell>
          <cell r="D1882" t="str">
            <v>TRATAMENTO DA PELE</v>
          </cell>
          <cell r="E1882" t="str">
            <v>NIVEA</v>
          </cell>
          <cell r="F1882">
            <v>5</v>
          </cell>
          <cell r="G1882">
            <v>6</v>
          </cell>
          <cell r="H1882">
            <v>0</v>
          </cell>
          <cell r="I1882">
            <v>0</v>
          </cell>
          <cell r="J1882">
            <v>0</v>
          </cell>
          <cell r="K1882">
            <v>6</v>
          </cell>
          <cell r="L1882">
            <v>1</v>
          </cell>
          <cell r="M1882">
            <v>18.162199999999999</v>
          </cell>
          <cell r="N1882">
            <v>18.162199999999999</v>
          </cell>
          <cell r="O1882">
            <v>18.162199999999999</v>
          </cell>
          <cell r="Q1882" t="str">
            <v/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1</v>
          </cell>
        </row>
        <row r="1883">
          <cell r="A1883">
            <v>117149</v>
          </cell>
          <cell r="B1883" t="str">
            <v>ELS CD HID HIALU 400ML</v>
          </cell>
          <cell r="C1883" t="str">
            <v>BELEZA</v>
          </cell>
          <cell r="D1883" t="str">
            <v>SHAMPOOS E CONDICIONADORES</v>
          </cell>
          <cell r="E1883" t="str">
            <v>ELSEVE</v>
          </cell>
          <cell r="F1883">
            <v>4</v>
          </cell>
          <cell r="G1883">
            <v>5</v>
          </cell>
          <cell r="H1883">
            <v>0</v>
          </cell>
          <cell r="I1883">
            <v>0</v>
          </cell>
          <cell r="J1883">
            <v>0</v>
          </cell>
          <cell r="K1883">
            <v>5</v>
          </cell>
          <cell r="L1883">
            <v>1</v>
          </cell>
          <cell r="M1883">
            <v>18.151700000000002</v>
          </cell>
          <cell r="N1883">
            <v>18.151700000000002</v>
          </cell>
          <cell r="O1883">
            <v>0</v>
          </cell>
          <cell r="Q1883" t="str">
            <v/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  <cell r="V1883">
            <v>0</v>
          </cell>
          <cell r="W1883">
            <v>0</v>
          </cell>
          <cell r="X1883">
            <v>1</v>
          </cell>
        </row>
        <row r="1884">
          <cell r="A1884">
            <v>549771</v>
          </cell>
          <cell r="B1884" t="str">
            <v>LUX REF SAB E.DO 500ML</v>
          </cell>
          <cell r="C1884" t="str">
            <v>HIGIENE</v>
          </cell>
          <cell r="D1884" t="str">
            <v>SABONETE LIQUIDO</v>
          </cell>
          <cell r="E1884" t="str">
            <v>LUX</v>
          </cell>
          <cell r="F1884">
            <v>3</v>
          </cell>
          <cell r="G1884">
            <v>5</v>
          </cell>
          <cell r="H1884">
            <v>0</v>
          </cell>
          <cell r="I1884">
            <v>0</v>
          </cell>
          <cell r="J1884">
            <v>0</v>
          </cell>
          <cell r="K1884">
            <v>5</v>
          </cell>
          <cell r="L1884">
            <v>2</v>
          </cell>
          <cell r="M1884">
            <v>18.0852</v>
          </cell>
          <cell r="N1884">
            <v>18.0852</v>
          </cell>
          <cell r="O1884">
            <v>18.0852</v>
          </cell>
          <cell r="Q1884" t="str">
            <v/>
          </cell>
          <cell r="R1884">
            <v>0</v>
          </cell>
          <cell r="S1884">
            <v>0</v>
          </cell>
          <cell r="T1884">
            <v>0</v>
          </cell>
          <cell r="U1884">
            <v>0</v>
          </cell>
          <cell r="V1884">
            <v>0</v>
          </cell>
          <cell r="W1884">
            <v>0</v>
          </cell>
          <cell r="X1884">
            <v>2</v>
          </cell>
        </row>
        <row r="1885">
          <cell r="A1885">
            <v>339868</v>
          </cell>
          <cell r="B1885" t="str">
            <v>KOLESTON 415 CAST CREP</v>
          </cell>
          <cell r="C1885" t="str">
            <v>BELEZA</v>
          </cell>
          <cell r="D1885" t="str">
            <v>COLORACAO</v>
          </cell>
          <cell r="E1885" t="str">
            <v>KOLESTON</v>
          </cell>
          <cell r="F1885">
            <v>2</v>
          </cell>
          <cell r="G1885">
            <v>3</v>
          </cell>
          <cell r="H1885">
            <v>0</v>
          </cell>
          <cell r="I1885">
            <v>0</v>
          </cell>
          <cell r="J1885">
            <v>0</v>
          </cell>
          <cell r="K1885">
            <v>3</v>
          </cell>
          <cell r="L1885">
            <v>1</v>
          </cell>
          <cell r="M1885">
            <v>18.078499999999998</v>
          </cell>
          <cell r="N1885">
            <v>18.078499999999998</v>
          </cell>
          <cell r="O1885">
            <v>18.078499999999998</v>
          </cell>
          <cell r="Q1885" t="str">
            <v/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  <cell r="V1885">
            <v>0</v>
          </cell>
          <cell r="W1885">
            <v>0</v>
          </cell>
          <cell r="X1885">
            <v>1</v>
          </cell>
        </row>
        <row r="1886">
          <cell r="A1886">
            <v>151424</v>
          </cell>
          <cell r="B1886" t="str">
            <v>ASEPXIA SB LQ DETOX150</v>
          </cell>
          <cell r="C1886" t="str">
            <v>BELEZA</v>
          </cell>
          <cell r="D1886" t="str">
            <v>TRATAMENTO DA PELE</v>
          </cell>
          <cell r="E1886" t="str">
            <v>ASEPXIA</v>
          </cell>
          <cell r="F1886">
            <v>3</v>
          </cell>
          <cell r="G1886">
            <v>2</v>
          </cell>
          <cell r="H1886">
            <v>0</v>
          </cell>
          <cell r="I1886">
            <v>0</v>
          </cell>
          <cell r="J1886">
            <v>0</v>
          </cell>
          <cell r="K1886">
            <v>2</v>
          </cell>
          <cell r="L1886">
            <v>-1</v>
          </cell>
          <cell r="M1886">
            <v>-18.055700000000002</v>
          </cell>
          <cell r="N1886">
            <v>18.055700000000002</v>
          </cell>
          <cell r="O1886">
            <v>-18.055700000000002</v>
          </cell>
          <cell r="Q1886" t="str">
            <v/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-1</v>
          </cell>
        </row>
        <row r="1887">
          <cell r="A1887">
            <v>68090</v>
          </cell>
          <cell r="B1887" t="str">
            <v>FLANAX 550MG 10'S</v>
          </cell>
          <cell r="C1887" t="str">
            <v>OTC</v>
          </cell>
          <cell r="D1887" t="str">
            <v>ANALGESICOS E ANTITERMICOS</v>
          </cell>
          <cell r="E1887" t="str">
            <v>FLANAX</v>
          </cell>
          <cell r="F1887">
            <v>1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-1</v>
          </cell>
          <cell r="M1887">
            <v>-18.038900000000002</v>
          </cell>
          <cell r="N1887">
            <v>18.038900000000002</v>
          </cell>
          <cell r="O1887">
            <v>-18.038900000000002</v>
          </cell>
          <cell r="Q1887" t="str">
            <v/>
          </cell>
          <cell r="R1887">
            <v>0</v>
          </cell>
          <cell r="S1887">
            <v>0</v>
          </cell>
          <cell r="T1887">
            <v>0</v>
          </cell>
          <cell r="U1887">
            <v>0</v>
          </cell>
          <cell r="V1887">
            <v>0</v>
          </cell>
          <cell r="W1887">
            <v>0</v>
          </cell>
          <cell r="X1887">
            <v>-1</v>
          </cell>
        </row>
        <row r="1888">
          <cell r="A1888">
            <v>119072</v>
          </cell>
          <cell r="B1888" t="str">
            <v>BOZZANO BALM BARBA 90G</v>
          </cell>
          <cell r="C1888" t="str">
            <v>HIGIENE</v>
          </cell>
          <cell r="D1888" t="str">
            <v>POS BARBA</v>
          </cell>
          <cell r="E1888" t="str">
            <v>BOZZANO</v>
          </cell>
          <cell r="F1888">
            <v>6</v>
          </cell>
          <cell r="G1888">
            <v>5</v>
          </cell>
          <cell r="H1888">
            <v>0</v>
          </cell>
          <cell r="I1888">
            <v>0</v>
          </cell>
          <cell r="J1888">
            <v>0</v>
          </cell>
          <cell r="K1888">
            <v>5</v>
          </cell>
          <cell r="L1888">
            <v>-1</v>
          </cell>
          <cell r="M1888">
            <v>-18.036200000000001</v>
          </cell>
          <cell r="N1888">
            <v>18.036200000000001</v>
          </cell>
          <cell r="O1888">
            <v>-18.036200000000001</v>
          </cell>
          <cell r="Q1888" t="str">
            <v/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-1</v>
          </cell>
        </row>
        <row r="1889">
          <cell r="A1889">
            <v>110183</v>
          </cell>
          <cell r="B1889" t="str">
            <v>XYLOCAINA 50MG/G 25G</v>
          </cell>
          <cell r="C1889" t="str">
            <v>MEDICAMENTO RX</v>
          </cell>
          <cell r="D1889" t="str">
            <v>RX - LETRA (V) ATE (Z)</v>
          </cell>
          <cell r="E1889" t="str">
            <v>XYLOCAINA</v>
          </cell>
          <cell r="F1889">
            <v>1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-1</v>
          </cell>
          <cell r="M1889">
            <v>-18.034800000000001</v>
          </cell>
          <cell r="N1889">
            <v>18.034800000000001</v>
          </cell>
          <cell r="O1889">
            <v>-18.034800000000001</v>
          </cell>
          <cell r="Q1889" t="str">
            <v/>
          </cell>
          <cell r="R1889">
            <v>0</v>
          </cell>
          <cell r="S1889">
            <v>0</v>
          </cell>
          <cell r="T1889">
            <v>0</v>
          </cell>
          <cell r="U1889">
            <v>0</v>
          </cell>
          <cell r="V1889">
            <v>0</v>
          </cell>
          <cell r="W1889">
            <v>0</v>
          </cell>
          <cell r="X1889">
            <v>-1</v>
          </cell>
        </row>
        <row r="1890">
          <cell r="A1890">
            <v>415239</v>
          </cell>
          <cell r="B1890" t="str">
            <v>NIVEA HID LAB NUDE 4,8</v>
          </cell>
          <cell r="C1890" t="str">
            <v>BELEZA</v>
          </cell>
          <cell r="D1890" t="str">
            <v>PROTETOR LABIAL</v>
          </cell>
          <cell r="E1890" t="str">
            <v>NIVEA</v>
          </cell>
          <cell r="F1890">
            <v>2</v>
          </cell>
          <cell r="G1890">
            <v>1</v>
          </cell>
          <cell r="H1890">
            <v>0</v>
          </cell>
          <cell r="I1890">
            <v>0</v>
          </cell>
          <cell r="J1890">
            <v>0</v>
          </cell>
          <cell r="K1890">
            <v>1</v>
          </cell>
          <cell r="L1890">
            <v>-1</v>
          </cell>
          <cell r="M1890">
            <v>-18.034500000000001</v>
          </cell>
          <cell r="N1890">
            <v>18.034500000000001</v>
          </cell>
          <cell r="O1890">
            <v>-18.034500000000001</v>
          </cell>
          <cell r="Q1890" t="str">
            <v/>
          </cell>
          <cell r="R1890">
            <v>0</v>
          </cell>
          <cell r="S1890">
            <v>0</v>
          </cell>
          <cell r="T1890">
            <v>0</v>
          </cell>
          <cell r="U1890">
            <v>0</v>
          </cell>
          <cell r="V1890">
            <v>0</v>
          </cell>
          <cell r="W1890">
            <v>0</v>
          </cell>
          <cell r="X1890">
            <v>-1</v>
          </cell>
        </row>
        <row r="1891">
          <cell r="A1891">
            <v>549792</v>
          </cell>
          <cell r="B1891" t="str">
            <v>LUX REF SAB CERE 500ML</v>
          </cell>
          <cell r="C1891" t="str">
            <v>HIGIENE</v>
          </cell>
          <cell r="D1891" t="str">
            <v>SABONETE LIQUIDO</v>
          </cell>
          <cell r="E1891" t="str">
            <v>LUX</v>
          </cell>
          <cell r="F1891">
            <v>4</v>
          </cell>
          <cell r="G1891">
            <v>2</v>
          </cell>
          <cell r="H1891">
            <v>0</v>
          </cell>
          <cell r="I1891">
            <v>0</v>
          </cell>
          <cell r="J1891">
            <v>0</v>
          </cell>
          <cell r="K1891">
            <v>2</v>
          </cell>
          <cell r="L1891">
            <v>-2</v>
          </cell>
          <cell r="M1891">
            <v>-18.031600000000001</v>
          </cell>
          <cell r="N1891">
            <v>18.031600000000001</v>
          </cell>
          <cell r="O1891">
            <v>-18.031600000000001</v>
          </cell>
          <cell r="Q1891" t="str">
            <v/>
          </cell>
          <cell r="R1891">
            <v>0</v>
          </cell>
          <cell r="S1891">
            <v>0</v>
          </cell>
          <cell r="T1891">
            <v>0</v>
          </cell>
          <cell r="U1891">
            <v>0</v>
          </cell>
          <cell r="V1891">
            <v>0</v>
          </cell>
          <cell r="W1891">
            <v>0</v>
          </cell>
          <cell r="X1891">
            <v>-2</v>
          </cell>
        </row>
        <row r="1892">
          <cell r="A1892">
            <v>78413</v>
          </cell>
          <cell r="B1892" t="str">
            <v>VITAMINA C 1000 C/ 30</v>
          </cell>
          <cell r="C1892" t="str">
            <v>SAUDE</v>
          </cell>
          <cell r="D1892" t="str">
            <v>VITAMINA C</v>
          </cell>
          <cell r="E1892" t="str">
            <v>CATARINENSE</v>
          </cell>
          <cell r="F1892">
            <v>1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  <cell r="L1892">
            <v>-1</v>
          </cell>
          <cell r="M1892">
            <v>-18.029699999999998</v>
          </cell>
          <cell r="N1892">
            <v>18.029699999999998</v>
          </cell>
          <cell r="O1892">
            <v>-18.029699999999998</v>
          </cell>
          <cell r="Q1892" t="str">
            <v/>
          </cell>
          <cell r="R1892">
            <v>0</v>
          </cell>
          <cell r="S1892">
            <v>0</v>
          </cell>
          <cell r="T1892">
            <v>0</v>
          </cell>
          <cell r="U1892">
            <v>0</v>
          </cell>
          <cell r="V1892">
            <v>0</v>
          </cell>
          <cell r="W1892">
            <v>0</v>
          </cell>
          <cell r="X1892">
            <v>-1</v>
          </cell>
        </row>
        <row r="1893">
          <cell r="A1893">
            <v>26161</v>
          </cell>
          <cell r="B1893" t="str">
            <v>**CLONAZEP 2 EMG 60-B1</v>
          </cell>
          <cell r="C1893" t="str">
            <v>PSICOTRÓPICOS</v>
          </cell>
          <cell r="D1893" t="str">
            <v>PSICOTROPICOS</v>
          </cell>
          <cell r="E1893" t="str">
            <v>CLONAZEPAM</v>
          </cell>
          <cell r="F1893">
            <v>3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-3</v>
          </cell>
          <cell r="M1893">
            <v>-18.028199999999998</v>
          </cell>
          <cell r="N1893">
            <v>18.028199999999998</v>
          </cell>
          <cell r="O1893">
            <v>-18.028199999999998</v>
          </cell>
          <cell r="Q1893" t="str">
            <v/>
          </cell>
          <cell r="R1893">
            <v>0</v>
          </cell>
          <cell r="S1893">
            <v>0</v>
          </cell>
          <cell r="T1893">
            <v>0</v>
          </cell>
          <cell r="U1893">
            <v>0</v>
          </cell>
          <cell r="V1893">
            <v>0</v>
          </cell>
          <cell r="W1893">
            <v>0</v>
          </cell>
          <cell r="X1893">
            <v>-3</v>
          </cell>
        </row>
        <row r="1894">
          <cell r="A1894">
            <v>604329</v>
          </cell>
          <cell r="B1894" t="str">
            <v>ESOMEPR RXG 20MG 14'S</v>
          </cell>
          <cell r="C1894" t="str">
            <v>MEDICAMENTO RX</v>
          </cell>
          <cell r="D1894" t="str">
            <v>GENERICOS</v>
          </cell>
          <cell r="E1894" t="str">
            <v>ESOMEPRAZOL MAGNESICO</v>
          </cell>
          <cell r="F1894">
            <v>1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-1</v>
          </cell>
          <cell r="M1894">
            <v>-18.005199999999999</v>
          </cell>
          <cell r="N1894">
            <v>18.005199999999999</v>
          </cell>
          <cell r="O1894">
            <v>-18.005199999999999</v>
          </cell>
          <cell r="Q1894" t="str">
            <v/>
          </cell>
          <cell r="R1894">
            <v>0</v>
          </cell>
          <cell r="S1894">
            <v>0</v>
          </cell>
          <cell r="T1894">
            <v>0</v>
          </cell>
          <cell r="U1894">
            <v>0</v>
          </cell>
          <cell r="V1894">
            <v>0</v>
          </cell>
          <cell r="W1894">
            <v>0</v>
          </cell>
          <cell r="X1894">
            <v>-1</v>
          </cell>
        </row>
        <row r="1895">
          <cell r="A1895">
            <v>415252</v>
          </cell>
          <cell r="B1895" t="str">
            <v>NIVEA HID LAB VIOL 4,8</v>
          </cell>
          <cell r="C1895" t="str">
            <v>BELEZA</v>
          </cell>
          <cell r="D1895" t="str">
            <v>PROTETOR LABIAL</v>
          </cell>
          <cell r="E1895" t="str">
            <v>NIVEA</v>
          </cell>
          <cell r="F1895">
            <v>2</v>
          </cell>
          <cell r="G1895">
            <v>1</v>
          </cell>
          <cell r="H1895">
            <v>0</v>
          </cell>
          <cell r="I1895">
            <v>0</v>
          </cell>
          <cell r="J1895">
            <v>0</v>
          </cell>
          <cell r="K1895">
            <v>1</v>
          </cell>
          <cell r="L1895">
            <v>-1</v>
          </cell>
          <cell r="M1895">
            <v>-18.0001</v>
          </cell>
          <cell r="N1895">
            <v>18.0001</v>
          </cell>
          <cell r="O1895">
            <v>-18.0001</v>
          </cell>
          <cell r="Q1895" t="str">
            <v/>
          </cell>
          <cell r="R1895">
            <v>0</v>
          </cell>
          <cell r="S1895">
            <v>0</v>
          </cell>
          <cell r="T1895">
            <v>0</v>
          </cell>
          <cell r="U1895">
            <v>0</v>
          </cell>
          <cell r="V1895">
            <v>0</v>
          </cell>
          <cell r="W1895">
            <v>0</v>
          </cell>
          <cell r="X1895">
            <v>-1</v>
          </cell>
        </row>
        <row r="1896">
          <cell r="A1896">
            <v>499494</v>
          </cell>
          <cell r="B1896" t="str">
            <v>BENEGRIP MULT NOIT 12S</v>
          </cell>
          <cell r="C1896" t="str">
            <v>OTC</v>
          </cell>
          <cell r="D1896" t="str">
            <v>GRIPE E RESFRIADO</v>
          </cell>
          <cell r="E1896" t="str">
            <v>BENEGRIP MULTI</v>
          </cell>
          <cell r="F1896">
            <v>4</v>
          </cell>
          <cell r="G1896">
            <v>3</v>
          </cell>
          <cell r="H1896">
            <v>0</v>
          </cell>
          <cell r="I1896">
            <v>0</v>
          </cell>
          <cell r="J1896">
            <v>0</v>
          </cell>
          <cell r="K1896">
            <v>3</v>
          </cell>
          <cell r="L1896">
            <v>-1</v>
          </cell>
          <cell r="M1896">
            <v>-17.994199999999999</v>
          </cell>
          <cell r="N1896">
            <v>17.994199999999999</v>
          </cell>
          <cell r="O1896">
            <v>-17.994199999999999</v>
          </cell>
          <cell r="Q1896" t="str">
            <v/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-1</v>
          </cell>
        </row>
        <row r="1897">
          <cell r="A1897">
            <v>19768</v>
          </cell>
          <cell r="B1897" t="str">
            <v>MICONAZOL NEO 20MG30ML</v>
          </cell>
          <cell r="C1897" t="str">
            <v>OTC</v>
          </cell>
          <cell r="D1897" t="str">
            <v>PELE</v>
          </cell>
          <cell r="E1897" t="str">
            <v>NITRATO DE MICONAZOL</v>
          </cell>
          <cell r="F1897">
            <v>3</v>
          </cell>
          <cell r="G1897">
            <v>1</v>
          </cell>
          <cell r="H1897">
            <v>0</v>
          </cell>
          <cell r="I1897">
            <v>0</v>
          </cell>
          <cell r="J1897">
            <v>0</v>
          </cell>
          <cell r="K1897">
            <v>1</v>
          </cell>
          <cell r="L1897">
            <v>-2</v>
          </cell>
          <cell r="M1897">
            <v>-17.986999999999998</v>
          </cell>
          <cell r="N1897">
            <v>17.986999999999998</v>
          </cell>
          <cell r="O1897">
            <v>-17.986999999999998</v>
          </cell>
          <cell r="Q1897" t="str">
            <v/>
          </cell>
          <cell r="R1897">
            <v>0</v>
          </cell>
          <cell r="S1897">
            <v>0</v>
          </cell>
          <cell r="T1897">
            <v>0</v>
          </cell>
          <cell r="U1897">
            <v>0</v>
          </cell>
          <cell r="V1897">
            <v>0</v>
          </cell>
          <cell r="W1897">
            <v>0</v>
          </cell>
          <cell r="X1897">
            <v>-2</v>
          </cell>
        </row>
        <row r="1898">
          <cell r="A1898">
            <v>415258</v>
          </cell>
          <cell r="B1898" t="str">
            <v>NIVEA HID LAB ROSA 4,8</v>
          </cell>
          <cell r="C1898" t="str">
            <v>BELEZA</v>
          </cell>
          <cell r="D1898" t="str">
            <v>PROTETOR LABIAL</v>
          </cell>
          <cell r="E1898" t="str">
            <v>NIVEA</v>
          </cell>
          <cell r="F1898">
            <v>5</v>
          </cell>
          <cell r="G1898">
            <v>4</v>
          </cell>
          <cell r="H1898">
            <v>0</v>
          </cell>
          <cell r="I1898">
            <v>0</v>
          </cell>
          <cell r="J1898">
            <v>0</v>
          </cell>
          <cell r="K1898">
            <v>4</v>
          </cell>
          <cell r="L1898">
            <v>-1</v>
          </cell>
          <cell r="M1898">
            <v>-17.976400000000002</v>
          </cell>
          <cell r="N1898">
            <v>17.976400000000002</v>
          </cell>
          <cell r="O1898">
            <v>-17.976400000000002</v>
          </cell>
          <cell r="Q1898" t="str">
            <v/>
          </cell>
          <cell r="R1898">
            <v>0</v>
          </cell>
          <cell r="S1898">
            <v>0</v>
          </cell>
          <cell r="T1898">
            <v>0</v>
          </cell>
          <cell r="U1898">
            <v>0</v>
          </cell>
          <cell r="V1898">
            <v>0</v>
          </cell>
          <cell r="W1898">
            <v>0</v>
          </cell>
          <cell r="X1898">
            <v>-1</v>
          </cell>
        </row>
        <row r="1899">
          <cell r="A1899">
            <v>499477</v>
          </cell>
          <cell r="B1899" t="str">
            <v>BENEGRIP MULTI DIA 12S</v>
          </cell>
          <cell r="C1899" t="str">
            <v>OTC</v>
          </cell>
          <cell r="D1899" t="str">
            <v>GRIPE E RESFRIADO</v>
          </cell>
          <cell r="E1899" t="str">
            <v>BENEGRIP MULTI</v>
          </cell>
          <cell r="F1899">
            <v>3</v>
          </cell>
          <cell r="G1899">
            <v>2</v>
          </cell>
          <cell r="H1899">
            <v>0</v>
          </cell>
          <cell r="I1899">
            <v>0</v>
          </cell>
          <cell r="J1899">
            <v>0</v>
          </cell>
          <cell r="K1899">
            <v>2</v>
          </cell>
          <cell r="L1899">
            <v>-1</v>
          </cell>
          <cell r="M1899">
            <v>-17.9725</v>
          </cell>
          <cell r="N1899">
            <v>17.9725</v>
          </cell>
          <cell r="O1899">
            <v>-17.9725</v>
          </cell>
          <cell r="Q1899" t="str">
            <v/>
          </cell>
          <cell r="R1899">
            <v>0</v>
          </cell>
          <cell r="S1899">
            <v>0</v>
          </cell>
          <cell r="T1899">
            <v>0</v>
          </cell>
          <cell r="U1899">
            <v>0</v>
          </cell>
          <cell r="V1899">
            <v>0</v>
          </cell>
          <cell r="W1899">
            <v>0</v>
          </cell>
          <cell r="X1899">
            <v>-1</v>
          </cell>
        </row>
        <row r="1900">
          <cell r="A1900">
            <v>46577</v>
          </cell>
          <cell r="B1900" t="str">
            <v>SIMETICONA 125 CIG 10S</v>
          </cell>
          <cell r="C1900" t="str">
            <v>OTC</v>
          </cell>
          <cell r="D1900" t="str">
            <v>APARELHO DIGESTIVO - GERAL</v>
          </cell>
          <cell r="E1900" t="str">
            <v>SIMETICONA</v>
          </cell>
          <cell r="F1900">
            <v>54</v>
          </cell>
          <cell r="G1900">
            <v>47</v>
          </cell>
          <cell r="H1900">
            <v>2</v>
          </cell>
          <cell r="I1900">
            <v>0</v>
          </cell>
          <cell r="J1900">
            <v>0</v>
          </cell>
          <cell r="K1900">
            <v>49</v>
          </cell>
          <cell r="L1900">
            <v>-5</v>
          </cell>
          <cell r="M1900">
            <v>-17.972000000000001</v>
          </cell>
          <cell r="N1900">
            <v>17.972000000000001</v>
          </cell>
          <cell r="O1900">
            <v>-17.972000000000001</v>
          </cell>
          <cell r="Q1900" t="str">
            <v/>
          </cell>
          <cell r="R1900">
            <v>0</v>
          </cell>
          <cell r="S1900">
            <v>0</v>
          </cell>
          <cell r="T1900">
            <v>0</v>
          </cell>
          <cell r="U1900">
            <v>0</v>
          </cell>
          <cell r="V1900">
            <v>0</v>
          </cell>
          <cell r="W1900">
            <v>0</v>
          </cell>
          <cell r="X1900">
            <v>-5</v>
          </cell>
        </row>
        <row r="1901">
          <cell r="A1901">
            <v>303255</v>
          </cell>
          <cell r="B1901" t="str">
            <v>NEEDS DILAT NASAL M 10</v>
          </cell>
          <cell r="C1901" t="str">
            <v>SAUDE</v>
          </cell>
          <cell r="D1901" t="str">
            <v>ACESSORIOS P/ SAUDE</v>
          </cell>
          <cell r="E1901" t="str">
            <v>NEEDS</v>
          </cell>
          <cell r="F1901">
            <v>3</v>
          </cell>
          <cell r="G1901">
            <v>1</v>
          </cell>
          <cell r="H1901">
            <v>0</v>
          </cell>
          <cell r="I1901">
            <v>0</v>
          </cell>
          <cell r="J1901">
            <v>0</v>
          </cell>
          <cell r="K1901">
            <v>1</v>
          </cell>
          <cell r="L1901">
            <v>-2</v>
          </cell>
          <cell r="M1901">
            <v>-17.968399999999999</v>
          </cell>
          <cell r="N1901">
            <v>17.968399999999999</v>
          </cell>
          <cell r="O1901">
            <v>-17.968399999999999</v>
          </cell>
          <cell r="Q1901" t="str">
            <v/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-2</v>
          </cell>
        </row>
        <row r="1902">
          <cell r="A1902">
            <v>9902</v>
          </cell>
          <cell r="B1902" t="str">
            <v>NIVEA VIS GEL SU 150</v>
          </cell>
          <cell r="C1902" t="str">
            <v>BELEZA</v>
          </cell>
          <cell r="D1902" t="str">
            <v>TRATAMENTO DA PELE</v>
          </cell>
          <cell r="E1902" t="str">
            <v>NIVEA</v>
          </cell>
          <cell r="F1902">
            <v>4</v>
          </cell>
          <cell r="G1902">
            <v>3</v>
          </cell>
          <cell r="H1902">
            <v>0</v>
          </cell>
          <cell r="I1902">
            <v>0</v>
          </cell>
          <cell r="J1902">
            <v>0</v>
          </cell>
          <cell r="K1902">
            <v>3</v>
          </cell>
          <cell r="L1902">
            <v>-1</v>
          </cell>
          <cell r="M1902">
            <v>-17.952100000000002</v>
          </cell>
          <cell r="N1902">
            <v>17.952100000000002</v>
          </cell>
          <cell r="O1902">
            <v>-17.952100000000002</v>
          </cell>
          <cell r="Q1902" t="str">
            <v/>
          </cell>
          <cell r="R1902">
            <v>0</v>
          </cell>
          <cell r="S1902">
            <v>0</v>
          </cell>
          <cell r="T1902">
            <v>0</v>
          </cell>
          <cell r="U1902">
            <v>0</v>
          </cell>
          <cell r="V1902">
            <v>0</v>
          </cell>
          <cell r="W1902">
            <v>0</v>
          </cell>
          <cell r="X1902">
            <v>-1</v>
          </cell>
        </row>
        <row r="1903">
          <cell r="A1903">
            <v>538734</v>
          </cell>
          <cell r="B1903" t="str">
            <v>NEEDS CUR HIDROCOL 8'S</v>
          </cell>
          <cell r="C1903" t="str">
            <v>OTC</v>
          </cell>
          <cell r="D1903" t="str">
            <v>ESPARADRAPOS E CURATIVOS</v>
          </cell>
          <cell r="E1903" t="str">
            <v>NEEDS</v>
          </cell>
          <cell r="F1903">
            <v>6</v>
          </cell>
          <cell r="G1903">
            <v>4</v>
          </cell>
          <cell r="H1903">
            <v>0</v>
          </cell>
          <cell r="I1903">
            <v>0</v>
          </cell>
          <cell r="J1903">
            <v>0</v>
          </cell>
          <cell r="K1903">
            <v>4</v>
          </cell>
          <cell r="L1903">
            <v>-2</v>
          </cell>
          <cell r="M1903">
            <v>-17.933800000000002</v>
          </cell>
          <cell r="N1903">
            <v>17.933800000000002</v>
          </cell>
          <cell r="O1903">
            <v>-17.933800000000002</v>
          </cell>
          <cell r="Q1903" t="str">
            <v/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-2</v>
          </cell>
        </row>
        <row r="1904">
          <cell r="A1904">
            <v>117715</v>
          </cell>
          <cell r="B1904" t="str">
            <v>CARETECH KIT NEB INFAN</v>
          </cell>
          <cell r="C1904" t="str">
            <v>SAUDE</v>
          </cell>
          <cell r="D1904" t="str">
            <v>APARELHOS DE SAUDE</v>
          </cell>
          <cell r="E1904" t="str">
            <v>CARETECH</v>
          </cell>
          <cell r="F1904">
            <v>2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-2</v>
          </cell>
          <cell r="M1904">
            <v>-17.917200000000001</v>
          </cell>
          <cell r="N1904">
            <v>17.917200000000001</v>
          </cell>
          <cell r="O1904">
            <v>-17.917200000000001</v>
          </cell>
          <cell r="Q1904" t="str">
            <v/>
          </cell>
          <cell r="R1904">
            <v>0</v>
          </cell>
          <cell r="S1904">
            <v>0</v>
          </cell>
          <cell r="T1904">
            <v>0</v>
          </cell>
          <cell r="U1904">
            <v>0</v>
          </cell>
          <cell r="V1904">
            <v>0</v>
          </cell>
          <cell r="W1904">
            <v>0</v>
          </cell>
          <cell r="X1904">
            <v>-2</v>
          </cell>
        </row>
        <row r="1905">
          <cell r="A1905">
            <v>54454</v>
          </cell>
          <cell r="B1905" t="str">
            <v>NIVEA VIS GEL OLE 142</v>
          </cell>
          <cell r="C1905" t="str">
            <v>BELEZA</v>
          </cell>
          <cell r="D1905" t="str">
            <v>TRATAMENTO DA PELE</v>
          </cell>
          <cell r="E1905" t="str">
            <v>NIVEA</v>
          </cell>
          <cell r="F1905">
            <v>5</v>
          </cell>
          <cell r="G1905">
            <v>4</v>
          </cell>
          <cell r="H1905">
            <v>0</v>
          </cell>
          <cell r="I1905">
            <v>0</v>
          </cell>
          <cell r="J1905">
            <v>0</v>
          </cell>
          <cell r="K1905">
            <v>4</v>
          </cell>
          <cell r="L1905">
            <v>-1</v>
          </cell>
          <cell r="M1905">
            <v>-17.9161</v>
          </cell>
          <cell r="N1905">
            <v>17.9161</v>
          </cell>
          <cell r="O1905">
            <v>-17.9161</v>
          </cell>
          <cell r="Q1905" t="str">
            <v/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-1</v>
          </cell>
        </row>
        <row r="1906">
          <cell r="A1906">
            <v>69566</v>
          </cell>
          <cell r="B1906" t="str">
            <v>ELSEVE SH LS 400ML</v>
          </cell>
          <cell r="C1906" t="str">
            <v>BELEZA</v>
          </cell>
          <cell r="D1906" t="str">
            <v>SHAMPOOS E CONDICIONADORES</v>
          </cell>
          <cell r="E1906" t="str">
            <v>ELSEVE</v>
          </cell>
          <cell r="F1906">
            <v>2</v>
          </cell>
          <cell r="G1906">
            <v>3</v>
          </cell>
          <cell r="H1906">
            <v>0</v>
          </cell>
          <cell r="I1906">
            <v>0</v>
          </cell>
          <cell r="J1906">
            <v>0</v>
          </cell>
          <cell r="K1906">
            <v>3</v>
          </cell>
          <cell r="L1906">
            <v>1</v>
          </cell>
          <cell r="M1906">
            <v>17.908200000000001</v>
          </cell>
          <cell r="N1906">
            <v>17.908200000000001</v>
          </cell>
          <cell r="O1906">
            <v>0</v>
          </cell>
          <cell r="Q1906" t="str">
            <v/>
          </cell>
          <cell r="R1906">
            <v>0</v>
          </cell>
          <cell r="S1906">
            <v>0</v>
          </cell>
          <cell r="T1906">
            <v>0</v>
          </cell>
          <cell r="U1906">
            <v>0</v>
          </cell>
          <cell r="V1906">
            <v>0</v>
          </cell>
          <cell r="W1906">
            <v>0</v>
          </cell>
          <cell r="X1906">
            <v>1</v>
          </cell>
        </row>
        <row r="1907">
          <cell r="A1907">
            <v>52658</v>
          </cell>
          <cell r="B1907" t="str">
            <v>PANTOPRAZOL 20MEG 28'S</v>
          </cell>
          <cell r="C1907" t="str">
            <v>MEDICAMENTO RX</v>
          </cell>
          <cell r="D1907" t="str">
            <v>GENERICOS</v>
          </cell>
          <cell r="E1907" t="str">
            <v>PANTOPRAZOL</v>
          </cell>
          <cell r="F1907">
            <v>10</v>
          </cell>
          <cell r="G1907">
            <v>12</v>
          </cell>
          <cell r="H1907">
            <v>1</v>
          </cell>
          <cell r="I1907">
            <v>0</v>
          </cell>
          <cell r="J1907">
            <v>0</v>
          </cell>
          <cell r="K1907">
            <v>13</v>
          </cell>
          <cell r="L1907">
            <v>3</v>
          </cell>
          <cell r="M1907">
            <v>17.877600000000001</v>
          </cell>
          <cell r="N1907">
            <v>17.877600000000001</v>
          </cell>
          <cell r="O1907">
            <v>0</v>
          </cell>
          <cell r="Q1907" t="str">
            <v/>
          </cell>
          <cell r="R1907">
            <v>0</v>
          </cell>
          <cell r="S1907">
            <v>0</v>
          </cell>
          <cell r="T1907">
            <v>0</v>
          </cell>
          <cell r="U1907">
            <v>0</v>
          </cell>
          <cell r="V1907">
            <v>0</v>
          </cell>
          <cell r="W1907">
            <v>0</v>
          </cell>
          <cell r="X1907">
            <v>3</v>
          </cell>
        </row>
        <row r="1908">
          <cell r="A1908">
            <v>6563</v>
          </cell>
          <cell r="B1908" t="str">
            <v>KISS UNHAS GIRLIE GIRL</v>
          </cell>
          <cell r="C1908" t="str">
            <v>BELEZA</v>
          </cell>
          <cell r="D1908" t="str">
            <v>ACESSORIOS P/ UNHAS</v>
          </cell>
          <cell r="E1908" t="str">
            <v>KISS</v>
          </cell>
          <cell r="F1908">
            <v>3</v>
          </cell>
          <cell r="G1908">
            <v>2</v>
          </cell>
          <cell r="H1908">
            <v>0</v>
          </cell>
          <cell r="I1908">
            <v>0</v>
          </cell>
          <cell r="J1908">
            <v>0</v>
          </cell>
          <cell r="K1908">
            <v>2</v>
          </cell>
          <cell r="L1908">
            <v>-1</v>
          </cell>
          <cell r="M1908">
            <v>-17.872399999999999</v>
          </cell>
          <cell r="N1908">
            <v>17.872399999999999</v>
          </cell>
          <cell r="O1908">
            <v>-17.872399999999999</v>
          </cell>
          <cell r="Q1908" t="str">
            <v/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-1</v>
          </cell>
        </row>
        <row r="1909">
          <cell r="A1909">
            <v>14409</v>
          </cell>
          <cell r="B1909" t="str">
            <v>NEEDS CR UREIA 10% 5</v>
          </cell>
          <cell r="C1909" t="str">
            <v>BELEZA</v>
          </cell>
          <cell r="D1909" t="str">
            <v>TRATAMENTO DA PELE</v>
          </cell>
          <cell r="E1909" t="str">
            <v>NEEDS</v>
          </cell>
          <cell r="F1909">
            <v>5</v>
          </cell>
          <cell r="G1909">
            <v>3</v>
          </cell>
          <cell r="H1909">
            <v>1</v>
          </cell>
          <cell r="I1909">
            <v>0</v>
          </cell>
          <cell r="J1909">
            <v>0</v>
          </cell>
          <cell r="K1909">
            <v>4</v>
          </cell>
          <cell r="L1909">
            <v>-1</v>
          </cell>
          <cell r="M1909">
            <v>-17.866499999999998</v>
          </cell>
          <cell r="N1909">
            <v>17.866499999999998</v>
          </cell>
          <cell r="O1909">
            <v>0</v>
          </cell>
          <cell r="Q1909" t="str">
            <v/>
          </cell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  <cell r="X1909">
            <v>-1</v>
          </cell>
        </row>
        <row r="1910">
          <cell r="A1910">
            <v>811963</v>
          </cell>
          <cell r="B1910" t="str">
            <v>RED BULL WINT JUNEB250</v>
          </cell>
          <cell r="C1910" t="str">
            <v>SAUDE</v>
          </cell>
          <cell r="D1910" t="str">
            <v>BEBIDAS</v>
          </cell>
          <cell r="E1910" t="str">
            <v>RED BULL</v>
          </cell>
          <cell r="F1910">
            <v>3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-3</v>
          </cell>
          <cell r="M1910">
            <v>-17.8491</v>
          </cell>
          <cell r="N1910">
            <v>17.8491</v>
          </cell>
          <cell r="O1910">
            <v>-17.8491</v>
          </cell>
          <cell r="Q1910" t="str">
            <v/>
          </cell>
          <cell r="R1910">
            <v>0</v>
          </cell>
          <cell r="S1910">
            <v>0</v>
          </cell>
          <cell r="T1910">
            <v>0</v>
          </cell>
          <cell r="U1910">
            <v>0</v>
          </cell>
          <cell r="V1910">
            <v>0</v>
          </cell>
          <cell r="W1910">
            <v>0</v>
          </cell>
          <cell r="X1910">
            <v>-3</v>
          </cell>
        </row>
        <row r="1911">
          <cell r="A1911">
            <v>23469</v>
          </cell>
          <cell r="B1911" t="str">
            <v>REPOPIL 63 DG</v>
          </cell>
          <cell r="C1911" t="str">
            <v>MEDICAMENTO RX</v>
          </cell>
          <cell r="D1911" t="str">
            <v>RX - LETRA (R) ATE (S)</v>
          </cell>
          <cell r="E1911" t="str">
            <v xml:space="preserve">REPOPIL </v>
          </cell>
          <cell r="F1911">
            <v>3</v>
          </cell>
          <cell r="G1911">
            <v>2</v>
          </cell>
          <cell r="H1911">
            <v>0</v>
          </cell>
          <cell r="I1911">
            <v>0</v>
          </cell>
          <cell r="J1911">
            <v>0</v>
          </cell>
          <cell r="K1911">
            <v>2</v>
          </cell>
          <cell r="L1911">
            <v>-1</v>
          </cell>
          <cell r="M1911">
            <v>-17.8462</v>
          </cell>
          <cell r="N1911">
            <v>17.8462</v>
          </cell>
          <cell r="O1911">
            <v>-17.8462</v>
          </cell>
          <cell r="Q1911" t="str">
            <v/>
          </cell>
          <cell r="R1911">
            <v>0</v>
          </cell>
          <cell r="S1911">
            <v>0</v>
          </cell>
          <cell r="T1911">
            <v>0</v>
          </cell>
          <cell r="U1911">
            <v>0</v>
          </cell>
          <cell r="V1911">
            <v>0</v>
          </cell>
          <cell r="W1911">
            <v>0</v>
          </cell>
          <cell r="X1911">
            <v>-1</v>
          </cell>
        </row>
        <row r="1912">
          <cell r="A1912">
            <v>72375</v>
          </cell>
          <cell r="B1912" t="str">
            <v>MACH 3 AP ACQ SENS +2C</v>
          </cell>
          <cell r="C1912" t="str">
            <v>HIGIENE</v>
          </cell>
          <cell r="D1912" t="str">
            <v>APARELHO DE BARBEAR</v>
          </cell>
          <cell r="E1912" t="str">
            <v>MACH 3</v>
          </cell>
          <cell r="F1912">
            <v>2</v>
          </cell>
          <cell r="G1912">
            <v>3</v>
          </cell>
          <cell r="H1912">
            <v>0</v>
          </cell>
          <cell r="I1912">
            <v>0</v>
          </cell>
          <cell r="J1912">
            <v>0</v>
          </cell>
          <cell r="K1912">
            <v>3</v>
          </cell>
          <cell r="L1912">
            <v>1</v>
          </cell>
          <cell r="M1912">
            <v>17.837</v>
          </cell>
          <cell r="N1912">
            <v>17.837</v>
          </cell>
          <cell r="O1912">
            <v>17.837</v>
          </cell>
          <cell r="Q1912" t="str">
            <v/>
          </cell>
          <cell r="R1912">
            <v>0</v>
          </cell>
          <cell r="S1912">
            <v>0</v>
          </cell>
          <cell r="T1912">
            <v>0</v>
          </cell>
          <cell r="U1912">
            <v>0</v>
          </cell>
          <cell r="V1912">
            <v>0</v>
          </cell>
          <cell r="W1912">
            <v>0</v>
          </cell>
          <cell r="X1912">
            <v>1</v>
          </cell>
        </row>
        <row r="1913">
          <cell r="A1913">
            <v>79410</v>
          </cell>
          <cell r="B1913" t="str">
            <v>MELAGRIAO PROPOLIS 60S</v>
          </cell>
          <cell r="C1913" t="str">
            <v>SAUDE</v>
          </cell>
          <cell r="D1913" t="str">
            <v>ESPECÍFICOS</v>
          </cell>
          <cell r="E1913" t="str">
            <v>MELAGRIÃO</v>
          </cell>
          <cell r="F1913">
            <v>1</v>
          </cell>
          <cell r="G1913">
            <v>2</v>
          </cell>
          <cell r="H1913">
            <v>0</v>
          </cell>
          <cell r="I1913">
            <v>0</v>
          </cell>
          <cell r="J1913">
            <v>0</v>
          </cell>
          <cell r="K1913">
            <v>2</v>
          </cell>
          <cell r="L1913">
            <v>1</v>
          </cell>
          <cell r="M1913">
            <v>17.792899999999999</v>
          </cell>
          <cell r="N1913">
            <v>17.792899999999999</v>
          </cell>
          <cell r="O1913">
            <v>17.792899999999999</v>
          </cell>
          <cell r="Q1913" t="str">
            <v/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1</v>
          </cell>
        </row>
        <row r="1914">
          <cell r="A1914">
            <v>692978</v>
          </cell>
          <cell r="B1914" t="str">
            <v>ESCOVA RAQ MICKEY 1UN</v>
          </cell>
          <cell r="C1914" t="str">
            <v>BELEZA</v>
          </cell>
          <cell r="D1914" t="str">
            <v>ACESSORIOS P/ CABELOS</v>
          </cell>
          <cell r="E1914" t="str">
            <v>MARCO BONI</v>
          </cell>
          <cell r="F1914">
            <v>3</v>
          </cell>
          <cell r="G1914">
            <v>2</v>
          </cell>
          <cell r="H1914">
            <v>0</v>
          </cell>
          <cell r="I1914">
            <v>0</v>
          </cell>
          <cell r="J1914">
            <v>0</v>
          </cell>
          <cell r="K1914">
            <v>2</v>
          </cell>
          <cell r="L1914">
            <v>-1</v>
          </cell>
          <cell r="M1914">
            <v>-17.742599999999999</v>
          </cell>
          <cell r="N1914">
            <v>17.742599999999999</v>
          </cell>
          <cell r="O1914">
            <v>-17.742599999999999</v>
          </cell>
          <cell r="Q1914" t="str">
            <v/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-1</v>
          </cell>
        </row>
        <row r="1915">
          <cell r="A1915">
            <v>23906</v>
          </cell>
          <cell r="B1915" t="str">
            <v>HEPATILON 150ML</v>
          </cell>
          <cell r="C1915" t="str">
            <v>OTC</v>
          </cell>
          <cell r="D1915" t="str">
            <v>APARELHO DIGESTIVO - GERAL</v>
          </cell>
          <cell r="E1915" t="str">
            <v>HEPATILON</v>
          </cell>
          <cell r="F1915">
            <v>3</v>
          </cell>
          <cell r="G1915">
            <v>2</v>
          </cell>
          <cell r="H1915">
            <v>0</v>
          </cell>
          <cell r="I1915">
            <v>0</v>
          </cell>
          <cell r="J1915">
            <v>0</v>
          </cell>
          <cell r="K1915">
            <v>2</v>
          </cell>
          <cell r="L1915">
            <v>-1</v>
          </cell>
          <cell r="M1915">
            <v>-17.740400000000001</v>
          </cell>
          <cell r="N1915">
            <v>17.740400000000001</v>
          </cell>
          <cell r="O1915">
            <v>-17.740400000000001</v>
          </cell>
          <cell r="Q1915" t="str">
            <v/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-1</v>
          </cell>
        </row>
        <row r="1916">
          <cell r="A1916">
            <v>6473</v>
          </cell>
          <cell r="B1916" t="str">
            <v>DPREV 10000 UI 4'S</v>
          </cell>
          <cell r="C1916" t="str">
            <v>MEDICAMENTO RX</v>
          </cell>
          <cell r="D1916" t="str">
            <v>RX - DERMAVITE ATE (E)</v>
          </cell>
          <cell r="E1916" t="str">
            <v>DPREV</v>
          </cell>
          <cell r="F1916">
            <v>2</v>
          </cell>
          <cell r="G1916">
            <v>1</v>
          </cell>
          <cell r="H1916">
            <v>0</v>
          </cell>
          <cell r="I1916">
            <v>0</v>
          </cell>
          <cell r="J1916">
            <v>0</v>
          </cell>
          <cell r="K1916">
            <v>1</v>
          </cell>
          <cell r="L1916">
            <v>-1</v>
          </cell>
          <cell r="M1916">
            <v>-17.718399999999999</v>
          </cell>
          <cell r="N1916">
            <v>17.718399999999999</v>
          </cell>
          <cell r="O1916">
            <v>-17.718399999999999</v>
          </cell>
          <cell r="Q1916" t="str">
            <v/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-1</v>
          </cell>
        </row>
        <row r="1917">
          <cell r="A1917">
            <v>693035</v>
          </cell>
          <cell r="B1917" t="str">
            <v>ESCOVA RAQ MINNIE 1UN</v>
          </cell>
          <cell r="C1917" t="str">
            <v>BELEZA</v>
          </cell>
          <cell r="D1917" t="str">
            <v>ACESSORIOS P/ CABELOS</v>
          </cell>
          <cell r="E1917" t="str">
            <v>MARCO BONI</v>
          </cell>
          <cell r="F1917">
            <v>2</v>
          </cell>
          <cell r="G1917">
            <v>3</v>
          </cell>
          <cell r="H1917">
            <v>0</v>
          </cell>
          <cell r="I1917">
            <v>0</v>
          </cell>
          <cell r="J1917">
            <v>0</v>
          </cell>
          <cell r="K1917">
            <v>3</v>
          </cell>
          <cell r="L1917">
            <v>1</v>
          </cell>
          <cell r="M1917">
            <v>17.710999999999999</v>
          </cell>
          <cell r="N1917">
            <v>17.710999999999999</v>
          </cell>
          <cell r="O1917">
            <v>17.710999999999999</v>
          </cell>
          <cell r="Q1917" t="str">
            <v/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1</v>
          </cell>
        </row>
        <row r="1918">
          <cell r="A1918">
            <v>117147</v>
          </cell>
          <cell r="B1918" t="str">
            <v>ELS SH HID HIALU 400ML</v>
          </cell>
          <cell r="C1918" t="str">
            <v>BELEZA</v>
          </cell>
          <cell r="D1918" t="str">
            <v>SHAMPOOS E CONDICIONADORES</v>
          </cell>
          <cell r="E1918" t="str">
            <v>ELSEVE</v>
          </cell>
          <cell r="F1918">
            <v>4</v>
          </cell>
          <cell r="G1918">
            <v>3</v>
          </cell>
          <cell r="H1918">
            <v>0</v>
          </cell>
          <cell r="I1918">
            <v>0</v>
          </cell>
          <cell r="J1918">
            <v>0</v>
          </cell>
          <cell r="K1918">
            <v>3</v>
          </cell>
          <cell r="L1918">
            <v>-1</v>
          </cell>
          <cell r="M1918">
            <v>-17.680499999999999</v>
          </cell>
          <cell r="N1918">
            <v>17.680499999999999</v>
          </cell>
          <cell r="O1918">
            <v>0</v>
          </cell>
          <cell r="Q1918" t="str">
            <v/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-1</v>
          </cell>
        </row>
        <row r="1919">
          <cell r="A1919">
            <v>68014</v>
          </cell>
          <cell r="B1919" t="str">
            <v>ACCU-CHEK TIR GUIDE 10</v>
          </cell>
          <cell r="C1919" t="str">
            <v>SAUDE</v>
          </cell>
          <cell r="D1919" t="str">
            <v>APARELHOS DE SAUDE</v>
          </cell>
          <cell r="E1919" t="str">
            <v>ACCU-CHEK</v>
          </cell>
          <cell r="F1919">
            <v>1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-1</v>
          </cell>
          <cell r="M1919">
            <v>-17.663</v>
          </cell>
          <cell r="N1919">
            <v>17.663</v>
          </cell>
          <cell r="O1919">
            <v>0</v>
          </cell>
          <cell r="Q1919" t="str">
            <v/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-1</v>
          </cell>
        </row>
        <row r="1920">
          <cell r="A1920">
            <v>1368</v>
          </cell>
          <cell r="B1920" t="str">
            <v>PHYTO SH DESAMAR 250ML</v>
          </cell>
          <cell r="C1920" t="str">
            <v>BELEZA</v>
          </cell>
          <cell r="D1920" t="str">
            <v>SHAMPOOS E CONDICIONADORES</v>
          </cell>
          <cell r="E1920" t="str">
            <v>PHYTOERVAS</v>
          </cell>
          <cell r="F1920">
            <v>1</v>
          </cell>
          <cell r="G1920">
            <v>2</v>
          </cell>
          <cell r="H1920">
            <v>0</v>
          </cell>
          <cell r="I1920">
            <v>0</v>
          </cell>
          <cell r="J1920">
            <v>0</v>
          </cell>
          <cell r="K1920">
            <v>2</v>
          </cell>
          <cell r="L1920">
            <v>1</v>
          </cell>
          <cell r="M1920">
            <v>17.624600000000001</v>
          </cell>
          <cell r="N1920">
            <v>17.624600000000001</v>
          </cell>
          <cell r="O1920">
            <v>17.624600000000001</v>
          </cell>
          <cell r="Q1920" t="str">
            <v/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1</v>
          </cell>
        </row>
        <row r="1921">
          <cell r="A1921">
            <v>695374</v>
          </cell>
          <cell r="B1921" t="str">
            <v>M.BONI ESC RQ AZ SEREI</v>
          </cell>
          <cell r="C1921" t="str">
            <v>BELEZA</v>
          </cell>
          <cell r="D1921" t="str">
            <v>ACESSORIOS P/ CABELOS</v>
          </cell>
          <cell r="E1921" t="str">
            <v>MARCO BONI</v>
          </cell>
          <cell r="F1921">
            <v>2</v>
          </cell>
          <cell r="G1921">
            <v>1</v>
          </cell>
          <cell r="H1921">
            <v>0</v>
          </cell>
          <cell r="I1921">
            <v>0</v>
          </cell>
          <cell r="J1921">
            <v>0</v>
          </cell>
          <cell r="K1921">
            <v>1</v>
          </cell>
          <cell r="L1921">
            <v>-1</v>
          </cell>
          <cell r="M1921">
            <v>-17.614000000000001</v>
          </cell>
          <cell r="N1921">
            <v>17.614000000000001</v>
          </cell>
          <cell r="O1921">
            <v>-17.614000000000001</v>
          </cell>
          <cell r="Q1921" t="str">
            <v/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-1</v>
          </cell>
        </row>
        <row r="1922">
          <cell r="A1922">
            <v>6334</v>
          </cell>
          <cell r="B1922" t="str">
            <v>TENA CONF FR GER XG 7</v>
          </cell>
          <cell r="C1922" t="str">
            <v>HIGIENE</v>
          </cell>
          <cell r="D1922" t="str">
            <v>CUIDADO ADULTO</v>
          </cell>
          <cell r="E1922" t="str">
            <v>TENA</v>
          </cell>
          <cell r="F1922">
            <v>2</v>
          </cell>
          <cell r="G1922">
            <v>1</v>
          </cell>
          <cell r="H1922">
            <v>0</v>
          </cell>
          <cell r="I1922">
            <v>0</v>
          </cell>
          <cell r="J1922">
            <v>0</v>
          </cell>
          <cell r="K1922">
            <v>1</v>
          </cell>
          <cell r="L1922">
            <v>-1</v>
          </cell>
          <cell r="M1922">
            <v>-17.5594</v>
          </cell>
          <cell r="N1922">
            <v>17.5594</v>
          </cell>
          <cell r="O1922">
            <v>-17.5594</v>
          </cell>
          <cell r="Q1922" t="str">
            <v/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-1</v>
          </cell>
        </row>
        <row r="1923">
          <cell r="A1923">
            <v>27577</v>
          </cell>
          <cell r="B1923" t="str">
            <v>CLEAR MN SH CP400 L+P-</v>
          </cell>
          <cell r="C1923" t="str">
            <v>BELEZA</v>
          </cell>
          <cell r="D1923" t="str">
            <v>SHAMPOOS E CONDICIONADORES</v>
          </cell>
          <cell r="E1923" t="str">
            <v>CLEAR</v>
          </cell>
          <cell r="F1923">
            <v>2</v>
          </cell>
          <cell r="G1923">
            <v>1</v>
          </cell>
          <cell r="H1923">
            <v>0</v>
          </cell>
          <cell r="I1923">
            <v>0</v>
          </cell>
          <cell r="J1923">
            <v>0</v>
          </cell>
          <cell r="K1923">
            <v>1</v>
          </cell>
          <cell r="L1923">
            <v>-1</v>
          </cell>
          <cell r="M1923">
            <v>-17.541399999999999</v>
          </cell>
          <cell r="N1923">
            <v>17.541399999999999</v>
          </cell>
          <cell r="O1923">
            <v>-17.541399999999999</v>
          </cell>
          <cell r="Q1923" t="str">
            <v/>
          </cell>
          <cell r="R1923">
            <v>0</v>
          </cell>
          <cell r="S1923">
            <v>0</v>
          </cell>
          <cell r="T1923">
            <v>0</v>
          </cell>
          <cell r="U1923">
            <v>0</v>
          </cell>
          <cell r="V1923">
            <v>0</v>
          </cell>
          <cell r="W1923">
            <v>0</v>
          </cell>
          <cell r="X1923">
            <v>-1</v>
          </cell>
        </row>
        <row r="1924">
          <cell r="A1924">
            <v>49968</v>
          </cell>
          <cell r="B1924" t="str">
            <v>LUCRETIN SAB NEUTR 2UN</v>
          </cell>
          <cell r="C1924" t="str">
            <v>HIGIENE</v>
          </cell>
          <cell r="D1924" t="str">
            <v>HIGIENE INTIMA</v>
          </cell>
          <cell r="E1924" t="str">
            <v>LUCRETIN</v>
          </cell>
          <cell r="F1924">
            <v>3</v>
          </cell>
          <cell r="G1924">
            <v>4</v>
          </cell>
          <cell r="H1924">
            <v>0</v>
          </cell>
          <cell r="I1924">
            <v>0</v>
          </cell>
          <cell r="J1924">
            <v>0</v>
          </cell>
          <cell r="K1924">
            <v>4</v>
          </cell>
          <cell r="L1924">
            <v>1</v>
          </cell>
          <cell r="M1924">
            <v>17.5366</v>
          </cell>
          <cell r="N1924">
            <v>17.5366</v>
          </cell>
          <cell r="O1924">
            <v>0</v>
          </cell>
          <cell r="Q1924" t="str">
            <v/>
          </cell>
          <cell r="R1924">
            <v>0</v>
          </cell>
          <cell r="S1924">
            <v>0</v>
          </cell>
          <cell r="T1924">
            <v>0</v>
          </cell>
          <cell r="U1924">
            <v>0</v>
          </cell>
          <cell r="V1924">
            <v>0</v>
          </cell>
          <cell r="W1924">
            <v>0</v>
          </cell>
          <cell r="X1924">
            <v>1</v>
          </cell>
        </row>
        <row r="1925">
          <cell r="A1925">
            <v>67145</v>
          </cell>
          <cell r="B1925" t="str">
            <v>ORG SAB BAR CHA&amp;GEN 90</v>
          </cell>
          <cell r="C1925" t="str">
            <v>HIGIENE</v>
          </cell>
          <cell r="D1925" t="str">
            <v>SABONETE BARRA</v>
          </cell>
          <cell r="E1925" t="str">
            <v>ORGANICA</v>
          </cell>
          <cell r="F1925">
            <v>3</v>
          </cell>
          <cell r="G1925">
            <v>6</v>
          </cell>
          <cell r="H1925">
            <v>0</v>
          </cell>
          <cell r="I1925">
            <v>0</v>
          </cell>
          <cell r="J1925">
            <v>0</v>
          </cell>
          <cell r="K1925">
            <v>6</v>
          </cell>
          <cell r="L1925">
            <v>3</v>
          </cell>
          <cell r="M1925">
            <v>17.522099999999998</v>
          </cell>
          <cell r="N1925">
            <v>17.522099999999998</v>
          </cell>
          <cell r="O1925">
            <v>17.522099999999998</v>
          </cell>
          <cell r="Q1925" t="str">
            <v/>
          </cell>
          <cell r="R1925">
            <v>0</v>
          </cell>
          <cell r="S1925">
            <v>0</v>
          </cell>
          <cell r="T1925">
            <v>0</v>
          </cell>
          <cell r="U1925">
            <v>0</v>
          </cell>
          <cell r="V1925">
            <v>0</v>
          </cell>
          <cell r="W1925">
            <v>0</v>
          </cell>
          <cell r="X1925">
            <v>3</v>
          </cell>
        </row>
        <row r="1926">
          <cell r="A1926">
            <v>1203</v>
          </cell>
          <cell r="B1926" t="str">
            <v>MENTOS STICK RAINB 38G</v>
          </cell>
          <cell r="C1926" t="str">
            <v>SAUDE</v>
          </cell>
          <cell r="D1926" t="str">
            <v>BALAS E GOMAS</v>
          </cell>
          <cell r="E1926" t="str">
            <v>MENTOS</v>
          </cell>
          <cell r="F1926">
            <v>15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-15</v>
          </cell>
          <cell r="M1926">
            <v>-17.472000000000001</v>
          </cell>
          <cell r="N1926">
            <v>17.472000000000001</v>
          </cell>
          <cell r="O1926">
            <v>-17.472000000000001</v>
          </cell>
          <cell r="Q1926" t="str">
            <v/>
          </cell>
          <cell r="R1926">
            <v>0</v>
          </cell>
          <cell r="S1926">
            <v>0</v>
          </cell>
          <cell r="T1926">
            <v>0</v>
          </cell>
          <cell r="U1926">
            <v>0</v>
          </cell>
          <cell r="V1926">
            <v>0</v>
          </cell>
          <cell r="W1926">
            <v>0</v>
          </cell>
          <cell r="X1926">
            <v>-15</v>
          </cell>
        </row>
        <row r="1927">
          <cell r="A1927">
            <v>139726</v>
          </cell>
          <cell r="B1927" t="str">
            <v>ADVIL 12H 600MG 6'S</v>
          </cell>
          <cell r="C1927" t="str">
            <v>OTC</v>
          </cell>
          <cell r="D1927" t="str">
            <v>ANALGESICOS E ANTITERMICOS</v>
          </cell>
          <cell r="E1927" t="str">
            <v>ADVIL</v>
          </cell>
          <cell r="F1927">
            <v>5</v>
          </cell>
          <cell r="G1927">
            <v>4</v>
          </cell>
          <cell r="H1927">
            <v>0</v>
          </cell>
          <cell r="I1927">
            <v>0</v>
          </cell>
          <cell r="J1927">
            <v>0</v>
          </cell>
          <cell r="K1927">
            <v>4</v>
          </cell>
          <cell r="L1927">
            <v>-1</v>
          </cell>
          <cell r="M1927">
            <v>-17.441800000000001</v>
          </cell>
          <cell r="N1927">
            <v>17.441800000000001</v>
          </cell>
          <cell r="O1927">
            <v>0</v>
          </cell>
          <cell r="Q1927" t="str">
            <v/>
          </cell>
          <cell r="R1927">
            <v>0</v>
          </cell>
          <cell r="S1927">
            <v>0</v>
          </cell>
          <cell r="T1927">
            <v>0</v>
          </cell>
          <cell r="U1927">
            <v>0</v>
          </cell>
          <cell r="V1927">
            <v>0</v>
          </cell>
          <cell r="W1927">
            <v>0</v>
          </cell>
          <cell r="X1927">
            <v>-1</v>
          </cell>
        </row>
        <row r="1928">
          <cell r="A1928">
            <v>70922</v>
          </cell>
          <cell r="B1928" t="str">
            <v>APIS P EX.PROPO ORG 30</v>
          </cell>
          <cell r="C1928" t="str">
            <v>OTC</v>
          </cell>
          <cell r="D1928" t="str">
            <v>GARGANTA</v>
          </cell>
          <cell r="E1928" t="str">
            <v>APIS FLORA</v>
          </cell>
          <cell r="F1928">
            <v>3</v>
          </cell>
          <cell r="G1928">
            <v>2</v>
          </cell>
          <cell r="H1928">
            <v>0</v>
          </cell>
          <cell r="I1928">
            <v>0</v>
          </cell>
          <cell r="J1928">
            <v>0</v>
          </cell>
          <cell r="K1928">
            <v>2</v>
          </cell>
          <cell r="L1928">
            <v>-1</v>
          </cell>
          <cell r="M1928">
            <v>-17.441400000000002</v>
          </cell>
          <cell r="N1928">
            <v>17.441400000000002</v>
          </cell>
          <cell r="O1928">
            <v>-17.441400000000002</v>
          </cell>
          <cell r="Q1928" t="str">
            <v/>
          </cell>
          <cell r="R1928">
            <v>0</v>
          </cell>
          <cell r="S1928">
            <v>0</v>
          </cell>
          <cell r="T1928">
            <v>0</v>
          </cell>
          <cell r="U1928">
            <v>0</v>
          </cell>
          <cell r="V1928">
            <v>0</v>
          </cell>
          <cell r="W1928">
            <v>0</v>
          </cell>
          <cell r="X1928">
            <v>-1</v>
          </cell>
        </row>
        <row r="1929">
          <cell r="A1929">
            <v>4887</v>
          </cell>
          <cell r="B1929" t="str">
            <v>SEDA SH+CD SOS CER</v>
          </cell>
          <cell r="C1929" t="str">
            <v>BELEZA</v>
          </cell>
          <cell r="D1929" t="str">
            <v>SHAMPOOS E CONDICIONADORES</v>
          </cell>
          <cell r="E1929" t="str">
            <v>SEDA</v>
          </cell>
          <cell r="F1929">
            <v>2</v>
          </cell>
          <cell r="G1929">
            <v>3</v>
          </cell>
          <cell r="H1929">
            <v>0</v>
          </cell>
          <cell r="I1929">
            <v>0</v>
          </cell>
          <cell r="J1929">
            <v>0</v>
          </cell>
          <cell r="K1929">
            <v>3</v>
          </cell>
          <cell r="L1929">
            <v>1</v>
          </cell>
          <cell r="M1929">
            <v>17.435300000000002</v>
          </cell>
          <cell r="N1929">
            <v>17.435300000000002</v>
          </cell>
          <cell r="O1929">
            <v>17.435300000000002</v>
          </cell>
          <cell r="Q1929" t="str">
            <v/>
          </cell>
          <cell r="R1929">
            <v>0</v>
          </cell>
          <cell r="S1929">
            <v>0</v>
          </cell>
          <cell r="T1929">
            <v>0</v>
          </cell>
          <cell r="U1929">
            <v>0</v>
          </cell>
          <cell r="V1929">
            <v>0</v>
          </cell>
          <cell r="W1929">
            <v>0</v>
          </cell>
          <cell r="X1929">
            <v>1</v>
          </cell>
        </row>
        <row r="1930">
          <cell r="A1930">
            <v>70197</v>
          </cell>
          <cell r="B1930" t="str">
            <v>PANTOPRAZOL 40CIG 42'S</v>
          </cell>
          <cell r="C1930" t="str">
            <v>MEDICAMENTO RX</v>
          </cell>
          <cell r="D1930" t="str">
            <v>GENERICOS</v>
          </cell>
          <cell r="E1930" t="str">
            <v>PANTOPRAZOL</v>
          </cell>
          <cell r="F1930">
            <v>9</v>
          </cell>
          <cell r="G1930">
            <v>11</v>
          </cell>
          <cell r="H1930">
            <v>0</v>
          </cell>
          <cell r="I1930">
            <v>0</v>
          </cell>
          <cell r="J1930">
            <v>0</v>
          </cell>
          <cell r="K1930">
            <v>11</v>
          </cell>
          <cell r="L1930">
            <v>2</v>
          </cell>
          <cell r="M1930">
            <v>17.433599999999998</v>
          </cell>
          <cell r="N1930">
            <v>17.433599999999998</v>
          </cell>
          <cell r="O1930">
            <v>17.433599999999998</v>
          </cell>
          <cell r="Q1930" t="str">
            <v/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2</v>
          </cell>
        </row>
        <row r="1931">
          <cell r="A1931">
            <v>23348</v>
          </cell>
          <cell r="B1931" t="str">
            <v>NEEDS CON POS PART FLX</v>
          </cell>
          <cell r="C1931" t="str">
            <v>BELEZA</v>
          </cell>
          <cell r="D1931" t="str">
            <v>UTENSILIOS INFANTIS</v>
          </cell>
          <cell r="E1931" t="str">
            <v>NEEDS</v>
          </cell>
          <cell r="F1931">
            <v>1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  <cell r="L1931">
            <v>-1</v>
          </cell>
          <cell r="M1931">
            <v>-17.428799999999999</v>
          </cell>
          <cell r="N1931">
            <v>17.428799999999999</v>
          </cell>
          <cell r="O1931">
            <v>-17.428799999999999</v>
          </cell>
          <cell r="Q1931" t="str">
            <v/>
          </cell>
          <cell r="R1931">
            <v>0</v>
          </cell>
          <cell r="S1931">
            <v>0</v>
          </cell>
          <cell r="T1931">
            <v>0</v>
          </cell>
          <cell r="U1931">
            <v>0</v>
          </cell>
          <cell r="V1931">
            <v>0</v>
          </cell>
          <cell r="W1931">
            <v>0</v>
          </cell>
          <cell r="X1931">
            <v>-1</v>
          </cell>
        </row>
        <row r="1932">
          <cell r="A1932">
            <v>46588</v>
          </cell>
          <cell r="B1932" t="str">
            <v>CETOCONAZOL 20 CMG 30G</v>
          </cell>
          <cell r="C1932" t="str">
            <v>OTC</v>
          </cell>
          <cell r="D1932" t="str">
            <v>PELE</v>
          </cell>
          <cell r="E1932" t="str">
            <v>CETOCONAZOL</v>
          </cell>
          <cell r="F1932">
            <v>14</v>
          </cell>
          <cell r="G1932">
            <v>17</v>
          </cell>
          <cell r="H1932">
            <v>0</v>
          </cell>
          <cell r="I1932">
            <v>0</v>
          </cell>
          <cell r="J1932">
            <v>0</v>
          </cell>
          <cell r="K1932">
            <v>17</v>
          </cell>
          <cell r="L1932">
            <v>3</v>
          </cell>
          <cell r="M1932">
            <v>17.427600000000002</v>
          </cell>
          <cell r="N1932">
            <v>17.427600000000002</v>
          </cell>
          <cell r="O1932">
            <v>17.427600000000002</v>
          </cell>
          <cell r="Q1932" t="str">
            <v/>
          </cell>
          <cell r="R1932">
            <v>0</v>
          </cell>
          <cell r="S1932">
            <v>0</v>
          </cell>
          <cell r="T1932">
            <v>0</v>
          </cell>
          <cell r="U1932">
            <v>0</v>
          </cell>
          <cell r="V1932">
            <v>0</v>
          </cell>
          <cell r="W1932">
            <v>0</v>
          </cell>
          <cell r="X1932">
            <v>3</v>
          </cell>
        </row>
        <row r="1933">
          <cell r="A1933">
            <v>51994</v>
          </cell>
          <cell r="B1933" t="str">
            <v>FINASTERID 5 EMG 30'S</v>
          </cell>
          <cell r="C1933" t="str">
            <v>MEDICAMENTO RX</v>
          </cell>
          <cell r="D1933" t="str">
            <v>GENERICOS</v>
          </cell>
          <cell r="E1933" t="str">
            <v>FINASTERIDA</v>
          </cell>
          <cell r="F1933">
            <v>2</v>
          </cell>
          <cell r="G1933">
            <v>1</v>
          </cell>
          <cell r="H1933">
            <v>0</v>
          </cell>
          <cell r="I1933">
            <v>0</v>
          </cell>
          <cell r="J1933">
            <v>0</v>
          </cell>
          <cell r="K1933">
            <v>1</v>
          </cell>
          <cell r="L1933">
            <v>-1</v>
          </cell>
          <cell r="M1933">
            <v>-17.421199999999999</v>
          </cell>
          <cell r="N1933">
            <v>17.421199999999999</v>
          </cell>
          <cell r="O1933">
            <v>-17.421199999999999</v>
          </cell>
          <cell r="Q1933" t="str">
            <v/>
          </cell>
          <cell r="R1933">
            <v>0</v>
          </cell>
          <cell r="S1933">
            <v>0</v>
          </cell>
          <cell r="T1933">
            <v>0</v>
          </cell>
          <cell r="U1933">
            <v>0</v>
          </cell>
          <cell r="V1933">
            <v>0</v>
          </cell>
          <cell r="W1933">
            <v>0</v>
          </cell>
          <cell r="X1933">
            <v>-1</v>
          </cell>
        </row>
        <row r="1934">
          <cell r="A1934">
            <v>661601</v>
          </cell>
          <cell r="B1934" t="str">
            <v>NEEDS CR ASSAD 120G</v>
          </cell>
          <cell r="C1934" t="str">
            <v>BELEZA</v>
          </cell>
          <cell r="D1934" t="str">
            <v>TROCA FRALDAS</v>
          </cell>
          <cell r="E1934" t="str">
            <v>NEEDS</v>
          </cell>
          <cell r="F1934">
            <v>6</v>
          </cell>
          <cell r="G1934">
            <v>5</v>
          </cell>
          <cell r="H1934">
            <v>0</v>
          </cell>
          <cell r="I1934">
            <v>0</v>
          </cell>
          <cell r="J1934">
            <v>0</v>
          </cell>
          <cell r="K1934">
            <v>5</v>
          </cell>
          <cell r="L1934">
            <v>-1</v>
          </cell>
          <cell r="M1934">
            <v>-17.417999999999999</v>
          </cell>
          <cell r="N1934">
            <v>17.417999999999999</v>
          </cell>
          <cell r="O1934">
            <v>-17.417999999999999</v>
          </cell>
          <cell r="Q1934" t="str">
            <v/>
          </cell>
          <cell r="R1934">
            <v>0</v>
          </cell>
          <cell r="S1934">
            <v>0</v>
          </cell>
          <cell r="T1934">
            <v>0</v>
          </cell>
          <cell r="U1934">
            <v>0</v>
          </cell>
          <cell r="V1934">
            <v>0</v>
          </cell>
          <cell r="W1934">
            <v>0</v>
          </cell>
          <cell r="X1934">
            <v>-1</v>
          </cell>
        </row>
        <row r="1935">
          <cell r="A1935">
            <v>51942</v>
          </cell>
          <cell r="B1935" t="str">
            <v>CLOTRIM CR VAG MEG 35G</v>
          </cell>
          <cell r="C1935" t="str">
            <v>MEDICAMENTO RX</v>
          </cell>
          <cell r="D1935" t="str">
            <v>GENERICOS</v>
          </cell>
          <cell r="E1935" t="str">
            <v>CLOTRIMAZOL</v>
          </cell>
          <cell r="F1935">
            <v>4</v>
          </cell>
          <cell r="G1935">
            <v>2</v>
          </cell>
          <cell r="H1935">
            <v>0</v>
          </cell>
          <cell r="I1935">
            <v>0</v>
          </cell>
          <cell r="J1935">
            <v>0</v>
          </cell>
          <cell r="K1935">
            <v>2</v>
          </cell>
          <cell r="L1935">
            <v>-2</v>
          </cell>
          <cell r="M1935">
            <v>-17.401599999999998</v>
          </cell>
          <cell r="N1935">
            <v>17.401599999999998</v>
          </cell>
          <cell r="O1935">
            <v>-17.401599999999998</v>
          </cell>
          <cell r="Q1935" t="str">
            <v/>
          </cell>
          <cell r="R1935">
            <v>0</v>
          </cell>
          <cell r="S1935">
            <v>0</v>
          </cell>
          <cell r="T1935">
            <v>0</v>
          </cell>
          <cell r="U1935">
            <v>0</v>
          </cell>
          <cell r="V1935">
            <v>0</v>
          </cell>
          <cell r="W1935">
            <v>0</v>
          </cell>
          <cell r="X1935">
            <v>-2</v>
          </cell>
        </row>
        <row r="1936">
          <cell r="A1936">
            <v>18633</v>
          </cell>
          <cell r="B1936" t="str">
            <v>MACH 3 APAR SENSITIVE</v>
          </cell>
          <cell r="C1936" t="str">
            <v>HIGIENE</v>
          </cell>
          <cell r="D1936" t="str">
            <v>APARELHO DE BARBEAR</v>
          </cell>
          <cell r="E1936" t="str">
            <v>MACH 3</v>
          </cell>
          <cell r="F1936">
            <v>6</v>
          </cell>
          <cell r="G1936">
            <v>5</v>
          </cell>
          <cell r="H1936">
            <v>0</v>
          </cell>
          <cell r="I1936">
            <v>0</v>
          </cell>
          <cell r="J1936">
            <v>0</v>
          </cell>
          <cell r="K1936">
            <v>5</v>
          </cell>
          <cell r="L1936">
            <v>-1</v>
          </cell>
          <cell r="M1936">
            <v>-17.385899999999999</v>
          </cell>
          <cell r="N1936">
            <v>17.385899999999999</v>
          </cell>
          <cell r="O1936">
            <v>-17.385899999999999</v>
          </cell>
          <cell r="Q1936" t="str">
            <v/>
          </cell>
          <cell r="R1936">
            <v>0</v>
          </cell>
          <cell r="S1936">
            <v>0</v>
          </cell>
          <cell r="T1936">
            <v>0</v>
          </cell>
          <cell r="U1936">
            <v>0</v>
          </cell>
          <cell r="V1936">
            <v>0</v>
          </cell>
          <cell r="W1936">
            <v>0</v>
          </cell>
          <cell r="X1936">
            <v>-1</v>
          </cell>
        </row>
        <row r="1937">
          <cell r="A1937">
            <v>34406</v>
          </cell>
          <cell r="B1937" t="str">
            <v>AUSSIE SH MOIST 180ML</v>
          </cell>
          <cell r="C1937" t="str">
            <v>BELEZA</v>
          </cell>
          <cell r="D1937" t="str">
            <v>SHAMPOOS E CONDICIONADORES</v>
          </cell>
          <cell r="E1937" t="str">
            <v>AUSSIE</v>
          </cell>
          <cell r="F1937">
            <v>1</v>
          </cell>
          <cell r="G1937">
            <v>2</v>
          </cell>
          <cell r="H1937">
            <v>0</v>
          </cell>
          <cell r="I1937">
            <v>0</v>
          </cell>
          <cell r="J1937">
            <v>0</v>
          </cell>
          <cell r="K1937">
            <v>2</v>
          </cell>
          <cell r="L1937">
            <v>1</v>
          </cell>
          <cell r="M1937">
            <v>17.343</v>
          </cell>
          <cell r="N1937">
            <v>17.343</v>
          </cell>
          <cell r="O1937">
            <v>0</v>
          </cell>
          <cell r="Q1937" t="str">
            <v/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1</v>
          </cell>
        </row>
        <row r="1938">
          <cell r="A1938">
            <v>80322</v>
          </cell>
          <cell r="B1938" t="str">
            <v>ORG SAB BAR FRA&amp;ORQ 90</v>
          </cell>
          <cell r="C1938" t="str">
            <v>HIGIENE</v>
          </cell>
          <cell r="D1938" t="str">
            <v>SABONETE BARRA</v>
          </cell>
          <cell r="E1938" t="str">
            <v>ORGANICA</v>
          </cell>
          <cell r="F1938">
            <v>3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-3</v>
          </cell>
          <cell r="M1938">
            <v>-17.325299999999999</v>
          </cell>
          <cell r="N1938">
            <v>17.325299999999999</v>
          </cell>
          <cell r="O1938">
            <v>-17.325299999999999</v>
          </cell>
          <cell r="Q1938" t="str">
            <v/>
          </cell>
          <cell r="R1938">
            <v>0</v>
          </cell>
          <cell r="S1938">
            <v>0</v>
          </cell>
          <cell r="T1938">
            <v>0</v>
          </cell>
          <cell r="U1938">
            <v>0</v>
          </cell>
          <cell r="V1938">
            <v>0</v>
          </cell>
          <cell r="W1938">
            <v>0</v>
          </cell>
          <cell r="X1938">
            <v>-3</v>
          </cell>
        </row>
        <row r="1939">
          <cell r="A1939">
            <v>21694</v>
          </cell>
          <cell r="B1939" t="str">
            <v>BRIMONIDINA 02 BIG 5ML</v>
          </cell>
          <cell r="C1939" t="str">
            <v>MEDICAMENTO RX</v>
          </cell>
          <cell r="D1939" t="str">
            <v>GENERICOS</v>
          </cell>
          <cell r="E1939" t="str">
            <v>TARTARATO DE BRIMONIDINA</v>
          </cell>
          <cell r="F1939">
            <v>1</v>
          </cell>
          <cell r="G1939">
            <v>3</v>
          </cell>
          <cell r="H1939">
            <v>0</v>
          </cell>
          <cell r="I1939">
            <v>0</v>
          </cell>
          <cell r="J1939">
            <v>0</v>
          </cell>
          <cell r="K1939">
            <v>3</v>
          </cell>
          <cell r="L1939">
            <v>2</v>
          </cell>
          <cell r="M1939">
            <v>17.3186</v>
          </cell>
          <cell r="N1939">
            <v>17.3186</v>
          </cell>
          <cell r="O1939">
            <v>17.3186</v>
          </cell>
          <cell r="Q1939" t="str">
            <v/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2</v>
          </cell>
        </row>
        <row r="1940">
          <cell r="A1940">
            <v>39616</v>
          </cell>
          <cell r="B1940" t="str">
            <v>CILOSTAZOL 50MG 60'S</v>
          </cell>
          <cell r="C1940" t="str">
            <v>MEDICAMENTO RX</v>
          </cell>
          <cell r="D1940" t="str">
            <v>GENERICOS</v>
          </cell>
          <cell r="E1940" t="str">
            <v>CILOSTAZOL</v>
          </cell>
          <cell r="F1940">
            <v>2</v>
          </cell>
          <cell r="G1940">
            <v>3</v>
          </cell>
          <cell r="H1940">
            <v>0</v>
          </cell>
          <cell r="I1940">
            <v>0</v>
          </cell>
          <cell r="J1940">
            <v>0</v>
          </cell>
          <cell r="K1940">
            <v>3</v>
          </cell>
          <cell r="L1940">
            <v>1</v>
          </cell>
          <cell r="M1940">
            <v>17.313400000000001</v>
          </cell>
          <cell r="N1940">
            <v>17.313400000000001</v>
          </cell>
          <cell r="O1940">
            <v>17.313400000000001</v>
          </cell>
          <cell r="Q1940" t="str">
            <v/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1</v>
          </cell>
        </row>
        <row r="1941">
          <cell r="A1941">
            <v>5287</v>
          </cell>
          <cell r="B1941" t="str">
            <v>ESTOMAZIL ABACAXI 100G</v>
          </cell>
          <cell r="C1941" t="str">
            <v>OTC</v>
          </cell>
          <cell r="D1941" t="str">
            <v>ANTIACIDOS</v>
          </cell>
          <cell r="E1941" t="str">
            <v>ESTOMAZIL</v>
          </cell>
          <cell r="F1941">
            <v>4</v>
          </cell>
          <cell r="G1941">
            <v>2</v>
          </cell>
          <cell r="H1941">
            <v>1</v>
          </cell>
          <cell r="I1941">
            <v>0</v>
          </cell>
          <cell r="J1941">
            <v>0</v>
          </cell>
          <cell r="K1941">
            <v>3</v>
          </cell>
          <cell r="L1941">
            <v>-1</v>
          </cell>
          <cell r="M1941">
            <v>-17.310300000000002</v>
          </cell>
          <cell r="N1941">
            <v>17.310300000000002</v>
          </cell>
          <cell r="O1941">
            <v>-17.310300000000002</v>
          </cell>
          <cell r="Q1941" t="str">
            <v/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-1</v>
          </cell>
        </row>
        <row r="1942">
          <cell r="A1942">
            <v>239481</v>
          </cell>
          <cell r="B1942" t="str">
            <v>VITASAY MELAT LARAN 90</v>
          </cell>
          <cell r="C1942" t="str">
            <v>SAUDE</v>
          </cell>
          <cell r="D1942" t="str">
            <v>CALMANTES</v>
          </cell>
          <cell r="E1942" t="str">
            <v>VITASAY</v>
          </cell>
          <cell r="F1942">
            <v>5</v>
          </cell>
          <cell r="G1942">
            <v>3</v>
          </cell>
          <cell r="H1942">
            <v>1</v>
          </cell>
          <cell r="I1942">
            <v>0</v>
          </cell>
          <cell r="J1942">
            <v>0</v>
          </cell>
          <cell r="K1942">
            <v>4</v>
          </cell>
          <cell r="L1942">
            <v>-1</v>
          </cell>
          <cell r="M1942">
            <v>-17.289000000000001</v>
          </cell>
          <cell r="N1942">
            <v>17.289000000000001</v>
          </cell>
          <cell r="O1942">
            <v>-17.289000000000001</v>
          </cell>
          <cell r="Q1942" t="str">
            <v/>
          </cell>
          <cell r="R1942">
            <v>0</v>
          </cell>
          <cell r="S1942">
            <v>0</v>
          </cell>
          <cell r="T1942">
            <v>0</v>
          </cell>
          <cell r="U1942">
            <v>0</v>
          </cell>
          <cell r="V1942">
            <v>0</v>
          </cell>
          <cell r="W1942">
            <v>0</v>
          </cell>
          <cell r="X1942">
            <v>-1</v>
          </cell>
        </row>
        <row r="1943">
          <cell r="A1943">
            <v>325</v>
          </cell>
          <cell r="B1943" t="str">
            <v>NEPRAZOL 20MG 56'S</v>
          </cell>
          <cell r="C1943" t="str">
            <v>MEDICAMENTO RX</v>
          </cell>
          <cell r="D1943" t="str">
            <v>RX - LETRA (M) ATE (N)</v>
          </cell>
          <cell r="E1943" t="str">
            <v>NEPRAZOL</v>
          </cell>
          <cell r="F1943">
            <v>2</v>
          </cell>
          <cell r="G1943">
            <v>1</v>
          </cell>
          <cell r="H1943">
            <v>0</v>
          </cell>
          <cell r="I1943">
            <v>0</v>
          </cell>
          <cell r="J1943">
            <v>0</v>
          </cell>
          <cell r="K1943">
            <v>1</v>
          </cell>
          <cell r="L1943">
            <v>-1</v>
          </cell>
          <cell r="M1943">
            <v>-17.2804</v>
          </cell>
          <cell r="N1943">
            <v>17.2804</v>
          </cell>
          <cell r="O1943">
            <v>-17.2804</v>
          </cell>
          <cell r="Q1943" t="str">
            <v/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-1</v>
          </cell>
        </row>
        <row r="1944">
          <cell r="A1944">
            <v>44375</v>
          </cell>
          <cell r="B1944" t="str">
            <v>LACRIBEL 15ML</v>
          </cell>
          <cell r="C1944" t="str">
            <v>OTC</v>
          </cell>
          <cell r="D1944" t="str">
            <v>COLIRIOS</v>
          </cell>
          <cell r="E1944" t="str">
            <v>LACRIBEL</v>
          </cell>
          <cell r="F1944">
            <v>3</v>
          </cell>
          <cell r="G1944">
            <v>2</v>
          </cell>
          <cell r="H1944">
            <v>0</v>
          </cell>
          <cell r="I1944">
            <v>0</v>
          </cell>
          <cell r="J1944">
            <v>0</v>
          </cell>
          <cell r="K1944">
            <v>2</v>
          </cell>
          <cell r="L1944">
            <v>-1</v>
          </cell>
          <cell r="M1944">
            <v>-17.277799999999999</v>
          </cell>
          <cell r="N1944">
            <v>17.277799999999999</v>
          </cell>
          <cell r="O1944">
            <v>-17.277799999999999</v>
          </cell>
          <cell r="Q1944" t="str">
            <v/>
          </cell>
          <cell r="R1944">
            <v>0</v>
          </cell>
          <cell r="S1944">
            <v>0</v>
          </cell>
          <cell r="T1944">
            <v>0</v>
          </cell>
          <cell r="U1944">
            <v>0</v>
          </cell>
          <cell r="V1944">
            <v>0</v>
          </cell>
          <cell r="W1944">
            <v>0</v>
          </cell>
          <cell r="X1944">
            <v>-1</v>
          </cell>
        </row>
        <row r="1945">
          <cell r="A1945">
            <v>13077</v>
          </cell>
          <cell r="B1945" t="str">
            <v>BENEGRIP 12'S</v>
          </cell>
          <cell r="C1945" t="str">
            <v>OTC</v>
          </cell>
          <cell r="D1945" t="str">
            <v>GRIPE E RESFRIADO</v>
          </cell>
          <cell r="E1945" t="str">
            <v>BENEGRIP</v>
          </cell>
          <cell r="F1945">
            <v>7</v>
          </cell>
          <cell r="G1945">
            <v>7</v>
          </cell>
          <cell r="H1945">
            <v>1</v>
          </cell>
          <cell r="I1945">
            <v>0</v>
          </cell>
          <cell r="J1945">
            <v>0</v>
          </cell>
          <cell r="K1945">
            <v>8</v>
          </cell>
          <cell r="L1945">
            <v>1</v>
          </cell>
          <cell r="M1945">
            <v>17.2395</v>
          </cell>
          <cell r="N1945">
            <v>17.2395</v>
          </cell>
          <cell r="O1945">
            <v>17.2395</v>
          </cell>
          <cell r="Q1945" t="str">
            <v/>
          </cell>
          <cell r="R1945">
            <v>0</v>
          </cell>
          <cell r="S1945">
            <v>0</v>
          </cell>
          <cell r="T1945">
            <v>0</v>
          </cell>
          <cell r="U1945">
            <v>0</v>
          </cell>
          <cell r="V1945">
            <v>0</v>
          </cell>
          <cell r="W1945">
            <v>0</v>
          </cell>
          <cell r="X1945">
            <v>1</v>
          </cell>
        </row>
        <row r="1946">
          <cell r="A1946">
            <v>183002</v>
          </cell>
          <cell r="B1946" t="str">
            <v>DOVE DES MEN+CAR C.TOT</v>
          </cell>
          <cell r="C1946" t="str">
            <v>HIGIENE</v>
          </cell>
          <cell r="D1946" t="str">
            <v>DESODORANTES</v>
          </cell>
          <cell r="E1946" t="str">
            <v>DOVE</v>
          </cell>
          <cell r="F1946">
            <v>12</v>
          </cell>
          <cell r="G1946">
            <v>11</v>
          </cell>
          <cell r="H1946">
            <v>0</v>
          </cell>
          <cell r="I1946">
            <v>0</v>
          </cell>
          <cell r="J1946">
            <v>0</v>
          </cell>
          <cell r="K1946">
            <v>11</v>
          </cell>
          <cell r="L1946">
            <v>-1</v>
          </cell>
          <cell r="M1946">
            <v>-17.2117</v>
          </cell>
          <cell r="N1946">
            <v>17.2117</v>
          </cell>
          <cell r="O1946">
            <v>-17.2117</v>
          </cell>
          <cell r="Q1946" t="str">
            <v/>
          </cell>
          <cell r="R1946">
            <v>0</v>
          </cell>
          <cell r="S1946">
            <v>0</v>
          </cell>
          <cell r="T1946">
            <v>0</v>
          </cell>
          <cell r="U1946">
            <v>0</v>
          </cell>
          <cell r="V1946">
            <v>0</v>
          </cell>
          <cell r="W1946">
            <v>0</v>
          </cell>
          <cell r="X1946">
            <v>-1</v>
          </cell>
        </row>
        <row r="1947">
          <cell r="A1947">
            <v>536627</v>
          </cell>
          <cell r="B1947" t="str">
            <v>NEEDS 0,5ML 8X0,3 10UN</v>
          </cell>
          <cell r="C1947" t="str">
            <v>SAUDE</v>
          </cell>
          <cell r="D1947" t="str">
            <v>ACESSORIOS P/ SAUDE</v>
          </cell>
          <cell r="E1947" t="str">
            <v>NEEDS</v>
          </cell>
          <cell r="F1947">
            <v>4</v>
          </cell>
          <cell r="G1947">
            <v>1</v>
          </cell>
          <cell r="H1947">
            <v>0</v>
          </cell>
          <cell r="I1947">
            <v>0</v>
          </cell>
          <cell r="J1947">
            <v>0</v>
          </cell>
          <cell r="K1947">
            <v>1</v>
          </cell>
          <cell r="L1947">
            <v>-3</v>
          </cell>
          <cell r="M1947">
            <v>-17.210699999999999</v>
          </cell>
          <cell r="N1947">
            <v>17.210699999999999</v>
          </cell>
          <cell r="O1947">
            <v>-17.210699999999999</v>
          </cell>
          <cell r="Q1947" t="str">
            <v/>
          </cell>
          <cell r="R1947">
            <v>0</v>
          </cell>
          <cell r="S1947">
            <v>0</v>
          </cell>
          <cell r="T1947">
            <v>0</v>
          </cell>
          <cell r="U1947">
            <v>0</v>
          </cell>
          <cell r="V1947">
            <v>0</v>
          </cell>
          <cell r="W1947">
            <v>0</v>
          </cell>
          <cell r="X1947">
            <v>-3</v>
          </cell>
        </row>
        <row r="1948">
          <cell r="A1948">
            <v>117737</v>
          </cell>
          <cell r="B1948" t="str">
            <v>NUTREN CONT BAUN 200ML</v>
          </cell>
          <cell r="C1948" t="str">
            <v>SAUDE</v>
          </cell>
          <cell r="D1948" t="str">
            <v>COMPLEMENTOS ALIMENTARES</v>
          </cell>
          <cell r="E1948" t="str">
            <v>NUTREN CONTROL</v>
          </cell>
          <cell r="F1948">
            <v>2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0</v>
          </cell>
          <cell r="L1948">
            <v>-2</v>
          </cell>
          <cell r="M1948">
            <v>-17.184200000000001</v>
          </cell>
          <cell r="N1948">
            <v>17.184200000000001</v>
          </cell>
          <cell r="O1948">
            <v>0</v>
          </cell>
          <cell r="Q1948" t="str">
            <v/>
          </cell>
          <cell r="R1948">
            <v>0</v>
          </cell>
          <cell r="S1948">
            <v>0</v>
          </cell>
          <cell r="T1948">
            <v>0</v>
          </cell>
          <cell r="U1948">
            <v>0</v>
          </cell>
          <cell r="V1948">
            <v>0</v>
          </cell>
          <cell r="W1948">
            <v>0</v>
          </cell>
          <cell r="X1948">
            <v>-2</v>
          </cell>
        </row>
        <row r="1949">
          <cell r="A1949">
            <v>78739</v>
          </cell>
          <cell r="B1949" t="str">
            <v>NIVEA HAND CR REPAR 75</v>
          </cell>
          <cell r="C1949" t="str">
            <v>BELEZA</v>
          </cell>
          <cell r="D1949" t="str">
            <v>TRATAMENTO DA PELE</v>
          </cell>
          <cell r="E1949" t="str">
            <v>NIVEA</v>
          </cell>
          <cell r="F1949">
            <v>4</v>
          </cell>
          <cell r="G1949">
            <v>3</v>
          </cell>
          <cell r="H1949">
            <v>0</v>
          </cell>
          <cell r="I1949">
            <v>0</v>
          </cell>
          <cell r="J1949">
            <v>0</v>
          </cell>
          <cell r="K1949">
            <v>3</v>
          </cell>
          <cell r="L1949">
            <v>-1</v>
          </cell>
          <cell r="M1949">
            <v>-17.149699999999999</v>
          </cell>
          <cell r="N1949">
            <v>17.149699999999999</v>
          </cell>
          <cell r="O1949">
            <v>-17.149699999999999</v>
          </cell>
          <cell r="Q1949" t="str">
            <v/>
          </cell>
          <cell r="R1949">
            <v>0</v>
          </cell>
          <cell r="S1949">
            <v>0</v>
          </cell>
          <cell r="T1949">
            <v>0</v>
          </cell>
          <cell r="U1949">
            <v>0</v>
          </cell>
          <cell r="V1949">
            <v>0</v>
          </cell>
          <cell r="W1949">
            <v>0</v>
          </cell>
          <cell r="X1949">
            <v>-1</v>
          </cell>
        </row>
        <row r="1950">
          <cell r="A1950">
            <v>117738</v>
          </cell>
          <cell r="B1950" t="str">
            <v>NUTREN CONT CHOC 200ML</v>
          </cell>
          <cell r="C1950" t="str">
            <v>SAUDE</v>
          </cell>
          <cell r="D1950" t="str">
            <v>COMPLEMENTOS ALIMENTARES</v>
          </cell>
          <cell r="E1950" t="str">
            <v>NUTREN CONTROL</v>
          </cell>
          <cell r="F1950">
            <v>2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0</v>
          </cell>
          <cell r="L1950">
            <v>-2</v>
          </cell>
          <cell r="M1950">
            <v>-17.122800000000002</v>
          </cell>
          <cell r="N1950">
            <v>17.122800000000002</v>
          </cell>
          <cell r="O1950">
            <v>-17.122800000000002</v>
          </cell>
          <cell r="Q1950" t="str">
            <v/>
          </cell>
          <cell r="R1950">
            <v>0</v>
          </cell>
          <cell r="S1950">
            <v>0</v>
          </cell>
          <cell r="T1950">
            <v>0</v>
          </cell>
          <cell r="U1950">
            <v>0</v>
          </cell>
          <cell r="V1950">
            <v>0</v>
          </cell>
          <cell r="W1950">
            <v>0</v>
          </cell>
          <cell r="X1950">
            <v>-2</v>
          </cell>
        </row>
        <row r="1951">
          <cell r="A1951">
            <v>89443</v>
          </cell>
          <cell r="B1951" t="str">
            <v>PRELONE FOSF 3MG 60ML</v>
          </cell>
          <cell r="C1951" t="str">
            <v>MEDICAMENTO RX</v>
          </cell>
          <cell r="D1951" t="str">
            <v>RX - LETRA (O) ATE (Q)</v>
          </cell>
          <cell r="E1951" t="str">
            <v>PRELONE</v>
          </cell>
          <cell r="F1951">
            <v>5</v>
          </cell>
          <cell r="G1951">
            <v>4</v>
          </cell>
          <cell r="H1951">
            <v>0</v>
          </cell>
          <cell r="I1951">
            <v>0</v>
          </cell>
          <cell r="J1951">
            <v>0</v>
          </cell>
          <cell r="K1951">
            <v>4</v>
          </cell>
          <cell r="L1951">
            <v>-1</v>
          </cell>
          <cell r="M1951">
            <v>-17.116099999999999</v>
          </cell>
          <cell r="N1951">
            <v>17.116099999999999</v>
          </cell>
          <cell r="O1951">
            <v>-17.116099999999999</v>
          </cell>
          <cell r="Q1951" t="str">
            <v/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-1</v>
          </cell>
        </row>
        <row r="1952">
          <cell r="A1952">
            <v>44660</v>
          </cell>
          <cell r="B1952" t="str">
            <v>AAS INF 30'S</v>
          </cell>
          <cell r="C1952" t="str">
            <v>OTC</v>
          </cell>
          <cell r="D1952" t="str">
            <v>ANALGESICOS E ANTITERMICOS</v>
          </cell>
          <cell r="E1952" t="str">
            <v>AAS</v>
          </cell>
          <cell r="F1952">
            <v>11</v>
          </cell>
          <cell r="G1952">
            <v>10</v>
          </cell>
          <cell r="H1952">
            <v>0</v>
          </cell>
          <cell r="I1952">
            <v>0</v>
          </cell>
          <cell r="J1952">
            <v>0</v>
          </cell>
          <cell r="K1952">
            <v>10</v>
          </cell>
          <cell r="L1952">
            <v>-1</v>
          </cell>
          <cell r="M1952">
            <v>-17.095099999999999</v>
          </cell>
          <cell r="N1952">
            <v>17.095099999999999</v>
          </cell>
          <cell r="O1952">
            <v>0</v>
          </cell>
          <cell r="Q1952" t="str">
            <v/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-1</v>
          </cell>
        </row>
        <row r="1953">
          <cell r="A1953">
            <v>152474</v>
          </cell>
          <cell r="B1953" t="str">
            <v>NEED SOLAR P CORP 30AC</v>
          </cell>
          <cell r="C1953" t="str">
            <v>BELEZA</v>
          </cell>
          <cell r="D1953" t="str">
            <v>PROTEÇÃO SOLAR</v>
          </cell>
          <cell r="E1953" t="str">
            <v>NEEDS SOLAR</v>
          </cell>
          <cell r="F1953">
            <v>4</v>
          </cell>
          <cell r="G1953">
            <v>5</v>
          </cell>
          <cell r="H1953">
            <v>0</v>
          </cell>
          <cell r="I1953">
            <v>0</v>
          </cell>
          <cell r="J1953">
            <v>0</v>
          </cell>
          <cell r="K1953">
            <v>5</v>
          </cell>
          <cell r="L1953">
            <v>1</v>
          </cell>
          <cell r="M1953">
            <v>17.0947</v>
          </cell>
          <cell r="N1953">
            <v>17.0947</v>
          </cell>
          <cell r="O1953">
            <v>17.0947</v>
          </cell>
          <cell r="Q1953" t="str">
            <v/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1</v>
          </cell>
        </row>
        <row r="1954">
          <cell r="A1954">
            <v>416977</v>
          </cell>
          <cell r="B1954" t="str">
            <v>MAM CHUP ORIG 16M AZUL</v>
          </cell>
          <cell r="C1954" t="str">
            <v>BELEZA</v>
          </cell>
          <cell r="D1954" t="str">
            <v>MAMADEIRAS, BICOS E CHUPETAS</v>
          </cell>
          <cell r="E1954" t="str">
            <v>MAM</v>
          </cell>
          <cell r="F1954">
            <v>2</v>
          </cell>
          <cell r="G1954">
            <v>1</v>
          </cell>
          <cell r="H1954">
            <v>0</v>
          </cell>
          <cell r="I1954">
            <v>0</v>
          </cell>
          <cell r="J1954">
            <v>0</v>
          </cell>
          <cell r="K1954">
            <v>1</v>
          </cell>
          <cell r="L1954">
            <v>-1</v>
          </cell>
          <cell r="M1954">
            <v>-17.090599999999998</v>
          </cell>
          <cell r="N1954">
            <v>17.090599999999998</v>
          </cell>
          <cell r="O1954">
            <v>-17.090599999999998</v>
          </cell>
          <cell r="Q1954" t="str">
            <v/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-1</v>
          </cell>
        </row>
        <row r="1955">
          <cell r="A1955">
            <v>28434</v>
          </cell>
          <cell r="B1955" t="str">
            <v>LINEA ADOC PO L3P2 8G</v>
          </cell>
          <cell r="C1955" t="str">
            <v>SAUDE</v>
          </cell>
          <cell r="D1955" t="str">
            <v>ADOCANTE</v>
          </cell>
          <cell r="E1955" t="str">
            <v>LINEA</v>
          </cell>
          <cell r="F1955">
            <v>1</v>
          </cell>
          <cell r="G1955">
            <v>3</v>
          </cell>
          <cell r="H1955">
            <v>0</v>
          </cell>
          <cell r="I1955">
            <v>0</v>
          </cell>
          <cell r="J1955">
            <v>0</v>
          </cell>
          <cell r="K1955">
            <v>3</v>
          </cell>
          <cell r="L1955">
            <v>2</v>
          </cell>
          <cell r="M1955">
            <v>17.069400000000002</v>
          </cell>
          <cell r="N1955">
            <v>17.069400000000002</v>
          </cell>
          <cell r="O1955">
            <v>17.069400000000002</v>
          </cell>
          <cell r="Q1955" t="str">
            <v/>
          </cell>
          <cell r="R1955">
            <v>0</v>
          </cell>
          <cell r="S1955">
            <v>0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2</v>
          </cell>
        </row>
        <row r="1956">
          <cell r="A1956">
            <v>51419</v>
          </cell>
          <cell r="B1956" t="str">
            <v>CELESTRAT XPE 120ML</v>
          </cell>
          <cell r="C1956" t="str">
            <v>MEDICAMENTO RX</v>
          </cell>
          <cell r="D1956" t="str">
            <v>RX - LETRA (C) ATE DERMATOP</v>
          </cell>
          <cell r="E1956" t="str">
            <v>CELESTRAT</v>
          </cell>
          <cell r="F1956">
            <v>5</v>
          </cell>
          <cell r="G1956">
            <v>3</v>
          </cell>
          <cell r="H1956">
            <v>0</v>
          </cell>
          <cell r="I1956">
            <v>0</v>
          </cell>
          <cell r="J1956">
            <v>0</v>
          </cell>
          <cell r="K1956">
            <v>3</v>
          </cell>
          <cell r="L1956">
            <v>-2</v>
          </cell>
          <cell r="M1956">
            <v>-17.055599999999998</v>
          </cell>
          <cell r="N1956">
            <v>17.055599999999998</v>
          </cell>
          <cell r="O1956">
            <v>-17.055599999999998</v>
          </cell>
          <cell r="Q1956" t="str">
            <v/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-2</v>
          </cell>
        </row>
        <row r="1957">
          <cell r="A1957">
            <v>309603</v>
          </cell>
          <cell r="B1957" t="str">
            <v>NEEDS BAB LC AL.V L4P3</v>
          </cell>
          <cell r="C1957" t="str">
            <v>BELEZA</v>
          </cell>
          <cell r="D1957" t="str">
            <v>TROCA FRALDAS</v>
          </cell>
          <cell r="E1957" t="str">
            <v>NEEDS</v>
          </cell>
          <cell r="F1957">
            <v>9</v>
          </cell>
          <cell r="G1957">
            <v>10</v>
          </cell>
          <cell r="H1957">
            <v>0</v>
          </cell>
          <cell r="I1957">
            <v>0</v>
          </cell>
          <cell r="J1957">
            <v>0</v>
          </cell>
          <cell r="K1957">
            <v>10</v>
          </cell>
          <cell r="L1957">
            <v>1</v>
          </cell>
          <cell r="M1957">
            <v>16.9893</v>
          </cell>
          <cell r="N1957">
            <v>16.9893</v>
          </cell>
          <cell r="O1957">
            <v>16.9893</v>
          </cell>
          <cell r="Q1957" t="str">
            <v/>
          </cell>
          <cell r="R1957">
            <v>0</v>
          </cell>
          <cell r="S1957">
            <v>0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1</v>
          </cell>
        </row>
        <row r="1958">
          <cell r="A1958">
            <v>111631</v>
          </cell>
          <cell r="B1958" t="str">
            <v>ENO PAS MAST MENTA 4UN</v>
          </cell>
          <cell r="C1958" t="str">
            <v>OTC</v>
          </cell>
          <cell r="D1958" t="str">
            <v>ANTIACIDOS</v>
          </cell>
          <cell r="E1958" t="str">
            <v>ENO</v>
          </cell>
          <cell r="F1958">
            <v>98</v>
          </cell>
          <cell r="G1958">
            <v>94</v>
          </cell>
          <cell r="H1958">
            <v>0</v>
          </cell>
          <cell r="I1958">
            <v>0</v>
          </cell>
          <cell r="J1958">
            <v>0</v>
          </cell>
          <cell r="K1958">
            <v>94</v>
          </cell>
          <cell r="L1958">
            <v>-4</v>
          </cell>
          <cell r="M1958">
            <v>-16.9816</v>
          </cell>
          <cell r="N1958">
            <v>16.9816</v>
          </cell>
          <cell r="O1958">
            <v>-16.9816</v>
          </cell>
          <cell r="Q1958" t="str">
            <v/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-4</v>
          </cell>
        </row>
        <row r="1959">
          <cell r="A1959">
            <v>416978</v>
          </cell>
          <cell r="B1959" t="str">
            <v>MAM CHUP ORIG 16M ROSA</v>
          </cell>
          <cell r="C1959" t="str">
            <v>BELEZA</v>
          </cell>
          <cell r="D1959" t="str">
            <v>MAMADEIRAS, BICOS E CHUPETAS</v>
          </cell>
          <cell r="E1959" t="str">
            <v>MAM</v>
          </cell>
          <cell r="F1959">
            <v>2</v>
          </cell>
          <cell r="G1959">
            <v>1</v>
          </cell>
          <cell r="H1959">
            <v>0</v>
          </cell>
          <cell r="I1959">
            <v>0</v>
          </cell>
          <cell r="J1959">
            <v>0</v>
          </cell>
          <cell r="K1959">
            <v>1</v>
          </cell>
          <cell r="L1959">
            <v>-1</v>
          </cell>
          <cell r="M1959">
            <v>-16.965499999999999</v>
          </cell>
          <cell r="N1959">
            <v>16.965499999999999</v>
          </cell>
          <cell r="O1959">
            <v>-16.965499999999999</v>
          </cell>
          <cell r="Q1959" t="str">
            <v/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-1</v>
          </cell>
        </row>
        <row r="1960">
          <cell r="A1960">
            <v>110999</v>
          </cell>
          <cell r="B1960" t="str">
            <v>SANY D 7.000UI 8'S</v>
          </cell>
          <cell r="C1960" t="str">
            <v>MEDICAMENTO RX</v>
          </cell>
          <cell r="D1960" t="str">
            <v>RX - LETRA (R) ATE (S)</v>
          </cell>
          <cell r="E1960" t="str">
            <v>SANY D</v>
          </cell>
          <cell r="F1960">
            <v>2</v>
          </cell>
          <cell r="G1960">
            <v>1</v>
          </cell>
          <cell r="H1960">
            <v>0</v>
          </cell>
          <cell r="I1960">
            <v>0</v>
          </cell>
          <cell r="J1960">
            <v>0</v>
          </cell>
          <cell r="K1960">
            <v>1</v>
          </cell>
          <cell r="L1960">
            <v>-1</v>
          </cell>
          <cell r="M1960">
            <v>-16.963999999999999</v>
          </cell>
          <cell r="N1960">
            <v>16.963999999999999</v>
          </cell>
          <cell r="O1960">
            <v>-16.963999999999999</v>
          </cell>
          <cell r="Q1960" t="str">
            <v/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-1</v>
          </cell>
        </row>
        <row r="1961">
          <cell r="A1961">
            <v>8618</v>
          </cell>
          <cell r="B1961" t="str">
            <v>NEEDS JOELHEIR C/REF G</v>
          </cell>
          <cell r="C1961" t="str">
            <v>SAUDE</v>
          </cell>
          <cell r="D1961" t="str">
            <v>ACESSORIOS P/ SAUDE</v>
          </cell>
          <cell r="E1961" t="str">
            <v>NEEDS</v>
          </cell>
          <cell r="F1961">
            <v>3</v>
          </cell>
          <cell r="G1961">
            <v>4</v>
          </cell>
          <cell r="H1961">
            <v>0</v>
          </cell>
          <cell r="I1961">
            <v>0</v>
          </cell>
          <cell r="J1961">
            <v>0</v>
          </cell>
          <cell r="K1961">
            <v>4</v>
          </cell>
          <cell r="L1961">
            <v>1</v>
          </cell>
          <cell r="M1961">
            <v>16.947199999999999</v>
          </cell>
          <cell r="N1961">
            <v>16.947199999999999</v>
          </cell>
          <cell r="O1961">
            <v>16.947199999999999</v>
          </cell>
          <cell r="Q1961" t="str">
            <v/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1</v>
          </cell>
        </row>
        <row r="1962">
          <cell r="A1962">
            <v>25683</v>
          </cell>
          <cell r="B1962" t="str">
            <v>KOLESTON 20 PRETO</v>
          </cell>
          <cell r="C1962" t="str">
            <v>BELEZA</v>
          </cell>
          <cell r="D1962" t="str">
            <v>COLORACAO</v>
          </cell>
          <cell r="E1962" t="str">
            <v>KOLESTON</v>
          </cell>
          <cell r="F1962">
            <v>2</v>
          </cell>
          <cell r="G1962">
            <v>1</v>
          </cell>
          <cell r="H1962">
            <v>0</v>
          </cell>
          <cell r="I1962">
            <v>0</v>
          </cell>
          <cell r="J1962">
            <v>0</v>
          </cell>
          <cell r="K1962">
            <v>1</v>
          </cell>
          <cell r="L1962">
            <v>-1</v>
          </cell>
          <cell r="M1962">
            <v>-16.9343</v>
          </cell>
          <cell r="N1962">
            <v>16.9343</v>
          </cell>
          <cell r="O1962">
            <v>-16.9343</v>
          </cell>
          <cell r="Q1962" t="str">
            <v/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-1</v>
          </cell>
        </row>
        <row r="1963">
          <cell r="A1963">
            <v>323164</v>
          </cell>
          <cell r="B1963" t="str">
            <v>DROGASIL COENZ Q10 60</v>
          </cell>
          <cell r="C1963" t="str">
            <v>SAUDE</v>
          </cell>
          <cell r="D1963" t="str">
            <v>ESPECÍFICOS</v>
          </cell>
          <cell r="E1963" t="str">
            <v>DROGASIL</v>
          </cell>
          <cell r="F1963">
            <v>1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-1</v>
          </cell>
          <cell r="M1963">
            <v>-16.9087</v>
          </cell>
          <cell r="N1963">
            <v>16.9087</v>
          </cell>
          <cell r="O1963">
            <v>0</v>
          </cell>
          <cell r="Q1963" t="str">
            <v/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-1</v>
          </cell>
        </row>
        <row r="1964">
          <cell r="A1964">
            <v>50445</v>
          </cell>
          <cell r="B1964" t="str">
            <v>COLG ENX ANT TART500ML</v>
          </cell>
          <cell r="C1964" t="str">
            <v>HIGIENE</v>
          </cell>
          <cell r="D1964" t="str">
            <v>ANTISSEPTICOS BUCAIS</v>
          </cell>
          <cell r="E1964" t="str">
            <v>COLGATE</v>
          </cell>
          <cell r="F1964">
            <v>3</v>
          </cell>
          <cell r="G1964">
            <v>2</v>
          </cell>
          <cell r="H1964">
            <v>0</v>
          </cell>
          <cell r="I1964">
            <v>0</v>
          </cell>
          <cell r="J1964">
            <v>0</v>
          </cell>
          <cell r="K1964">
            <v>2</v>
          </cell>
          <cell r="L1964">
            <v>-1</v>
          </cell>
          <cell r="M1964">
            <v>-16.898299999999999</v>
          </cell>
          <cell r="N1964">
            <v>16.898299999999999</v>
          </cell>
          <cell r="O1964">
            <v>-16.898299999999999</v>
          </cell>
          <cell r="Q1964" t="str">
            <v/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-1</v>
          </cell>
        </row>
        <row r="1965">
          <cell r="A1965">
            <v>2366</v>
          </cell>
          <cell r="B1965" t="str">
            <v>TRESEM MAS TRAT PR-HID</v>
          </cell>
          <cell r="C1965" t="str">
            <v>BELEZA</v>
          </cell>
          <cell r="D1965" t="str">
            <v>CREMES E OLEOS</v>
          </cell>
          <cell r="E1965" t="str">
            <v>TRESEMME</v>
          </cell>
          <cell r="F1965">
            <v>0</v>
          </cell>
          <cell r="G1965">
            <v>1</v>
          </cell>
          <cell r="H1965">
            <v>0</v>
          </cell>
          <cell r="I1965">
            <v>0</v>
          </cell>
          <cell r="J1965">
            <v>0</v>
          </cell>
          <cell r="K1965">
            <v>1</v>
          </cell>
          <cell r="L1965">
            <v>1</v>
          </cell>
          <cell r="M1965">
            <v>16.881699999999999</v>
          </cell>
          <cell r="N1965">
            <v>16.881699999999999</v>
          </cell>
          <cell r="O1965">
            <v>16.881699999999999</v>
          </cell>
          <cell r="Q1965" t="str">
            <v/>
          </cell>
          <cell r="R1965">
            <v>0</v>
          </cell>
          <cell r="S1965">
            <v>0</v>
          </cell>
          <cell r="T1965">
            <v>0</v>
          </cell>
          <cell r="U1965">
            <v>0</v>
          </cell>
          <cell r="V1965">
            <v>0</v>
          </cell>
          <cell r="W1965">
            <v>0</v>
          </cell>
          <cell r="X1965">
            <v>1</v>
          </cell>
        </row>
        <row r="1966">
          <cell r="A1966">
            <v>59676</v>
          </cell>
          <cell r="B1966" t="str">
            <v>DIPR BETAM CR EMG 30G</v>
          </cell>
          <cell r="C1966" t="str">
            <v>MEDICAMENTO RX</v>
          </cell>
          <cell r="D1966" t="str">
            <v>GENERICOS</v>
          </cell>
          <cell r="E1966" t="str">
            <v>BETAMETASONA</v>
          </cell>
          <cell r="F1966">
            <v>3</v>
          </cell>
          <cell r="G1966">
            <v>2</v>
          </cell>
          <cell r="H1966">
            <v>0</v>
          </cell>
          <cell r="I1966">
            <v>0</v>
          </cell>
          <cell r="J1966">
            <v>0</v>
          </cell>
          <cell r="K1966">
            <v>2</v>
          </cell>
          <cell r="L1966">
            <v>-1</v>
          </cell>
          <cell r="M1966">
            <v>-16.862200000000001</v>
          </cell>
          <cell r="N1966">
            <v>16.862200000000001</v>
          </cell>
          <cell r="O1966">
            <v>-16.862200000000001</v>
          </cell>
          <cell r="Q1966" t="str">
            <v/>
          </cell>
          <cell r="R1966">
            <v>0</v>
          </cell>
          <cell r="S1966">
            <v>0</v>
          </cell>
          <cell r="T1966">
            <v>0</v>
          </cell>
          <cell r="U1966">
            <v>0</v>
          </cell>
          <cell r="V1966">
            <v>0</v>
          </cell>
          <cell r="W1966">
            <v>0</v>
          </cell>
          <cell r="X1966">
            <v>-1</v>
          </cell>
        </row>
        <row r="1967">
          <cell r="A1967">
            <v>685565</v>
          </cell>
          <cell r="B1967" t="str">
            <v>SEDA KIT SH+CD LISO</v>
          </cell>
          <cell r="C1967" t="str">
            <v>BELEZA</v>
          </cell>
          <cell r="D1967" t="str">
            <v>SHAMPOOS E CONDICIONADORES</v>
          </cell>
          <cell r="E1967" t="str">
            <v>SEDA</v>
          </cell>
          <cell r="F1967">
            <v>4</v>
          </cell>
          <cell r="G1967">
            <v>3</v>
          </cell>
          <cell r="H1967">
            <v>0</v>
          </cell>
          <cell r="I1967">
            <v>0</v>
          </cell>
          <cell r="J1967">
            <v>0</v>
          </cell>
          <cell r="K1967">
            <v>3</v>
          </cell>
          <cell r="L1967">
            <v>-1</v>
          </cell>
          <cell r="M1967">
            <v>-16.861000000000001</v>
          </cell>
          <cell r="N1967">
            <v>16.861000000000001</v>
          </cell>
          <cell r="O1967">
            <v>-16.861000000000001</v>
          </cell>
          <cell r="Q1967" t="str">
            <v/>
          </cell>
          <cell r="R1967">
            <v>0</v>
          </cell>
          <cell r="S1967">
            <v>0</v>
          </cell>
          <cell r="T1967">
            <v>0</v>
          </cell>
          <cell r="U1967">
            <v>0</v>
          </cell>
          <cell r="V1967">
            <v>0</v>
          </cell>
          <cell r="W1967">
            <v>0</v>
          </cell>
          <cell r="X1967">
            <v>-1</v>
          </cell>
        </row>
        <row r="1968">
          <cell r="A1968">
            <v>23414</v>
          </cell>
          <cell r="B1968" t="str">
            <v>NEODIA 1,5MG 1'S</v>
          </cell>
          <cell r="C1968" t="str">
            <v>MEDICAMENTO RX</v>
          </cell>
          <cell r="D1968" t="str">
            <v>RX - LETRA (M) ATE (N)</v>
          </cell>
          <cell r="E1968" t="str">
            <v xml:space="preserve">NEODIA </v>
          </cell>
          <cell r="F1968">
            <v>10</v>
          </cell>
          <cell r="G1968">
            <v>5</v>
          </cell>
          <cell r="H1968">
            <v>3</v>
          </cell>
          <cell r="I1968">
            <v>0</v>
          </cell>
          <cell r="J1968">
            <v>0</v>
          </cell>
          <cell r="K1968">
            <v>8</v>
          </cell>
          <cell r="L1968">
            <v>-2</v>
          </cell>
          <cell r="M1968">
            <v>-16.842199999999998</v>
          </cell>
          <cell r="N1968">
            <v>16.842199999999998</v>
          </cell>
          <cell r="O1968">
            <v>-16.842199999999998</v>
          </cell>
          <cell r="Q1968" t="str">
            <v/>
          </cell>
          <cell r="R1968">
            <v>0</v>
          </cell>
          <cell r="S1968">
            <v>0</v>
          </cell>
          <cell r="T1968">
            <v>0</v>
          </cell>
          <cell r="U1968">
            <v>0</v>
          </cell>
          <cell r="V1968">
            <v>0</v>
          </cell>
          <cell r="W1968">
            <v>0</v>
          </cell>
          <cell r="X1968">
            <v>-2</v>
          </cell>
        </row>
        <row r="1969">
          <cell r="A1969">
            <v>117259</v>
          </cell>
          <cell r="B1969" t="str">
            <v>VOLIG 8MG 10'S</v>
          </cell>
          <cell r="C1969" t="str">
            <v>MEDICAMENTO RX</v>
          </cell>
          <cell r="D1969" t="str">
            <v>RX - LETRA (V) ATE (Z)</v>
          </cell>
          <cell r="E1969" t="str">
            <v>VOLIG</v>
          </cell>
          <cell r="F1969">
            <v>3</v>
          </cell>
          <cell r="G1969">
            <v>2</v>
          </cell>
          <cell r="H1969">
            <v>0</v>
          </cell>
          <cell r="I1969">
            <v>0</v>
          </cell>
          <cell r="J1969">
            <v>0</v>
          </cell>
          <cell r="K1969">
            <v>2</v>
          </cell>
          <cell r="L1969">
            <v>-1</v>
          </cell>
          <cell r="M1969">
            <v>-16.782299999999999</v>
          </cell>
          <cell r="N1969">
            <v>16.782299999999999</v>
          </cell>
          <cell r="O1969">
            <v>-16.782299999999999</v>
          </cell>
          <cell r="Q1969" t="str">
            <v/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-1</v>
          </cell>
        </row>
        <row r="1970">
          <cell r="A1970">
            <v>79084</v>
          </cell>
          <cell r="B1970" t="str">
            <v>RICCA SH SE M AMOR150</v>
          </cell>
          <cell r="C1970" t="str">
            <v>BELEZA</v>
          </cell>
          <cell r="D1970" t="str">
            <v>SHAMPOOS E CONDICIONADORES</v>
          </cell>
          <cell r="E1970" t="str">
            <v>RICCA</v>
          </cell>
          <cell r="F1970">
            <v>6</v>
          </cell>
          <cell r="G1970">
            <v>4</v>
          </cell>
          <cell r="H1970">
            <v>1</v>
          </cell>
          <cell r="I1970">
            <v>0</v>
          </cell>
          <cell r="J1970">
            <v>0</v>
          </cell>
          <cell r="K1970">
            <v>5</v>
          </cell>
          <cell r="L1970">
            <v>-1</v>
          </cell>
          <cell r="M1970">
            <v>-16.773099999999999</v>
          </cell>
          <cell r="N1970">
            <v>16.773099999999999</v>
          </cell>
          <cell r="O1970">
            <v>-16.773099999999999</v>
          </cell>
          <cell r="Q1970" t="str">
            <v/>
          </cell>
          <cell r="R1970">
            <v>0</v>
          </cell>
          <cell r="S1970">
            <v>0</v>
          </cell>
          <cell r="T1970">
            <v>0</v>
          </cell>
          <cell r="U1970">
            <v>0</v>
          </cell>
          <cell r="V1970">
            <v>0</v>
          </cell>
          <cell r="W1970">
            <v>0</v>
          </cell>
          <cell r="X1970">
            <v>-1</v>
          </cell>
        </row>
        <row r="1971">
          <cell r="A1971">
            <v>34301</v>
          </cell>
          <cell r="B1971" t="str">
            <v>COLG CR LUMIN+ENX LUMI</v>
          </cell>
          <cell r="C1971" t="str">
            <v>HIGIENE</v>
          </cell>
          <cell r="D1971" t="str">
            <v>CREMES DENTAIS</v>
          </cell>
          <cell r="E1971" t="str">
            <v>COLGATE</v>
          </cell>
          <cell r="F1971">
            <v>4</v>
          </cell>
          <cell r="G1971">
            <v>3</v>
          </cell>
          <cell r="H1971">
            <v>0</v>
          </cell>
          <cell r="I1971">
            <v>0</v>
          </cell>
          <cell r="J1971">
            <v>0</v>
          </cell>
          <cell r="K1971">
            <v>3</v>
          </cell>
          <cell r="L1971">
            <v>-1</v>
          </cell>
          <cell r="M1971">
            <v>-16.755800000000001</v>
          </cell>
          <cell r="N1971">
            <v>16.755800000000001</v>
          </cell>
          <cell r="O1971">
            <v>-16.755800000000001</v>
          </cell>
          <cell r="Q1971" t="str">
            <v/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-1</v>
          </cell>
        </row>
        <row r="1972">
          <cell r="A1972">
            <v>153537</v>
          </cell>
          <cell r="B1972" t="str">
            <v>RICCA SH SECO SHAK 150</v>
          </cell>
          <cell r="C1972" t="str">
            <v>BELEZA</v>
          </cell>
          <cell r="D1972" t="str">
            <v>SHAMPOOS E CONDICIONADORES</v>
          </cell>
          <cell r="E1972" t="str">
            <v>RICCA</v>
          </cell>
          <cell r="F1972">
            <v>6</v>
          </cell>
          <cell r="G1972">
            <v>4</v>
          </cell>
          <cell r="H1972">
            <v>1</v>
          </cell>
          <cell r="I1972">
            <v>0</v>
          </cell>
          <cell r="J1972">
            <v>0</v>
          </cell>
          <cell r="K1972">
            <v>5</v>
          </cell>
          <cell r="L1972">
            <v>-1</v>
          </cell>
          <cell r="M1972">
            <v>-16.748699999999999</v>
          </cell>
          <cell r="N1972">
            <v>16.748699999999999</v>
          </cell>
          <cell r="O1972">
            <v>-16.748699999999999</v>
          </cell>
          <cell r="Q1972" t="str">
            <v/>
          </cell>
          <cell r="R1972">
            <v>0</v>
          </cell>
          <cell r="S1972">
            <v>0</v>
          </cell>
          <cell r="T1972">
            <v>0</v>
          </cell>
          <cell r="U1972">
            <v>0</v>
          </cell>
          <cell r="V1972">
            <v>0</v>
          </cell>
          <cell r="W1972">
            <v>0</v>
          </cell>
          <cell r="X1972">
            <v>-1</v>
          </cell>
        </row>
        <row r="1973">
          <cell r="A1973">
            <v>384790</v>
          </cell>
          <cell r="B1973" t="str">
            <v>D-PRO 2OOOUI 60</v>
          </cell>
          <cell r="C1973" t="str">
            <v>SAUDE</v>
          </cell>
          <cell r="D1973" t="str">
            <v>OSSEAS</v>
          </cell>
          <cell r="E1973" t="str">
            <v>D PRO</v>
          </cell>
          <cell r="F1973">
            <v>2</v>
          </cell>
          <cell r="G1973">
            <v>1</v>
          </cell>
          <cell r="H1973">
            <v>0</v>
          </cell>
          <cell r="I1973">
            <v>0</v>
          </cell>
          <cell r="J1973">
            <v>0</v>
          </cell>
          <cell r="K1973">
            <v>1</v>
          </cell>
          <cell r="L1973">
            <v>-1</v>
          </cell>
          <cell r="M1973">
            <v>-16.733799999999999</v>
          </cell>
          <cell r="N1973">
            <v>16.733799999999999</v>
          </cell>
          <cell r="O1973">
            <v>-16.733799999999999</v>
          </cell>
          <cell r="Q1973" t="str">
            <v/>
          </cell>
          <cell r="R1973">
            <v>0</v>
          </cell>
          <cell r="S1973">
            <v>0</v>
          </cell>
          <cell r="T1973">
            <v>0</v>
          </cell>
          <cell r="U1973">
            <v>0</v>
          </cell>
          <cell r="V1973">
            <v>0</v>
          </cell>
          <cell r="W1973">
            <v>0</v>
          </cell>
          <cell r="X1973">
            <v>-1</v>
          </cell>
        </row>
        <row r="1974">
          <cell r="A1974">
            <v>64323</v>
          </cell>
          <cell r="B1974" t="str">
            <v>FLAGASS GTA 10ML</v>
          </cell>
          <cell r="C1974" t="str">
            <v>OTC</v>
          </cell>
          <cell r="D1974" t="str">
            <v>APARELHO DIGESTIVO - GERAL</v>
          </cell>
          <cell r="E1974" t="str">
            <v>FLAGLASS</v>
          </cell>
          <cell r="F1974">
            <v>10</v>
          </cell>
          <cell r="G1974">
            <v>9</v>
          </cell>
          <cell r="H1974">
            <v>0</v>
          </cell>
          <cell r="I1974">
            <v>0</v>
          </cell>
          <cell r="J1974">
            <v>0</v>
          </cell>
          <cell r="K1974">
            <v>9</v>
          </cell>
          <cell r="L1974">
            <v>-1</v>
          </cell>
          <cell r="M1974">
            <v>-16.7181</v>
          </cell>
          <cell r="N1974">
            <v>16.7181</v>
          </cell>
          <cell r="O1974">
            <v>0</v>
          </cell>
          <cell r="Q1974" t="str">
            <v/>
          </cell>
          <cell r="R1974">
            <v>0</v>
          </cell>
          <cell r="S1974">
            <v>0</v>
          </cell>
          <cell r="T1974">
            <v>0</v>
          </cell>
          <cell r="U1974">
            <v>0</v>
          </cell>
          <cell r="V1974">
            <v>0</v>
          </cell>
          <cell r="W1974">
            <v>0</v>
          </cell>
          <cell r="X1974">
            <v>-1</v>
          </cell>
        </row>
        <row r="1975">
          <cell r="A1975">
            <v>22148</v>
          </cell>
          <cell r="B1975" t="str">
            <v>NGOOD AG COCO NAT 330</v>
          </cell>
          <cell r="C1975" t="str">
            <v>SAUDE</v>
          </cell>
          <cell r="D1975" t="str">
            <v>BEBIDAS</v>
          </cell>
          <cell r="E1975" t="str">
            <v>NUTRIGOOD</v>
          </cell>
          <cell r="F1975">
            <v>12</v>
          </cell>
          <cell r="G1975">
            <v>18</v>
          </cell>
          <cell r="H1975">
            <v>0</v>
          </cell>
          <cell r="I1975">
            <v>0</v>
          </cell>
          <cell r="J1975">
            <v>0</v>
          </cell>
          <cell r="K1975">
            <v>18</v>
          </cell>
          <cell r="L1975">
            <v>6</v>
          </cell>
          <cell r="M1975">
            <v>16.711200000000002</v>
          </cell>
          <cell r="N1975">
            <v>16.711200000000002</v>
          </cell>
          <cell r="O1975">
            <v>0</v>
          </cell>
          <cell r="Q1975" t="str">
            <v/>
          </cell>
          <cell r="R1975">
            <v>0</v>
          </cell>
          <cell r="S1975">
            <v>0</v>
          </cell>
          <cell r="T1975">
            <v>0</v>
          </cell>
          <cell r="U1975">
            <v>0</v>
          </cell>
          <cell r="V1975">
            <v>0</v>
          </cell>
          <cell r="W1975">
            <v>0</v>
          </cell>
          <cell r="X1975">
            <v>6</v>
          </cell>
        </row>
        <row r="1976">
          <cell r="A1976">
            <v>559040</v>
          </cell>
          <cell r="B1976" t="str">
            <v>NATZ SPRAY ROMA 30ML</v>
          </cell>
          <cell r="C1976" t="str">
            <v>OTC</v>
          </cell>
          <cell r="D1976" t="str">
            <v>GARGANTA</v>
          </cell>
          <cell r="E1976" t="str">
            <v>NATZ</v>
          </cell>
          <cell r="F1976">
            <v>4</v>
          </cell>
          <cell r="G1976">
            <v>8</v>
          </cell>
          <cell r="H1976">
            <v>1</v>
          </cell>
          <cell r="I1976">
            <v>0</v>
          </cell>
          <cell r="J1976">
            <v>0</v>
          </cell>
          <cell r="K1976">
            <v>9</v>
          </cell>
          <cell r="L1976">
            <v>5</v>
          </cell>
          <cell r="M1976">
            <v>16.71</v>
          </cell>
          <cell r="N1976">
            <v>16.71</v>
          </cell>
          <cell r="O1976">
            <v>16.71</v>
          </cell>
          <cell r="Q1976" t="str">
            <v/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  <cell r="V1976">
            <v>0</v>
          </cell>
          <cell r="W1976">
            <v>0</v>
          </cell>
          <cell r="X1976">
            <v>5</v>
          </cell>
        </row>
        <row r="1977">
          <cell r="A1977">
            <v>540388</v>
          </cell>
          <cell r="B1977" t="str">
            <v>ADVIPRO GEL 30G</v>
          </cell>
          <cell r="C1977" t="str">
            <v>OTC</v>
          </cell>
          <cell r="D1977" t="str">
            <v>CONTUSOES</v>
          </cell>
          <cell r="E1977" t="str">
            <v>ADVIPRO</v>
          </cell>
          <cell r="F1977">
            <v>4</v>
          </cell>
          <cell r="G1977">
            <v>3</v>
          </cell>
          <cell r="H1977">
            <v>0</v>
          </cell>
          <cell r="I1977">
            <v>0</v>
          </cell>
          <cell r="J1977">
            <v>0</v>
          </cell>
          <cell r="K1977">
            <v>3</v>
          </cell>
          <cell r="L1977">
            <v>-1</v>
          </cell>
          <cell r="M1977">
            <v>-16.694800000000001</v>
          </cell>
          <cell r="N1977">
            <v>16.694800000000001</v>
          </cell>
          <cell r="O1977">
            <v>-16.694800000000001</v>
          </cell>
          <cell r="Q1977" t="str">
            <v/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-1</v>
          </cell>
        </row>
        <row r="1978">
          <cell r="A1978">
            <v>333928</v>
          </cell>
          <cell r="B1978" t="str">
            <v>CORISTINA D PRO 4'S</v>
          </cell>
          <cell r="C1978" t="str">
            <v>OTC</v>
          </cell>
          <cell r="D1978" t="str">
            <v>GRIPE E RESFRIADO</v>
          </cell>
          <cell r="E1978" t="str">
            <v>CORISTINA D</v>
          </cell>
          <cell r="F1978">
            <v>32</v>
          </cell>
          <cell r="G1978">
            <v>30</v>
          </cell>
          <cell r="H1978">
            <v>0</v>
          </cell>
          <cell r="I1978">
            <v>0</v>
          </cell>
          <cell r="J1978">
            <v>0</v>
          </cell>
          <cell r="K1978">
            <v>30</v>
          </cell>
          <cell r="L1978">
            <v>-2</v>
          </cell>
          <cell r="M1978">
            <v>-16.671800000000001</v>
          </cell>
          <cell r="N1978">
            <v>16.671800000000001</v>
          </cell>
          <cell r="O1978">
            <v>-16.671800000000001</v>
          </cell>
          <cell r="Q1978" t="str">
            <v/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-2</v>
          </cell>
        </row>
        <row r="1979">
          <cell r="A1979">
            <v>51451</v>
          </cell>
          <cell r="B1979" t="str">
            <v>DERMACYD NEUTRAL 200ML</v>
          </cell>
          <cell r="C1979" t="str">
            <v>HIGIENE</v>
          </cell>
          <cell r="D1979" t="str">
            <v>HIGIENE INTIMA</v>
          </cell>
          <cell r="E1979" t="str">
            <v>DERMACYD</v>
          </cell>
          <cell r="F1979">
            <v>5</v>
          </cell>
          <cell r="G1979">
            <v>4</v>
          </cell>
          <cell r="H1979">
            <v>0</v>
          </cell>
          <cell r="I1979">
            <v>0</v>
          </cell>
          <cell r="J1979">
            <v>0</v>
          </cell>
          <cell r="K1979">
            <v>4</v>
          </cell>
          <cell r="L1979">
            <v>-1</v>
          </cell>
          <cell r="M1979">
            <v>-16.6694</v>
          </cell>
          <cell r="N1979">
            <v>16.6694</v>
          </cell>
          <cell r="O1979">
            <v>-16.6694</v>
          </cell>
          <cell r="Q1979" t="str">
            <v/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-1</v>
          </cell>
        </row>
        <row r="1980">
          <cell r="A1980">
            <v>17335</v>
          </cell>
          <cell r="B1980" t="str">
            <v>LEIBA 12 CAPSULAS</v>
          </cell>
          <cell r="C1980" t="str">
            <v>SAUDE</v>
          </cell>
          <cell r="D1980" t="str">
            <v>REGULADOR INTESTINAL</v>
          </cell>
          <cell r="E1980" t="str">
            <v>LEIBA</v>
          </cell>
          <cell r="F1980">
            <v>3</v>
          </cell>
          <cell r="G1980">
            <v>2</v>
          </cell>
          <cell r="H1980">
            <v>0</v>
          </cell>
          <cell r="I1980">
            <v>0</v>
          </cell>
          <cell r="J1980">
            <v>0</v>
          </cell>
          <cell r="K1980">
            <v>2</v>
          </cell>
          <cell r="L1980">
            <v>-1</v>
          </cell>
          <cell r="M1980">
            <v>-16.6172</v>
          </cell>
          <cell r="N1980">
            <v>16.6172</v>
          </cell>
          <cell r="O1980">
            <v>-16.6172</v>
          </cell>
          <cell r="Q1980" t="str">
            <v/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-1</v>
          </cell>
        </row>
        <row r="1981">
          <cell r="A1981">
            <v>183011</v>
          </cell>
          <cell r="B1981" t="str">
            <v>REXONA DES MEN ANT/INV</v>
          </cell>
          <cell r="C1981" t="str">
            <v>HIGIENE</v>
          </cell>
          <cell r="D1981" t="str">
            <v>DESODORANTES</v>
          </cell>
          <cell r="E1981" t="str">
            <v>REXONA</v>
          </cell>
          <cell r="F1981">
            <v>6</v>
          </cell>
          <cell r="G1981">
            <v>7</v>
          </cell>
          <cell r="H1981">
            <v>0</v>
          </cell>
          <cell r="I1981">
            <v>0</v>
          </cell>
          <cell r="J1981">
            <v>0</v>
          </cell>
          <cell r="K1981">
            <v>7</v>
          </cell>
          <cell r="L1981">
            <v>1</v>
          </cell>
          <cell r="M1981">
            <v>16.608499999999999</v>
          </cell>
          <cell r="N1981">
            <v>16.608499999999999</v>
          </cell>
          <cell r="O1981">
            <v>16.608499999999999</v>
          </cell>
          <cell r="Q1981" t="str">
            <v/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1</v>
          </cell>
        </row>
        <row r="1982">
          <cell r="A1982">
            <v>836942</v>
          </cell>
          <cell r="B1982" t="str">
            <v>NEEDS ABS MEDIO 16UN</v>
          </cell>
          <cell r="C1982" t="str">
            <v>HIGIENE</v>
          </cell>
          <cell r="D1982" t="str">
            <v>ABSORVENTE INTERNO</v>
          </cell>
          <cell r="E1982" t="str">
            <v>NEEDS</v>
          </cell>
          <cell r="F1982">
            <v>6</v>
          </cell>
          <cell r="G1982">
            <v>8</v>
          </cell>
          <cell r="H1982">
            <v>0</v>
          </cell>
          <cell r="I1982">
            <v>0</v>
          </cell>
          <cell r="J1982">
            <v>0</v>
          </cell>
          <cell r="K1982">
            <v>8</v>
          </cell>
          <cell r="L1982">
            <v>2</v>
          </cell>
          <cell r="M1982">
            <v>16.590199999999999</v>
          </cell>
          <cell r="N1982">
            <v>16.590199999999999</v>
          </cell>
          <cell r="O1982">
            <v>16.590199999999999</v>
          </cell>
          <cell r="Q1982" t="str">
            <v/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2</v>
          </cell>
        </row>
        <row r="1983">
          <cell r="A1983">
            <v>183009</v>
          </cell>
          <cell r="B1983" t="str">
            <v>REXONA DES POWDER DRY</v>
          </cell>
          <cell r="C1983" t="str">
            <v>HIGIENE</v>
          </cell>
          <cell r="D1983" t="str">
            <v>DESODORANTES</v>
          </cell>
          <cell r="E1983" t="str">
            <v>REXONA</v>
          </cell>
          <cell r="F1983">
            <v>12</v>
          </cell>
          <cell r="G1983">
            <v>8</v>
          </cell>
          <cell r="H1983">
            <v>3</v>
          </cell>
          <cell r="I1983">
            <v>0</v>
          </cell>
          <cell r="J1983">
            <v>0</v>
          </cell>
          <cell r="K1983">
            <v>11</v>
          </cell>
          <cell r="L1983">
            <v>-1</v>
          </cell>
          <cell r="M1983">
            <v>-16.584199999999999</v>
          </cell>
          <cell r="N1983">
            <v>16.584199999999999</v>
          </cell>
          <cell r="O1983">
            <v>-16.584199999999999</v>
          </cell>
          <cell r="Q1983" t="str">
            <v/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-1</v>
          </cell>
        </row>
        <row r="1984">
          <cell r="A1984">
            <v>93463</v>
          </cell>
          <cell r="B1984" t="str">
            <v>NARIDRIN 12H GTA 30ML</v>
          </cell>
          <cell r="C1984" t="str">
            <v>MEDICAMENTO RX</v>
          </cell>
          <cell r="D1984" t="str">
            <v>RX - LETRA (M) ATE (N)</v>
          </cell>
          <cell r="E1984" t="str">
            <v>NARIDRIN</v>
          </cell>
          <cell r="F1984">
            <v>7</v>
          </cell>
          <cell r="G1984">
            <v>2</v>
          </cell>
          <cell r="H1984">
            <v>3</v>
          </cell>
          <cell r="I1984">
            <v>0</v>
          </cell>
          <cell r="J1984">
            <v>0</v>
          </cell>
          <cell r="K1984">
            <v>5</v>
          </cell>
          <cell r="L1984">
            <v>-2</v>
          </cell>
          <cell r="M1984">
            <v>-16.571400000000001</v>
          </cell>
          <cell r="N1984">
            <v>16.571400000000001</v>
          </cell>
          <cell r="O1984">
            <v>-16.571400000000001</v>
          </cell>
          <cell r="Q1984" t="str">
            <v/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-2</v>
          </cell>
        </row>
        <row r="1985">
          <cell r="A1985">
            <v>5993</v>
          </cell>
          <cell r="B1985" t="str">
            <v>COBAVITAL 16'S</v>
          </cell>
          <cell r="C1985" t="str">
            <v>SAUDE</v>
          </cell>
          <cell r="D1985" t="str">
            <v>ESTIMULANTE DE APETITE</v>
          </cell>
          <cell r="E1985" t="str">
            <v>COBAVITAL</v>
          </cell>
          <cell r="F1985">
            <v>2</v>
          </cell>
          <cell r="G1985">
            <v>3</v>
          </cell>
          <cell r="H1985">
            <v>0</v>
          </cell>
          <cell r="I1985">
            <v>0</v>
          </cell>
          <cell r="J1985">
            <v>0</v>
          </cell>
          <cell r="K1985">
            <v>3</v>
          </cell>
          <cell r="L1985">
            <v>1</v>
          </cell>
          <cell r="M1985">
            <v>16.5243</v>
          </cell>
          <cell r="N1985">
            <v>16.5243</v>
          </cell>
          <cell r="O1985">
            <v>16.5243</v>
          </cell>
          <cell r="Q1985" t="str">
            <v/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1</v>
          </cell>
        </row>
        <row r="1986">
          <cell r="A1986">
            <v>63152</v>
          </cell>
          <cell r="B1986" t="str">
            <v>PHEBO SAB L PERSIA 320</v>
          </cell>
          <cell r="C1986" t="str">
            <v>HIGIENE</v>
          </cell>
          <cell r="D1986" t="str">
            <v>SABONETE LIQUIDO</v>
          </cell>
          <cell r="E1986" t="str">
            <v>PHEBO</v>
          </cell>
          <cell r="F1986">
            <v>2</v>
          </cell>
          <cell r="G1986">
            <v>3</v>
          </cell>
          <cell r="H1986">
            <v>0</v>
          </cell>
          <cell r="I1986">
            <v>0</v>
          </cell>
          <cell r="J1986">
            <v>0</v>
          </cell>
          <cell r="K1986">
            <v>3</v>
          </cell>
          <cell r="L1986">
            <v>1</v>
          </cell>
          <cell r="M1986">
            <v>16.499500000000001</v>
          </cell>
          <cell r="N1986">
            <v>16.499500000000001</v>
          </cell>
          <cell r="O1986">
            <v>16.499500000000001</v>
          </cell>
          <cell r="Q1986" t="str">
            <v/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1</v>
          </cell>
        </row>
        <row r="1987">
          <cell r="A1987">
            <v>40015</v>
          </cell>
          <cell r="B1987" t="str">
            <v>G-TECH GEL REPOSICAO</v>
          </cell>
          <cell r="C1987" t="str">
            <v>SAUDE</v>
          </cell>
          <cell r="D1987" t="str">
            <v>ACESSORIOS P/ SAUDE</v>
          </cell>
          <cell r="E1987" t="str">
            <v>G-TECH</v>
          </cell>
          <cell r="F1987">
            <v>2</v>
          </cell>
          <cell r="G1987">
            <v>1</v>
          </cell>
          <cell r="H1987">
            <v>0</v>
          </cell>
          <cell r="I1987">
            <v>0</v>
          </cell>
          <cell r="J1987">
            <v>0</v>
          </cell>
          <cell r="K1987">
            <v>1</v>
          </cell>
          <cell r="L1987">
            <v>-1</v>
          </cell>
          <cell r="M1987">
            <v>-16.494399999999999</v>
          </cell>
          <cell r="N1987">
            <v>16.494399999999999</v>
          </cell>
          <cell r="O1987">
            <v>-16.494399999999999</v>
          </cell>
          <cell r="Q1987" t="str">
            <v/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-1</v>
          </cell>
        </row>
        <row r="1988">
          <cell r="A1988">
            <v>34481</v>
          </cell>
          <cell r="B1988" t="str">
            <v>BEPANTRIZ DERMA LAB7,5</v>
          </cell>
          <cell r="C1988" t="str">
            <v>BELEZA</v>
          </cell>
          <cell r="D1988" t="str">
            <v>PROTETOR LABIAL</v>
          </cell>
          <cell r="E1988" t="str">
            <v>BEPANTRIZ</v>
          </cell>
          <cell r="F1988">
            <v>3</v>
          </cell>
          <cell r="G1988">
            <v>2</v>
          </cell>
          <cell r="H1988">
            <v>0</v>
          </cell>
          <cell r="I1988">
            <v>0</v>
          </cell>
          <cell r="J1988">
            <v>0</v>
          </cell>
          <cell r="K1988">
            <v>2</v>
          </cell>
          <cell r="L1988">
            <v>-1</v>
          </cell>
          <cell r="M1988">
            <v>-16.493600000000001</v>
          </cell>
          <cell r="N1988">
            <v>16.493600000000001</v>
          </cell>
          <cell r="O1988">
            <v>-16.493600000000001</v>
          </cell>
          <cell r="Q1988" t="str">
            <v/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-1</v>
          </cell>
        </row>
        <row r="1989">
          <cell r="A1989">
            <v>429059</v>
          </cell>
          <cell r="B1989" t="str">
            <v>NEEDS LOC HID ANTI 200</v>
          </cell>
          <cell r="C1989" t="str">
            <v>BELEZA</v>
          </cell>
          <cell r="D1989" t="str">
            <v>TRATAMENTO DA PELE</v>
          </cell>
          <cell r="E1989" t="str">
            <v>NEEDS</v>
          </cell>
          <cell r="F1989">
            <v>5</v>
          </cell>
          <cell r="G1989">
            <v>4</v>
          </cell>
          <cell r="H1989">
            <v>0</v>
          </cell>
          <cell r="I1989">
            <v>0</v>
          </cell>
          <cell r="J1989">
            <v>0</v>
          </cell>
          <cell r="K1989">
            <v>4</v>
          </cell>
          <cell r="L1989">
            <v>-1</v>
          </cell>
          <cell r="M1989">
            <v>-16.4861</v>
          </cell>
          <cell r="N1989">
            <v>16.4861</v>
          </cell>
          <cell r="O1989">
            <v>-16.4861</v>
          </cell>
          <cell r="Q1989" t="str">
            <v/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-1</v>
          </cell>
        </row>
        <row r="1990">
          <cell r="A1990">
            <v>46017</v>
          </cell>
          <cell r="B1990" t="str">
            <v>PRESTO 3 AP BARB L4P3</v>
          </cell>
          <cell r="C1990" t="str">
            <v>HIGIENE</v>
          </cell>
          <cell r="D1990" t="str">
            <v>BARBEADOR DESCARTAVEL</v>
          </cell>
          <cell r="E1990" t="str">
            <v>PRESTOBARBA</v>
          </cell>
          <cell r="F1990">
            <v>2</v>
          </cell>
          <cell r="G1990">
            <v>3</v>
          </cell>
          <cell r="H1990">
            <v>0</v>
          </cell>
          <cell r="I1990">
            <v>0</v>
          </cell>
          <cell r="J1990">
            <v>0</v>
          </cell>
          <cell r="K1990">
            <v>3</v>
          </cell>
          <cell r="L1990">
            <v>1</v>
          </cell>
          <cell r="M1990">
            <v>16.486000000000001</v>
          </cell>
          <cell r="N1990">
            <v>16.486000000000001</v>
          </cell>
          <cell r="O1990">
            <v>16.486000000000001</v>
          </cell>
          <cell r="Q1990" t="str">
            <v/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1</v>
          </cell>
        </row>
        <row r="1991">
          <cell r="A1991">
            <v>117295</v>
          </cell>
          <cell r="B1991" t="str">
            <v>NIVEA ESF LAB ROS 4,8G</v>
          </cell>
          <cell r="C1991" t="str">
            <v>BELEZA</v>
          </cell>
          <cell r="D1991" t="str">
            <v>PROTETOR LABIAL</v>
          </cell>
          <cell r="E1991" t="str">
            <v>NIVEA</v>
          </cell>
          <cell r="F1991">
            <v>3</v>
          </cell>
          <cell r="G1991">
            <v>2</v>
          </cell>
          <cell r="H1991">
            <v>0</v>
          </cell>
          <cell r="I1991">
            <v>0</v>
          </cell>
          <cell r="J1991">
            <v>0</v>
          </cell>
          <cell r="K1991">
            <v>2</v>
          </cell>
          <cell r="L1991">
            <v>-1</v>
          </cell>
          <cell r="M1991">
            <v>-16.446300000000001</v>
          </cell>
          <cell r="N1991">
            <v>16.446300000000001</v>
          </cell>
          <cell r="O1991">
            <v>-16.446300000000001</v>
          </cell>
          <cell r="Q1991" t="str">
            <v/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-1</v>
          </cell>
        </row>
        <row r="1992">
          <cell r="A1992">
            <v>570384</v>
          </cell>
          <cell r="B1992" t="str">
            <v>ENGOV UP MELANC 269ML</v>
          </cell>
          <cell r="C1992" t="str">
            <v>SAUDE</v>
          </cell>
          <cell r="D1992" t="str">
            <v>BEBIDAS</v>
          </cell>
          <cell r="E1992" t="str">
            <v>ENGOV UP</v>
          </cell>
          <cell r="F1992">
            <v>11</v>
          </cell>
          <cell r="G1992">
            <v>13</v>
          </cell>
          <cell r="H1992">
            <v>0</v>
          </cell>
          <cell r="I1992">
            <v>0</v>
          </cell>
          <cell r="J1992">
            <v>0</v>
          </cell>
          <cell r="K1992">
            <v>13</v>
          </cell>
          <cell r="L1992">
            <v>2</v>
          </cell>
          <cell r="M1992">
            <v>16.410399999999999</v>
          </cell>
          <cell r="N1992">
            <v>16.410399999999999</v>
          </cell>
          <cell r="O1992">
            <v>0</v>
          </cell>
          <cell r="Q1992" t="str">
            <v/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2</v>
          </cell>
        </row>
        <row r="1993">
          <cell r="A1993">
            <v>183005</v>
          </cell>
          <cell r="B1993" t="str">
            <v>REXONA DES MEN INVIS</v>
          </cell>
          <cell r="C1993" t="str">
            <v>HIGIENE</v>
          </cell>
          <cell r="D1993" t="str">
            <v>DESODORANTES</v>
          </cell>
          <cell r="E1993" t="str">
            <v>REXONA</v>
          </cell>
          <cell r="F1993">
            <v>4</v>
          </cell>
          <cell r="G1993">
            <v>3</v>
          </cell>
          <cell r="H1993">
            <v>0</v>
          </cell>
          <cell r="I1993">
            <v>0</v>
          </cell>
          <cell r="J1993">
            <v>0</v>
          </cell>
          <cell r="K1993">
            <v>3</v>
          </cell>
          <cell r="L1993">
            <v>-1</v>
          </cell>
          <cell r="M1993">
            <v>-16.4023</v>
          </cell>
          <cell r="N1993">
            <v>16.4023</v>
          </cell>
          <cell r="O1993">
            <v>-16.4023</v>
          </cell>
          <cell r="Q1993" t="str">
            <v/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-1</v>
          </cell>
        </row>
        <row r="1994">
          <cell r="A1994">
            <v>7397</v>
          </cell>
          <cell r="B1994" t="str">
            <v>LIS+CICL 125+5 EMG 15S</v>
          </cell>
          <cell r="C1994" t="str">
            <v>MEDICAMENTO RX</v>
          </cell>
          <cell r="D1994" t="str">
            <v>GENERICOS</v>
          </cell>
          <cell r="E1994" t="str">
            <v>CLONIXINATO LISINA+CLORIDRATO CICLOBENZAPRINA</v>
          </cell>
          <cell r="F1994">
            <v>3</v>
          </cell>
          <cell r="G1994">
            <v>2</v>
          </cell>
          <cell r="H1994">
            <v>0</v>
          </cell>
          <cell r="I1994">
            <v>0</v>
          </cell>
          <cell r="J1994">
            <v>0</v>
          </cell>
          <cell r="K1994">
            <v>2</v>
          </cell>
          <cell r="L1994">
            <v>-1</v>
          </cell>
          <cell r="M1994">
            <v>-16.385100000000001</v>
          </cell>
          <cell r="N1994">
            <v>16.385100000000001</v>
          </cell>
          <cell r="O1994">
            <v>-16.385100000000001</v>
          </cell>
          <cell r="Q1994" t="str">
            <v/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-1</v>
          </cell>
        </row>
        <row r="1995">
          <cell r="A1995">
            <v>53557</v>
          </cell>
          <cell r="B1995" t="str">
            <v>ADOCANTE XILITOL 250G</v>
          </cell>
          <cell r="C1995" t="str">
            <v>SAUDE</v>
          </cell>
          <cell r="D1995" t="str">
            <v>ADOCANTE</v>
          </cell>
          <cell r="E1995" t="str">
            <v>LINEA</v>
          </cell>
          <cell r="F1995">
            <v>2</v>
          </cell>
          <cell r="G1995">
            <v>3</v>
          </cell>
          <cell r="H1995">
            <v>0</v>
          </cell>
          <cell r="I1995">
            <v>0</v>
          </cell>
          <cell r="J1995">
            <v>0</v>
          </cell>
          <cell r="K1995">
            <v>3</v>
          </cell>
          <cell r="L1995">
            <v>1</v>
          </cell>
          <cell r="M1995">
            <v>16.384499999999999</v>
          </cell>
          <cell r="N1995">
            <v>16.384499999999999</v>
          </cell>
          <cell r="O1995">
            <v>16.384499999999999</v>
          </cell>
          <cell r="Q1995" t="str">
            <v/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1</v>
          </cell>
        </row>
        <row r="1996">
          <cell r="A1996">
            <v>64741</v>
          </cell>
          <cell r="B1996" t="str">
            <v>ASPIRINA PREV 100MG 30</v>
          </cell>
          <cell r="C1996" t="str">
            <v>MEDICAMENTO RX</v>
          </cell>
          <cell r="D1996" t="str">
            <v>RX - LETRA (A)</v>
          </cell>
          <cell r="E1996" t="str">
            <v>ASPIRINA PREVENT</v>
          </cell>
          <cell r="F1996">
            <v>5</v>
          </cell>
          <cell r="G1996">
            <v>4</v>
          </cell>
          <cell r="H1996">
            <v>0</v>
          </cell>
          <cell r="I1996">
            <v>0</v>
          </cell>
          <cell r="J1996">
            <v>0</v>
          </cell>
          <cell r="K1996">
            <v>4</v>
          </cell>
          <cell r="L1996">
            <v>-1</v>
          </cell>
          <cell r="M1996">
            <v>-16.357600000000001</v>
          </cell>
          <cell r="N1996">
            <v>16.357600000000001</v>
          </cell>
          <cell r="O1996">
            <v>-16.357600000000001</v>
          </cell>
          <cell r="Q1996" t="str">
            <v/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-1</v>
          </cell>
        </row>
        <row r="1997">
          <cell r="A1997">
            <v>570380</v>
          </cell>
          <cell r="B1997" t="str">
            <v>ENGOV UP ORIGIN 269ML</v>
          </cell>
          <cell r="C1997" t="str">
            <v>SAUDE</v>
          </cell>
          <cell r="D1997" t="str">
            <v>BEBIDAS</v>
          </cell>
          <cell r="E1997" t="str">
            <v>ENGOV UP</v>
          </cell>
          <cell r="F1997">
            <v>14</v>
          </cell>
          <cell r="G1997">
            <v>12</v>
          </cell>
          <cell r="H1997">
            <v>0</v>
          </cell>
          <cell r="I1997">
            <v>0</v>
          </cell>
          <cell r="J1997">
            <v>0</v>
          </cell>
          <cell r="K1997">
            <v>12</v>
          </cell>
          <cell r="L1997">
            <v>-2</v>
          </cell>
          <cell r="M1997">
            <v>-16.255400000000002</v>
          </cell>
          <cell r="N1997">
            <v>16.255400000000002</v>
          </cell>
          <cell r="O1997">
            <v>-16.255400000000002</v>
          </cell>
          <cell r="Q1997" t="str">
            <v/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-2</v>
          </cell>
        </row>
        <row r="1998">
          <cell r="A1998">
            <v>586978</v>
          </cell>
          <cell r="B1998" t="str">
            <v>VULT BATOM CASTANHO</v>
          </cell>
          <cell r="C1998" t="str">
            <v>BELEZA</v>
          </cell>
          <cell r="D1998" t="str">
            <v>MAQUIAGEM</v>
          </cell>
          <cell r="E1998" t="str">
            <v>VULT</v>
          </cell>
          <cell r="F1998">
            <v>4</v>
          </cell>
          <cell r="G1998">
            <v>3</v>
          </cell>
          <cell r="H1998">
            <v>0</v>
          </cell>
          <cell r="I1998">
            <v>0</v>
          </cell>
          <cell r="J1998">
            <v>0</v>
          </cell>
          <cell r="K1998">
            <v>3</v>
          </cell>
          <cell r="L1998">
            <v>-1</v>
          </cell>
          <cell r="M1998">
            <v>-16.229299999999999</v>
          </cell>
          <cell r="N1998">
            <v>16.229299999999999</v>
          </cell>
          <cell r="O1998">
            <v>-16.229299999999999</v>
          </cell>
          <cell r="Q1998" t="str">
            <v/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-1</v>
          </cell>
        </row>
        <row r="1999">
          <cell r="A1999">
            <v>511004</v>
          </cell>
          <cell r="B1999" t="str">
            <v>NEUTR DCLE GEL GRAP 60</v>
          </cell>
          <cell r="C1999" t="str">
            <v>BELEZA</v>
          </cell>
          <cell r="D1999" t="str">
            <v>TRATAMENTO DA PELE</v>
          </cell>
          <cell r="E1999" t="str">
            <v>NEUTROGENA</v>
          </cell>
          <cell r="F1999">
            <v>6</v>
          </cell>
          <cell r="G1999">
            <v>5</v>
          </cell>
          <cell r="H1999">
            <v>0</v>
          </cell>
          <cell r="I1999">
            <v>0</v>
          </cell>
          <cell r="J1999">
            <v>0</v>
          </cell>
          <cell r="K1999">
            <v>5</v>
          </cell>
          <cell r="L1999">
            <v>-1</v>
          </cell>
          <cell r="M1999">
            <v>-16.224</v>
          </cell>
          <cell r="N1999">
            <v>16.224</v>
          </cell>
          <cell r="O1999">
            <v>-16.224</v>
          </cell>
          <cell r="Q1999" t="str">
            <v/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-1</v>
          </cell>
        </row>
        <row r="2000">
          <cell r="A2000">
            <v>5703</v>
          </cell>
          <cell r="B2000" t="str">
            <v>CLARIL 15ML</v>
          </cell>
          <cell r="C2000" t="str">
            <v>OTC</v>
          </cell>
          <cell r="D2000" t="str">
            <v>COLIRIOS</v>
          </cell>
          <cell r="E2000" t="str">
            <v>CLARIL</v>
          </cell>
          <cell r="F2000">
            <v>2</v>
          </cell>
          <cell r="G2000">
            <v>0</v>
          </cell>
          <cell r="H2000">
            <v>1</v>
          </cell>
          <cell r="I2000">
            <v>0</v>
          </cell>
          <cell r="J2000">
            <v>0</v>
          </cell>
          <cell r="K2000">
            <v>1</v>
          </cell>
          <cell r="L2000">
            <v>-1</v>
          </cell>
          <cell r="M2000">
            <v>-16.2209</v>
          </cell>
          <cell r="N2000">
            <v>16.2209</v>
          </cell>
          <cell r="O2000">
            <v>-16.2209</v>
          </cell>
          <cell r="Q2000" t="str">
            <v/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-1</v>
          </cell>
        </row>
        <row r="2001">
          <cell r="A2001">
            <v>37721</v>
          </cell>
          <cell r="B2001" t="str">
            <v>NEEDS ESC DEN SENS C/3</v>
          </cell>
          <cell r="C2001" t="str">
            <v>HIGIENE</v>
          </cell>
          <cell r="D2001" t="str">
            <v>ESCOVAS DE DENTES</v>
          </cell>
          <cell r="E2001" t="str">
            <v>NEEDS</v>
          </cell>
          <cell r="F2001">
            <v>3</v>
          </cell>
          <cell r="G2001">
            <v>2</v>
          </cell>
          <cell r="H2001">
            <v>0</v>
          </cell>
          <cell r="I2001">
            <v>0</v>
          </cell>
          <cell r="J2001">
            <v>0</v>
          </cell>
          <cell r="K2001">
            <v>2</v>
          </cell>
          <cell r="L2001">
            <v>-1</v>
          </cell>
          <cell r="M2001">
            <v>-16.1143</v>
          </cell>
          <cell r="N2001">
            <v>16.1143</v>
          </cell>
          <cell r="O2001">
            <v>-16.1143</v>
          </cell>
          <cell r="Q2001" t="str">
            <v/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-1</v>
          </cell>
        </row>
        <row r="2002">
          <cell r="A2002">
            <v>53393</v>
          </cell>
          <cell r="B2002" t="str">
            <v>GUM FLOSSER PATROL 40U</v>
          </cell>
          <cell r="C2002" t="str">
            <v>BELEZA</v>
          </cell>
          <cell r="D2002" t="str">
            <v>HIGIENE BUCAL INFANTIL</v>
          </cell>
          <cell r="E2002" t="str">
            <v>GUM</v>
          </cell>
          <cell r="F2002">
            <v>4</v>
          </cell>
          <cell r="G2002">
            <v>2</v>
          </cell>
          <cell r="H2002">
            <v>1</v>
          </cell>
          <cell r="I2002">
            <v>0</v>
          </cell>
          <cell r="J2002">
            <v>0</v>
          </cell>
          <cell r="K2002">
            <v>3</v>
          </cell>
          <cell r="L2002">
            <v>-1</v>
          </cell>
          <cell r="M2002">
            <v>-16.075800000000001</v>
          </cell>
          <cell r="N2002">
            <v>16.075800000000001</v>
          </cell>
          <cell r="O2002">
            <v>-16.075800000000001</v>
          </cell>
          <cell r="Q2002" t="str">
            <v/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-1</v>
          </cell>
        </row>
        <row r="2003">
          <cell r="A2003">
            <v>22338</v>
          </cell>
          <cell r="B2003" t="str">
            <v>DOVE SH NUT MICE 400ML</v>
          </cell>
          <cell r="C2003" t="str">
            <v>BELEZA</v>
          </cell>
          <cell r="D2003" t="str">
            <v>SHAMPOOS E CONDICIONADORES</v>
          </cell>
          <cell r="E2003" t="str">
            <v>DOVE</v>
          </cell>
          <cell r="F2003">
            <v>1</v>
          </cell>
          <cell r="G2003">
            <v>2</v>
          </cell>
          <cell r="H2003">
            <v>0</v>
          </cell>
          <cell r="I2003">
            <v>0</v>
          </cell>
          <cell r="J2003">
            <v>0</v>
          </cell>
          <cell r="K2003">
            <v>2</v>
          </cell>
          <cell r="L2003">
            <v>1</v>
          </cell>
          <cell r="M2003">
            <v>16.062000000000001</v>
          </cell>
          <cell r="N2003">
            <v>16.062000000000001</v>
          </cell>
          <cell r="O2003">
            <v>16.062000000000001</v>
          </cell>
          <cell r="Q2003" t="str">
            <v/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1</v>
          </cell>
        </row>
        <row r="2004">
          <cell r="A2004">
            <v>25702</v>
          </cell>
          <cell r="B2004" t="str">
            <v>TYLENOL SINUS 24'S</v>
          </cell>
          <cell r="C2004" t="str">
            <v>MEDICAMENTO RX</v>
          </cell>
          <cell r="D2004" t="str">
            <v>RX - LETRA (T) ATE (U)</v>
          </cell>
          <cell r="E2004" t="str">
            <v>TYLENOL</v>
          </cell>
          <cell r="F2004">
            <v>12</v>
          </cell>
          <cell r="G2004">
            <v>11</v>
          </cell>
          <cell r="H2004">
            <v>0</v>
          </cell>
          <cell r="I2004">
            <v>0</v>
          </cell>
          <cell r="J2004">
            <v>0</v>
          </cell>
          <cell r="K2004">
            <v>11</v>
          </cell>
          <cell r="L2004">
            <v>-1</v>
          </cell>
          <cell r="M2004">
            <v>-16.044499999999999</v>
          </cell>
          <cell r="N2004">
            <v>16.044499999999999</v>
          </cell>
          <cell r="O2004">
            <v>-16.044499999999999</v>
          </cell>
          <cell r="Q2004" t="str">
            <v/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-1</v>
          </cell>
        </row>
        <row r="2005">
          <cell r="A2005">
            <v>562906</v>
          </cell>
          <cell r="B2005" t="str">
            <v>NOSEWASH KIT BATMAN 10</v>
          </cell>
          <cell r="C2005" t="str">
            <v>SAUDE</v>
          </cell>
          <cell r="D2005" t="str">
            <v>ACESSORIOS P/ SAUDE</v>
          </cell>
          <cell r="E2005" t="str">
            <v>NOSEWASH</v>
          </cell>
          <cell r="F2005">
            <v>4</v>
          </cell>
          <cell r="G2005">
            <v>3</v>
          </cell>
          <cell r="H2005">
            <v>0</v>
          </cell>
          <cell r="I2005">
            <v>0</v>
          </cell>
          <cell r="J2005">
            <v>0</v>
          </cell>
          <cell r="K2005">
            <v>3</v>
          </cell>
          <cell r="L2005">
            <v>-1</v>
          </cell>
          <cell r="M2005">
            <v>-16.035</v>
          </cell>
          <cell r="N2005">
            <v>16.035</v>
          </cell>
          <cell r="O2005">
            <v>-16.035</v>
          </cell>
          <cell r="Q2005" t="str">
            <v/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-1</v>
          </cell>
        </row>
        <row r="2006">
          <cell r="A2006">
            <v>357104</v>
          </cell>
          <cell r="B2006" t="str">
            <v>MAM BICO 0 FLX SP LENT</v>
          </cell>
          <cell r="C2006" t="str">
            <v>BELEZA</v>
          </cell>
          <cell r="D2006" t="str">
            <v>MAMADEIRAS, BICOS E CHUPETAS</v>
          </cell>
          <cell r="E2006" t="str">
            <v>MAM</v>
          </cell>
          <cell r="F2006">
            <v>2</v>
          </cell>
          <cell r="G2006">
            <v>3</v>
          </cell>
          <cell r="H2006">
            <v>0</v>
          </cell>
          <cell r="I2006">
            <v>0</v>
          </cell>
          <cell r="J2006">
            <v>0</v>
          </cell>
          <cell r="K2006">
            <v>3</v>
          </cell>
          <cell r="L2006">
            <v>1</v>
          </cell>
          <cell r="M2006">
            <v>15.9979</v>
          </cell>
          <cell r="N2006">
            <v>15.9979</v>
          </cell>
          <cell r="O2006">
            <v>15.9979</v>
          </cell>
          <cell r="Q2006" t="str">
            <v/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1</v>
          </cell>
        </row>
        <row r="2007">
          <cell r="A2007">
            <v>1341</v>
          </cell>
          <cell r="B2007" t="str">
            <v>ORAL B ES COMP 5X L2P1</v>
          </cell>
          <cell r="C2007" t="str">
            <v>HIGIENE</v>
          </cell>
          <cell r="D2007" t="str">
            <v>ESCOVAS DE DENTES</v>
          </cell>
          <cell r="E2007" t="str">
            <v>ORAL B</v>
          </cell>
          <cell r="F2007">
            <v>4</v>
          </cell>
          <cell r="G2007">
            <v>2</v>
          </cell>
          <cell r="H2007">
            <v>1</v>
          </cell>
          <cell r="I2007">
            <v>0</v>
          </cell>
          <cell r="J2007">
            <v>0</v>
          </cell>
          <cell r="K2007">
            <v>3</v>
          </cell>
          <cell r="L2007">
            <v>-1</v>
          </cell>
          <cell r="M2007">
            <v>-15.981299999999999</v>
          </cell>
          <cell r="N2007">
            <v>15.981299999999999</v>
          </cell>
          <cell r="O2007">
            <v>0</v>
          </cell>
          <cell r="Q2007" t="str">
            <v/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-1</v>
          </cell>
        </row>
        <row r="2008">
          <cell r="A2008">
            <v>110131</v>
          </cell>
          <cell r="B2008" t="str">
            <v>NEEDS PROT LAB COR F20</v>
          </cell>
          <cell r="C2008" t="str">
            <v>BELEZA</v>
          </cell>
          <cell r="D2008" t="str">
            <v>PROTETOR LABIAL</v>
          </cell>
          <cell r="E2008" t="str">
            <v>NEEDS</v>
          </cell>
          <cell r="F2008">
            <v>6</v>
          </cell>
          <cell r="G2008">
            <v>4</v>
          </cell>
          <cell r="H2008">
            <v>0</v>
          </cell>
          <cell r="I2008">
            <v>0</v>
          </cell>
          <cell r="J2008">
            <v>0</v>
          </cell>
          <cell r="K2008">
            <v>4</v>
          </cell>
          <cell r="L2008">
            <v>-2</v>
          </cell>
          <cell r="M2008">
            <v>-15.96</v>
          </cell>
          <cell r="N2008">
            <v>15.96</v>
          </cell>
          <cell r="O2008">
            <v>0</v>
          </cell>
          <cell r="Q2008" t="str">
            <v/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-2</v>
          </cell>
        </row>
        <row r="2009">
          <cell r="A2009">
            <v>508927</v>
          </cell>
          <cell r="B2009" t="str">
            <v>NATZ COMP MEL G&amp;H 300</v>
          </cell>
          <cell r="C2009" t="str">
            <v>OTC</v>
          </cell>
          <cell r="D2009" t="str">
            <v>GARGANTA</v>
          </cell>
          <cell r="E2009" t="str">
            <v>NATZ</v>
          </cell>
          <cell r="F2009">
            <v>6</v>
          </cell>
          <cell r="G2009">
            <v>4</v>
          </cell>
          <cell r="H2009">
            <v>0</v>
          </cell>
          <cell r="I2009">
            <v>0</v>
          </cell>
          <cell r="J2009">
            <v>0</v>
          </cell>
          <cell r="K2009">
            <v>4</v>
          </cell>
          <cell r="L2009">
            <v>-2</v>
          </cell>
          <cell r="M2009">
            <v>-15.95</v>
          </cell>
          <cell r="N2009">
            <v>15.95</v>
          </cell>
          <cell r="O2009">
            <v>-15.95</v>
          </cell>
          <cell r="Q2009" t="str">
            <v/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-2</v>
          </cell>
        </row>
        <row r="2010">
          <cell r="A2010">
            <v>37858</v>
          </cell>
          <cell r="B2010" t="str">
            <v>ALLEXOFEDRIN 180MG 10S</v>
          </cell>
          <cell r="C2010" t="str">
            <v>OTC</v>
          </cell>
          <cell r="D2010" t="str">
            <v>ALERGIA E RINITE</v>
          </cell>
          <cell r="E2010" t="str">
            <v>ALLEXOFEDRIN</v>
          </cell>
          <cell r="F2010">
            <v>5</v>
          </cell>
          <cell r="G2010">
            <v>4</v>
          </cell>
          <cell r="H2010">
            <v>0</v>
          </cell>
          <cell r="I2010">
            <v>0</v>
          </cell>
          <cell r="J2010">
            <v>0</v>
          </cell>
          <cell r="K2010">
            <v>4</v>
          </cell>
          <cell r="L2010">
            <v>-1</v>
          </cell>
          <cell r="M2010">
            <v>-15.935600000000001</v>
          </cell>
          <cell r="N2010">
            <v>15.935600000000001</v>
          </cell>
          <cell r="O2010">
            <v>-15.935600000000001</v>
          </cell>
          <cell r="Q2010" t="str">
            <v/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-1</v>
          </cell>
        </row>
        <row r="2011">
          <cell r="A2011">
            <v>15166</v>
          </cell>
          <cell r="B2011" t="str">
            <v>MACH 3 CARGA 2UNID</v>
          </cell>
          <cell r="C2011" t="str">
            <v>HIGIENE</v>
          </cell>
          <cell r="D2011" t="str">
            <v>CARGAS</v>
          </cell>
          <cell r="E2011" t="str">
            <v>MACH 3</v>
          </cell>
          <cell r="F2011">
            <v>2</v>
          </cell>
          <cell r="G2011">
            <v>3</v>
          </cell>
          <cell r="H2011">
            <v>0</v>
          </cell>
          <cell r="I2011">
            <v>0</v>
          </cell>
          <cell r="J2011">
            <v>0</v>
          </cell>
          <cell r="K2011">
            <v>3</v>
          </cell>
          <cell r="L2011">
            <v>1</v>
          </cell>
          <cell r="M2011">
            <v>15.8926</v>
          </cell>
          <cell r="N2011">
            <v>15.8926</v>
          </cell>
          <cell r="O2011">
            <v>15.8926</v>
          </cell>
          <cell r="Q2011" t="str">
            <v/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1</v>
          </cell>
        </row>
        <row r="2012">
          <cell r="A2012">
            <v>875</v>
          </cell>
          <cell r="B2012" t="str">
            <v>DOVE BABY SH ENR 400ML</v>
          </cell>
          <cell r="C2012" t="str">
            <v>BELEZA</v>
          </cell>
          <cell r="D2012" t="str">
            <v>CABELOS INFANTIL</v>
          </cell>
          <cell r="E2012" t="str">
            <v>DOVE BABY</v>
          </cell>
          <cell r="F2012">
            <v>2</v>
          </cell>
          <cell r="G2012">
            <v>1</v>
          </cell>
          <cell r="H2012">
            <v>0</v>
          </cell>
          <cell r="I2012">
            <v>0</v>
          </cell>
          <cell r="J2012">
            <v>0</v>
          </cell>
          <cell r="K2012">
            <v>1</v>
          </cell>
          <cell r="L2012">
            <v>-1</v>
          </cell>
          <cell r="M2012">
            <v>-15.8902</v>
          </cell>
          <cell r="N2012">
            <v>15.8902</v>
          </cell>
          <cell r="O2012">
            <v>-15.8902</v>
          </cell>
          <cell r="Q2012" t="str">
            <v/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-1</v>
          </cell>
        </row>
        <row r="2013">
          <cell r="A2013">
            <v>124</v>
          </cell>
          <cell r="B2013" t="str">
            <v>ADAPTIS 0,5% SOL OFT10</v>
          </cell>
          <cell r="C2013" t="str">
            <v>OTC</v>
          </cell>
          <cell r="D2013" t="str">
            <v>COLIRIOS</v>
          </cell>
          <cell r="E2013" t="str">
            <v>ADAPTIS</v>
          </cell>
          <cell r="F2013">
            <v>5</v>
          </cell>
          <cell r="G2013">
            <v>4</v>
          </cell>
          <cell r="H2013">
            <v>0</v>
          </cell>
          <cell r="I2013">
            <v>0</v>
          </cell>
          <cell r="J2013">
            <v>0</v>
          </cell>
          <cell r="K2013">
            <v>4</v>
          </cell>
          <cell r="L2013">
            <v>-1</v>
          </cell>
          <cell r="M2013">
            <v>-15.8811</v>
          </cell>
          <cell r="N2013">
            <v>15.8811</v>
          </cell>
          <cell r="O2013">
            <v>-15.8811</v>
          </cell>
          <cell r="Q2013" t="str">
            <v/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-1</v>
          </cell>
        </row>
        <row r="2014">
          <cell r="A2014">
            <v>60606</v>
          </cell>
          <cell r="B2014" t="str">
            <v>STUDE BRINC LIGHT ROSE</v>
          </cell>
          <cell r="C2014" t="str">
            <v>BELEZA</v>
          </cell>
          <cell r="D2014" t="str">
            <v>ACESSORIOS P/ BELEZA</v>
          </cell>
          <cell r="E2014" t="str">
            <v>STUDEX</v>
          </cell>
          <cell r="F2014">
            <v>2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  <cell r="K2014">
            <v>1</v>
          </cell>
          <cell r="L2014">
            <v>-1</v>
          </cell>
          <cell r="M2014">
            <v>-15.8811</v>
          </cell>
          <cell r="N2014">
            <v>15.8811</v>
          </cell>
          <cell r="O2014">
            <v>0</v>
          </cell>
          <cell r="Q2014" t="str">
            <v/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-1</v>
          </cell>
        </row>
        <row r="2015">
          <cell r="A2015">
            <v>46044</v>
          </cell>
          <cell r="B2015" t="str">
            <v>DICLOF 25MG/ML UQG 5AM</v>
          </cell>
          <cell r="C2015" t="str">
            <v>MEDICAMENTO RX</v>
          </cell>
          <cell r="D2015" t="str">
            <v>GENERICOS</v>
          </cell>
          <cell r="E2015" t="str">
            <v>DICLOFENACO SODICO</v>
          </cell>
          <cell r="F2015">
            <v>3</v>
          </cell>
          <cell r="G2015">
            <v>1</v>
          </cell>
          <cell r="H2015">
            <v>0</v>
          </cell>
          <cell r="I2015">
            <v>0</v>
          </cell>
          <cell r="J2015">
            <v>0</v>
          </cell>
          <cell r="K2015">
            <v>1</v>
          </cell>
          <cell r="L2015">
            <v>-2</v>
          </cell>
          <cell r="M2015">
            <v>-15.876200000000001</v>
          </cell>
          <cell r="N2015">
            <v>15.876200000000001</v>
          </cell>
          <cell r="O2015">
            <v>-15.876200000000001</v>
          </cell>
          <cell r="Q2015" t="str">
            <v/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-2</v>
          </cell>
        </row>
        <row r="2016">
          <cell r="A2016">
            <v>410908</v>
          </cell>
          <cell r="B2016" t="str">
            <v>NEEDS GEL LIMP 120G</v>
          </cell>
          <cell r="C2016" t="str">
            <v>BELEZA</v>
          </cell>
          <cell r="D2016" t="str">
            <v>TRATAMENTO DA PELE</v>
          </cell>
          <cell r="E2016" t="str">
            <v>NEEDS</v>
          </cell>
          <cell r="F2016">
            <v>2</v>
          </cell>
          <cell r="G2016">
            <v>3</v>
          </cell>
          <cell r="H2016">
            <v>1</v>
          </cell>
          <cell r="I2016">
            <v>0</v>
          </cell>
          <cell r="J2016">
            <v>0</v>
          </cell>
          <cell r="K2016">
            <v>4</v>
          </cell>
          <cell r="L2016">
            <v>2</v>
          </cell>
          <cell r="M2016">
            <v>15.8658</v>
          </cell>
          <cell r="N2016">
            <v>15.8658</v>
          </cell>
          <cell r="O2016">
            <v>0</v>
          </cell>
          <cell r="Q2016" t="str">
            <v/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2</v>
          </cell>
        </row>
        <row r="2017">
          <cell r="A2017">
            <v>819359</v>
          </cell>
          <cell r="B2017" t="str">
            <v>PROTEX SAB LQ LAV 400</v>
          </cell>
          <cell r="C2017" t="str">
            <v>BELEZA</v>
          </cell>
          <cell r="D2017" t="str">
            <v>BANHO INFANTIL</v>
          </cell>
          <cell r="E2017" t="str">
            <v>PROTEX BABY</v>
          </cell>
          <cell r="F2017">
            <v>4</v>
          </cell>
          <cell r="G2017">
            <v>5</v>
          </cell>
          <cell r="H2017">
            <v>0</v>
          </cell>
          <cell r="I2017">
            <v>0</v>
          </cell>
          <cell r="J2017">
            <v>0</v>
          </cell>
          <cell r="K2017">
            <v>5</v>
          </cell>
          <cell r="L2017">
            <v>1</v>
          </cell>
          <cell r="M2017">
            <v>15.8591</v>
          </cell>
          <cell r="N2017">
            <v>15.8591</v>
          </cell>
          <cell r="O2017">
            <v>15.8591</v>
          </cell>
          <cell r="Q2017" t="str">
            <v/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1</v>
          </cell>
        </row>
        <row r="2018">
          <cell r="A2018">
            <v>16068</v>
          </cell>
          <cell r="B2018" t="str">
            <v>CLOPIDOGREL 75 EUG 30S</v>
          </cell>
          <cell r="C2018" t="str">
            <v>MEDICAMENTO RX</v>
          </cell>
          <cell r="D2018" t="str">
            <v>GENERICOS</v>
          </cell>
          <cell r="E2018" t="str">
            <v>BISSULFATO DE CLOPIDOGREL</v>
          </cell>
          <cell r="F2018">
            <v>5</v>
          </cell>
          <cell r="G2018">
            <v>4</v>
          </cell>
          <cell r="H2018">
            <v>0</v>
          </cell>
          <cell r="I2018">
            <v>0</v>
          </cell>
          <cell r="J2018">
            <v>0</v>
          </cell>
          <cell r="K2018">
            <v>4</v>
          </cell>
          <cell r="L2018">
            <v>-1</v>
          </cell>
          <cell r="M2018">
            <v>-15.8552</v>
          </cell>
          <cell r="N2018">
            <v>15.8552</v>
          </cell>
          <cell r="O2018">
            <v>-15.8552</v>
          </cell>
          <cell r="Q2018" t="str">
            <v/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-1</v>
          </cell>
        </row>
        <row r="2019">
          <cell r="A2019">
            <v>46558</v>
          </cell>
          <cell r="B2019" t="str">
            <v>SIMETICONA 75 CMD 15ML</v>
          </cell>
          <cell r="C2019" t="str">
            <v>OTC</v>
          </cell>
          <cell r="D2019" t="str">
            <v>APARELHO DIGESTIVO - GERAL</v>
          </cell>
          <cell r="E2019" t="str">
            <v>SIMETICONA</v>
          </cell>
          <cell r="F2019">
            <v>19</v>
          </cell>
          <cell r="G2019">
            <v>10</v>
          </cell>
          <cell r="H2019">
            <v>3</v>
          </cell>
          <cell r="I2019">
            <v>0</v>
          </cell>
          <cell r="J2019">
            <v>0</v>
          </cell>
          <cell r="K2019">
            <v>13</v>
          </cell>
          <cell r="L2019">
            <v>-6</v>
          </cell>
          <cell r="M2019">
            <v>-15.853199999999999</v>
          </cell>
          <cell r="N2019">
            <v>15.853199999999999</v>
          </cell>
          <cell r="O2019">
            <v>-15.853199999999999</v>
          </cell>
          <cell r="Q2019" t="str">
            <v/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-6</v>
          </cell>
        </row>
        <row r="2020">
          <cell r="A2020">
            <v>8286</v>
          </cell>
          <cell r="B2020" t="str">
            <v>GRAN SUP GLIC INF 12'S</v>
          </cell>
          <cell r="C2020" t="str">
            <v>OTC</v>
          </cell>
          <cell r="D2020" t="str">
            <v>APARELHO DIGESTIVO - GERAL</v>
          </cell>
          <cell r="E2020" t="str">
            <v>GRANADO</v>
          </cell>
          <cell r="F2020">
            <v>2</v>
          </cell>
          <cell r="G2020">
            <v>3</v>
          </cell>
          <cell r="H2020">
            <v>0</v>
          </cell>
          <cell r="I2020">
            <v>0</v>
          </cell>
          <cell r="J2020">
            <v>0</v>
          </cell>
          <cell r="K2020">
            <v>3</v>
          </cell>
          <cell r="L2020">
            <v>1</v>
          </cell>
          <cell r="M2020">
            <v>15.837899999999999</v>
          </cell>
          <cell r="N2020">
            <v>15.837899999999999</v>
          </cell>
          <cell r="O2020">
            <v>0</v>
          </cell>
          <cell r="Q2020" t="str">
            <v/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1</v>
          </cell>
        </row>
        <row r="2021">
          <cell r="A2021">
            <v>42388</v>
          </cell>
          <cell r="B2021" t="str">
            <v>VALDA TAB CLASSIC 4G</v>
          </cell>
          <cell r="C2021" t="str">
            <v>SAUDE</v>
          </cell>
          <cell r="D2021" t="str">
            <v>BALAS E GOMAS</v>
          </cell>
          <cell r="E2021" t="str">
            <v>VALDA</v>
          </cell>
          <cell r="F2021">
            <v>41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-41</v>
          </cell>
          <cell r="M2021">
            <v>-15.813700000000001</v>
          </cell>
          <cell r="N2021">
            <v>15.813700000000001</v>
          </cell>
          <cell r="O2021">
            <v>-15.813700000000001</v>
          </cell>
          <cell r="Q2021" t="str">
            <v/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-41</v>
          </cell>
        </row>
        <row r="2022">
          <cell r="A2022">
            <v>68273</v>
          </cell>
          <cell r="B2022" t="str">
            <v>GRAN SAB L BEB LAV 250</v>
          </cell>
          <cell r="C2022" t="str">
            <v>BELEZA</v>
          </cell>
          <cell r="D2022" t="str">
            <v>BANHO INFANTIL</v>
          </cell>
          <cell r="E2022" t="str">
            <v>GRANADO</v>
          </cell>
          <cell r="F2022">
            <v>4</v>
          </cell>
          <cell r="G2022">
            <v>0</v>
          </cell>
          <cell r="H2022">
            <v>3</v>
          </cell>
          <cell r="I2022">
            <v>0</v>
          </cell>
          <cell r="J2022">
            <v>0</v>
          </cell>
          <cell r="K2022">
            <v>3</v>
          </cell>
          <cell r="L2022">
            <v>-1</v>
          </cell>
          <cell r="M2022">
            <v>-15.790699999999999</v>
          </cell>
          <cell r="N2022">
            <v>15.790699999999999</v>
          </cell>
          <cell r="O2022">
            <v>-15.790699999999999</v>
          </cell>
          <cell r="Q2022" t="str">
            <v/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-1</v>
          </cell>
        </row>
        <row r="2023">
          <cell r="A2023">
            <v>34674</v>
          </cell>
          <cell r="B2023" t="str">
            <v>ADTIL SOLUCAO 20 ML</v>
          </cell>
          <cell r="C2023" t="str">
            <v>MEDICAMENTO RX</v>
          </cell>
          <cell r="D2023" t="str">
            <v>RX - LETRA (A)</v>
          </cell>
          <cell r="E2023" t="str">
            <v>ADTIL</v>
          </cell>
          <cell r="F2023">
            <v>7</v>
          </cell>
          <cell r="G2023">
            <v>6</v>
          </cell>
          <cell r="H2023">
            <v>0</v>
          </cell>
          <cell r="I2023">
            <v>0</v>
          </cell>
          <cell r="J2023">
            <v>0</v>
          </cell>
          <cell r="K2023">
            <v>6</v>
          </cell>
          <cell r="L2023">
            <v>-1</v>
          </cell>
          <cell r="M2023">
            <v>-15.778499999999999</v>
          </cell>
          <cell r="N2023">
            <v>15.778499999999999</v>
          </cell>
          <cell r="O2023">
            <v>-15.778499999999999</v>
          </cell>
          <cell r="Q2023" t="str">
            <v/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-1</v>
          </cell>
        </row>
        <row r="2024">
          <cell r="A2024">
            <v>74773</v>
          </cell>
          <cell r="B2024" t="str">
            <v>DOVE MASC FAT 80+ 300G</v>
          </cell>
          <cell r="C2024" t="str">
            <v>BELEZA</v>
          </cell>
          <cell r="D2024" t="str">
            <v>CREMES E OLEOS</v>
          </cell>
          <cell r="E2024" t="str">
            <v>DOVE</v>
          </cell>
          <cell r="F2024">
            <v>2</v>
          </cell>
          <cell r="G2024">
            <v>3</v>
          </cell>
          <cell r="H2024">
            <v>0</v>
          </cell>
          <cell r="I2024">
            <v>0</v>
          </cell>
          <cell r="J2024">
            <v>0</v>
          </cell>
          <cell r="K2024">
            <v>3</v>
          </cell>
          <cell r="L2024">
            <v>1</v>
          </cell>
          <cell r="M2024">
            <v>15.663399999999999</v>
          </cell>
          <cell r="N2024">
            <v>15.663399999999999</v>
          </cell>
          <cell r="O2024">
            <v>0</v>
          </cell>
          <cell r="Q2024" t="str">
            <v/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1</v>
          </cell>
        </row>
        <row r="2025">
          <cell r="A2025">
            <v>565905</v>
          </cell>
          <cell r="B2025" t="str">
            <v>VULT LAP BAT VERM 1,2G</v>
          </cell>
          <cell r="C2025" t="str">
            <v>BELEZA</v>
          </cell>
          <cell r="D2025" t="str">
            <v>MAQUIAGEM</v>
          </cell>
          <cell r="E2025" t="str">
            <v>VULT</v>
          </cell>
          <cell r="F2025">
            <v>2</v>
          </cell>
          <cell r="G2025">
            <v>3</v>
          </cell>
          <cell r="H2025">
            <v>0</v>
          </cell>
          <cell r="I2025">
            <v>0</v>
          </cell>
          <cell r="J2025">
            <v>0</v>
          </cell>
          <cell r="K2025">
            <v>3</v>
          </cell>
          <cell r="L2025">
            <v>1</v>
          </cell>
          <cell r="M2025">
            <v>15.6492</v>
          </cell>
          <cell r="N2025">
            <v>15.6492</v>
          </cell>
          <cell r="O2025">
            <v>0</v>
          </cell>
          <cell r="Q2025" t="str">
            <v/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1</v>
          </cell>
        </row>
        <row r="2026">
          <cell r="A2026">
            <v>69541</v>
          </cell>
          <cell r="B2026" t="str">
            <v>NISTATINA MDG 60G 14AP</v>
          </cell>
          <cell r="C2026" t="str">
            <v>MEDICAMENTO RX</v>
          </cell>
          <cell r="D2026" t="str">
            <v>GENERICOS</v>
          </cell>
          <cell r="E2026" t="str">
            <v>NISTATINA</v>
          </cell>
          <cell r="F2026">
            <v>5</v>
          </cell>
          <cell r="G2026">
            <v>2</v>
          </cell>
          <cell r="H2026">
            <v>1</v>
          </cell>
          <cell r="I2026">
            <v>0</v>
          </cell>
          <cell r="J2026">
            <v>0</v>
          </cell>
          <cell r="K2026">
            <v>3</v>
          </cell>
          <cell r="L2026">
            <v>-2</v>
          </cell>
          <cell r="M2026">
            <v>-15.6188</v>
          </cell>
          <cell r="N2026">
            <v>15.6188</v>
          </cell>
          <cell r="O2026">
            <v>-15.6188</v>
          </cell>
          <cell r="Q2026" t="str">
            <v/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-2</v>
          </cell>
        </row>
        <row r="2027">
          <cell r="A2027">
            <v>71666</v>
          </cell>
          <cell r="B2027" t="str">
            <v>NEXCARE PROT OCULAR AD</v>
          </cell>
          <cell r="C2027" t="str">
            <v>OTC</v>
          </cell>
          <cell r="D2027" t="str">
            <v>PRODUTOS P/ VISAO</v>
          </cell>
          <cell r="E2027" t="str">
            <v>NEXCARE</v>
          </cell>
          <cell r="F2027">
            <v>2</v>
          </cell>
          <cell r="G2027">
            <v>1</v>
          </cell>
          <cell r="H2027">
            <v>0</v>
          </cell>
          <cell r="I2027">
            <v>0</v>
          </cell>
          <cell r="J2027">
            <v>0</v>
          </cell>
          <cell r="K2027">
            <v>1</v>
          </cell>
          <cell r="L2027">
            <v>-1</v>
          </cell>
          <cell r="M2027">
            <v>-15.596</v>
          </cell>
          <cell r="N2027">
            <v>15.596</v>
          </cell>
          <cell r="O2027">
            <v>-15.596</v>
          </cell>
          <cell r="Q2027" t="str">
            <v/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-1</v>
          </cell>
        </row>
        <row r="2028">
          <cell r="A2028">
            <v>334534</v>
          </cell>
          <cell r="B2028" t="str">
            <v>NIVEA BOD HID ALOE 200</v>
          </cell>
          <cell r="C2028" t="str">
            <v>BELEZA</v>
          </cell>
          <cell r="D2028" t="str">
            <v>TRATAMENTO DA PELE</v>
          </cell>
          <cell r="E2028" t="str">
            <v>NIVEA</v>
          </cell>
          <cell r="F2028">
            <v>1</v>
          </cell>
          <cell r="G2028">
            <v>2</v>
          </cell>
          <cell r="H2028">
            <v>0</v>
          </cell>
          <cell r="I2028">
            <v>0</v>
          </cell>
          <cell r="J2028">
            <v>0</v>
          </cell>
          <cell r="K2028">
            <v>2</v>
          </cell>
          <cell r="L2028">
            <v>1</v>
          </cell>
          <cell r="M2028">
            <v>15.584899999999999</v>
          </cell>
          <cell r="N2028">
            <v>15.584899999999999</v>
          </cell>
          <cell r="O2028">
            <v>15.584899999999999</v>
          </cell>
          <cell r="Q2028" t="str">
            <v/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1</v>
          </cell>
        </row>
        <row r="2029">
          <cell r="A2029">
            <v>110406</v>
          </cell>
          <cell r="B2029" t="str">
            <v>SBP REPEL BABY LOC 100</v>
          </cell>
          <cell r="C2029" t="str">
            <v>BELEZA</v>
          </cell>
          <cell r="D2029" t="str">
            <v>REPELENTES</v>
          </cell>
          <cell r="E2029" t="str">
            <v>SBP</v>
          </cell>
          <cell r="F2029">
            <v>6</v>
          </cell>
          <cell r="G2029">
            <v>4</v>
          </cell>
          <cell r="H2029">
            <v>1</v>
          </cell>
          <cell r="I2029">
            <v>0</v>
          </cell>
          <cell r="J2029">
            <v>0</v>
          </cell>
          <cell r="K2029">
            <v>5</v>
          </cell>
          <cell r="L2029">
            <v>-1</v>
          </cell>
          <cell r="M2029">
            <v>-15.565</v>
          </cell>
          <cell r="N2029">
            <v>15.565</v>
          </cell>
          <cell r="O2029">
            <v>-15.565</v>
          </cell>
          <cell r="Q2029" t="str">
            <v/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-1</v>
          </cell>
        </row>
        <row r="2030">
          <cell r="A2030">
            <v>158461</v>
          </cell>
          <cell r="B2030" t="str">
            <v>FONT D 50.000UI 4'S</v>
          </cell>
          <cell r="C2030" t="str">
            <v>MEDICAMENTO RX</v>
          </cell>
          <cell r="D2030" t="str">
            <v>RX - LETRA (F) ATE (H)</v>
          </cell>
          <cell r="E2030" t="str">
            <v>FONT D</v>
          </cell>
          <cell r="F2030">
            <v>8</v>
          </cell>
          <cell r="G2030">
            <v>3</v>
          </cell>
          <cell r="H2030">
            <v>4</v>
          </cell>
          <cell r="I2030">
            <v>0</v>
          </cell>
          <cell r="J2030">
            <v>0</v>
          </cell>
          <cell r="K2030">
            <v>7</v>
          </cell>
          <cell r="L2030">
            <v>-1</v>
          </cell>
          <cell r="M2030">
            <v>-15.557</v>
          </cell>
          <cell r="N2030">
            <v>15.557</v>
          </cell>
          <cell r="O2030">
            <v>0</v>
          </cell>
          <cell r="Q2030" t="str">
            <v/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-1</v>
          </cell>
        </row>
        <row r="2031">
          <cell r="A2031">
            <v>46362</v>
          </cell>
          <cell r="B2031" t="str">
            <v>BAND-AID PEQ FERI 16UN</v>
          </cell>
          <cell r="C2031" t="str">
            <v>OTC</v>
          </cell>
          <cell r="D2031" t="str">
            <v>ESPARADRAPOS E CURATIVOS</v>
          </cell>
          <cell r="E2031" t="str">
            <v>BAND AID</v>
          </cell>
          <cell r="F2031">
            <v>4</v>
          </cell>
          <cell r="G2031">
            <v>1</v>
          </cell>
          <cell r="H2031">
            <v>0</v>
          </cell>
          <cell r="I2031">
            <v>0</v>
          </cell>
          <cell r="J2031">
            <v>0</v>
          </cell>
          <cell r="K2031">
            <v>1</v>
          </cell>
          <cell r="L2031">
            <v>-3</v>
          </cell>
          <cell r="M2031">
            <v>-15.54</v>
          </cell>
          <cell r="N2031">
            <v>15.54</v>
          </cell>
          <cell r="O2031">
            <v>-15.54</v>
          </cell>
          <cell r="Q2031" t="str">
            <v/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-3</v>
          </cell>
        </row>
        <row r="2032">
          <cell r="A2032">
            <v>80180</v>
          </cell>
          <cell r="B2032" t="str">
            <v>IROSE 500MG 6'S</v>
          </cell>
          <cell r="C2032" t="str">
            <v>MEDICAMENTO RX</v>
          </cell>
          <cell r="D2032" t="str">
            <v>RX - LETRA (I) ATE (L)</v>
          </cell>
          <cell r="E2032" t="str">
            <v>IROSE</v>
          </cell>
          <cell r="F2032">
            <v>6</v>
          </cell>
          <cell r="G2032">
            <v>4</v>
          </cell>
          <cell r="H2032">
            <v>1</v>
          </cell>
          <cell r="I2032">
            <v>0</v>
          </cell>
          <cell r="J2032">
            <v>0</v>
          </cell>
          <cell r="K2032">
            <v>5</v>
          </cell>
          <cell r="L2032">
            <v>-1</v>
          </cell>
          <cell r="M2032">
            <v>-15.5246</v>
          </cell>
          <cell r="N2032">
            <v>15.5246</v>
          </cell>
          <cell r="O2032">
            <v>-15.5246</v>
          </cell>
          <cell r="Q2032" t="str">
            <v/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-1</v>
          </cell>
        </row>
        <row r="2033">
          <cell r="A2033">
            <v>29100</v>
          </cell>
          <cell r="B2033" t="str">
            <v>LUX SAB REF BQ JASM200</v>
          </cell>
          <cell r="C2033" t="str">
            <v>HIGIENE</v>
          </cell>
          <cell r="D2033" t="str">
            <v>SABONETE LIQUIDO</v>
          </cell>
          <cell r="E2033" t="str">
            <v>LUX</v>
          </cell>
          <cell r="F2033">
            <v>18</v>
          </cell>
          <cell r="G2033">
            <v>13</v>
          </cell>
          <cell r="H2033">
            <v>1</v>
          </cell>
          <cell r="I2033">
            <v>0</v>
          </cell>
          <cell r="J2033">
            <v>0</v>
          </cell>
          <cell r="K2033">
            <v>14</v>
          </cell>
          <cell r="L2033">
            <v>-4</v>
          </cell>
          <cell r="M2033">
            <v>-15.497199999999999</v>
          </cell>
          <cell r="N2033">
            <v>15.497199999999999</v>
          </cell>
          <cell r="O2033">
            <v>-15.497199999999999</v>
          </cell>
          <cell r="Q2033" t="str">
            <v/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-4</v>
          </cell>
        </row>
        <row r="2034">
          <cell r="A2034">
            <v>45587</v>
          </cell>
          <cell r="B2034" t="str">
            <v>NEO QUIMICA SENIOR 60S</v>
          </cell>
          <cell r="C2034" t="str">
            <v>SAUDE</v>
          </cell>
          <cell r="D2034" t="str">
            <v>MULTIVITAMINAS</v>
          </cell>
          <cell r="E2034" t="str">
            <v>NEO QUÍMICA</v>
          </cell>
          <cell r="F2034">
            <v>20</v>
          </cell>
          <cell r="G2034">
            <v>18</v>
          </cell>
          <cell r="H2034">
            <v>0</v>
          </cell>
          <cell r="I2034">
            <v>0</v>
          </cell>
          <cell r="J2034">
            <v>0</v>
          </cell>
          <cell r="K2034">
            <v>18</v>
          </cell>
          <cell r="L2034">
            <v>-2</v>
          </cell>
          <cell r="M2034">
            <v>-15.476800000000001</v>
          </cell>
          <cell r="N2034">
            <v>15.476800000000001</v>
          </cell>
          <cell r="O2034">
            <v>-15.476800000000001</v>
          </cell>
          <cell r="Q2034" t="str">
            <v/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-2</v>
          </cell>
        </row>
        <row r="2035">
          <cell r="A2035">
            <v>20148</v>
          </cell>
          <cell r="B2035" t="str">
            <v>ELSEVE CT REPART5 300</v>
          </cell>
          <cell r="C2035" t="str">
            <v>BELEZA</v>
          </cell>
          <cell r="D2035" t="str">
            <v>CREMES E OLEOS</v>
          </cell>
          <cell r="E2035" t="str">
            <v>ELSEVE</v>
          </cell>
          <cell r="F2035">
            <v>2</v>
          </cell>
          <cell r="G2035">
            <v>0</v>
          </cell>
          <cell r="H2035">
            <v>1</v>
          </cell>
          <cell r="I2035">
            <v>0</v>
          </cell>
          <cell r="J2035">
            <v>0</v>
          </cell>
          <cell r="K2035">
            <v>1</v>
          </cell>
          <cell r="L2035">
            <v>-1</v>
          </cell>
          <cell r="M2035">
            <v>-15.462</v>
          </cell>
          <cell r="N2035">
            <v>15.462</v>
          </cell>
          <cell r="O2035">
            <v>0</v>
          </cell>
          <cell r="Q2035" t="str">
            <v/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-1</v>
          </cell>
        </row>
        <row r="2036">
          <cell r="A2036">
            <v>5898</v>
          </cell>
          <cell r="B2036" t="str">
            <v>FLORMEL COCADA 20G</v>
          </cell>
          <cell r="C2036" t="str">
            <v>SAUDE</v>
          </cell>
          <cell r="D2036" t="str">
            <v>DOCES</v>
          </cell>
          <cell r="E2036" t="str">
            <v>FLORMEL</v>
          </cell>
          <cell r="F2036">
            <v>0</v>
          </cell>
          <cell r="G2036">
            <v>8</v>
          </cell>
          <cell r="H2036">
            <v>0</v>
          </cell>
          <cell r="I2036">
            <v>0</v>
          </cell>
          <cell r="J2036">
            <v>0</v>
          </cell>
          <cell r="K2036">
            <v>8</v>
          </cell>
          <cell r="L2036">
            <v>8</v>
          </cell>
          <cell r="M2036">
            <v>15.4528</v>
          </cell>
          <cell r="N2036">
            <v>15.4528</v>
          </cell>
          <cell r="O2036">
            <v>0</v>
          </cell>
          <cell r="Q2036" t="str">
            <v/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8</v>
          </cell>
        </row>
        <row r="2037">
          <cell r="A2037">
            <v>13666</v>
          </cell>
          <cell r="B2037" t="str">
            <v>FLUCONAZOL 150 CIG 2'S</v>
          </cell>
          <cell r="C2037" t="str">
            <v>MEDICAMENTO RX</v>
          </cell>
          <cell r="D2037" t="str">
            <v>GENERICOS</v>
          </cell>
          <cell r="E2037" t="str">
            <v>FLUCONAZOL</v>
          </cell>
          <cell r="F2037">
            <v>29</v>
          </cell>
          <cell r="G2037">
            <v>35</v>
          </cell>
          <cell r="H2037">
            <v>0</v>
          </cell>
          <cell r="I2037">
            <v>0</v>
          </cell>
          <cell r="J2037">
            <v>0</v>
          </cell>
          <cell r="K2037">
            <v>35</v>
          </cell>
          <cell r="L2037">
            <v>6</v>
          </cell>
          <cell r="M2037">
            <v>15.435</v>
          </cell>
          <cell r="N2037">
            <v>15.435</v>
          </cell>
          <cell r="O2037">
            <v>0</v>
          </cell>
          <cell r="Q2037" t="str">
            <v/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6</v>
          </cell>
        </row>
        <row r="2038">
          <cell r="A2038">
            <v>71370</v>
          </cell>
          <cell r="B2038" t="str">
            <v>VULT BAT AQUAT AQUARED</v>
          </cell>
          <cell r="C2038" t="str">
            <v>BELEZA</v>
          </cell>
          <cell r="D2038" t="str">
            <v>MAQUIAGEM</v>
          </cell>
          <cell r="E2038" t="str">
            <v>VULT</v>
          </cell>
          <cell r="F2038">
            <v>1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-1</v>
          </cell>
          <cell r="M2038">
            <v>-15.4033</v>
          </cell>
          <cell r="N2038">
            <v>15.4033</v>
          </cell>
          <cell r="O2038">
            <v>-15.4033</v>
          </cell>
          <cell r="Q2038" t="str">
            <v/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-1</v>
          </cell>
        </row>
        <row r="2039">
          <cell r="A2039">
            <v>40678</v>
          </cell>
          <cell r="B2039" t="str">
            <v>CLEAR MEN SH PROF200ML</v>
          </cell>
          <cell r="C2039" t="str">
            <v>BELEZA</v>
          </cell>
          <cell r="D2039" t="str">
            <v>SHAMPOOS E CONDICIONADORES</v>
          </cell>
          <cell r="E2039" t="str">
            <v>CLEAR</v>
          </cell>
          <cell r="F2039">
            <v>7</v>
          </cell>
          <cell r="G2039">
            <v>6</v>
          </cell>
          <cell r="H2039">
            <v>0</v>
          </cell>
          <cell r="I2039">
            <v>0</v>
          </cell>
          <cell r="J2039">
            <v>0</v>
          </cell>
          <cell r="K2039">
            <v>6</v>
          </cell>
          <cell r="L2039">
            <v>-1</v>
          </cell>
          <cell r="M2039">
            <v>-15.394299999999999</v>
          </cell>
          <cell r="N2039">
            <v>15.394299999999999</v>
          </cell>
          <cell r="O2039">
            <v>-15.394299999999999</v>
          </cell>
          <cell r="Q2039" t="str">
            <v/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-1</v>
          </cell>
        </row>
        <row r="2040">
          <cell r="A2040">
            <v>25105</v>
          </cell>
          <cell r="B2040" t="str">
            <v>CLEAR SH ICE COOL 200</v>
          </cell>
          <cell r="C2040" t="str">
            <v>BELEZA</v>
          </cell>
          <cell r="D2040" t="str">
            <v>SHAMPOOS E CONDICIONADORES</v>
          </cell>
          <cell r="E2040" t="str">
            <v>CLEAR</v>
          </cell>
          <cell r="F2040">
            <v>3</v>
          </cell>
          <cell r="G2040">
            <v>2</v>
          </cell>
          <cell r="H2040">
            <v>0</v>
          </cell>
          <cell r="I2040">
            <v>0</v>
          </cell>
          <cell r="J2040">
            <v>0</v>
          </cell>
          <cell r="K2040">
            <v>2</v>
          </cell>
          <cell r="L2040">
            <v>-1</v>
          </cell>
          <cell r="M2040">
            <v>-15.3657</v>
          </cell>
          <cell r="N2040">
            <v>15.3657</v>
          </cell>
          <cell r="O2040">
            <v>-15.3657</v>
          </cell>
          <cell r="Q2040" t="str">
            <v/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-1</v>
          </cell>
        </row>
        <row r="2041">
          <cell r="A2041">
            <v>13351</v>
          </cell>
          <cell r="B2041" t="str">
            <v>BLOWTEX PRES SK SL 6</v>
          </cell>
          <cell r="C2041" t="str">
            <v>HIGIENE</v>
          </cell>
          <cell r="D2041" t="str">
            <v>PRESERVATIVO</v>
          </cell>
          <cell r="E2041" t="str">
            <v>BLOWTEX SKYN</v>
          </cell>
          <cell r="F2041">
            <v>9</v>
          </cell>
          <cell r="G2041">
            <v>7</v>
          </cell>
          <cell r="H2041">
            <v>1</v>
          </cell>
          <cell r="I2041">
            <v>0</v>
          </cell>
          <cell r="J2041">
            <v>0</v>
          </cell>
          <cell r="K2041">
            <v>8</v>
          </cell>
          <cell r="L2041">
            <v>-1</v>
          </cell>
          <cell r="M2041">
            <v>-15.3598</v>
          </cell>
          <cell r="N2041">
            <v>15.3598</v>
          </cell>
          <cell r="O2041">
            <v>-15.3598</v>
          </cell>
          <cell r="Q2041" t="str">
            <v/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-1</v>
          </cell>
        </row>
        <row r="2042">
          <cell r="A2042">
            <v>138685</v>
          </cell>
          <cell r="B2042" t="str">
            <v>VITAMIN D3 7000UI 30'S</v>
          </cell>
          <cell r="C2042" t="str">
            <v>MEDICAMENTO RX</v>
          </cell>
          <cell r="D2042" t="str">
            <v>RX - LETRA (V) ATE (Z)</v>
          </cell>
          <cell r="E2042" t="str">
            <v>VITAMINA D3</v>
          </cell>
          <cell r="F2042">
            <v>2</v>
          </cell>
          <cell r="G2042">
            <v>1</v>
          </cell>
          <cell r="H2042">
            <v>0</v>
          </cell>
          <cell r="I2042">
            <v>0</v>
          </cell>
          <cell r="J2042">
            <v>0</v>
          </cell>
          <cell r="K2042">
            <v>1</v>
          </cell>
          <cell r="L2042">
            <v>-1</v>
          </cell>
          <cell r="M2042">
            <v>-15.2974</v>
          </cell>
          <cell r="N2042">
            <v>15.2974</v>
          </cell>
          <cell r="O2042">
            <v>-15.2974</v>
          </cell>
          <cell r="Q2042" t="str">
            <v/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-1</v>
          </cell>
        </row>
        <row r="2043">
          <cell r="A2043">
            <v>74626</v>
          </cell>
          <cell r="B2043" t="str">
            <v>MUSCULARE 10MG 15'S</v>
          </cell>
          <cell r="C2043" t="str">
            <v>MEDICAMENTO RX</v>
          </cell>
          <cell r="D2043" t="str">
            <v>RX - LETRA (M) ATE (N)</v>
          </cell>
          <cell r="E2043" t="str">
            <v>MUSCULARE</v>
          </cell>
          <cell r="F2043">
            <v>5</v>
          </cell>
          <cell r="G2043">
            <v>4</v>
          </cell>
          <cell r="H2043">
            <v>0</v>
          </cell>
          <cell r="I2043">
            <v>0</v>
          </cell>
          <cell r="J2043">
            <v>0</v>
          </cell>
          <cell r="K2043">
            <v>4</v>
          </cell>
          <cell r="L2043">
            <v>-1</v>
          </cell>
          <cell r="M2043">
            <v>-15.2315</v>
          </cell>
          <cell r="N2043">
            <v>15.2315</v>
          </cell>
          <cell r="O2043">
            <v>-15.2315</v>
          </cell>
          <cell r="Q2043" t="str">
            <v/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-1</v>
          </cell>
        </row>
        <row r="2044">
          <cell r="A2044">
            <v>566532</v>
          </cell>
          <cell r="B2044" t="str">
            <v>SUSTRATE 10MG 30'S</v>
          </cell>
          <cell r="C2044" t="str">
            <v>MEDICAMENTO RX</v>
          </cell>
          <cell r="D2044" t="str">
            <v>RX - LETRA (R) ATE (S)</v>
          </cell>
          <cell r="E2044" t="str">
            <v>SUSTRATE</v>
          </cell>
          <cell r="F2044">
            <v>2</v>
          </cell>
          <cell r="G2044">
            <v>1</v>
          </cell>
          <cell r="H2044">
            <v>0</v>
          </cell>
          <cell r="I2044">
            <v>0</v>
          </cell>
          <cell r="J2044">
            <v>0</v>
          </cell>
          <cell r="K2044">
            <v>1</v>
          </cell>
          <cell r="L2044">
            <v>-1</v>
          </cell>
          <cell r="M2044">
            <v>-15.223800000000001</v>
          </cell>
          <cell r="N2044">
            <v>15.223800000000001</v>
          </cell>
          <cell r="O2044">
            <v>-15.223800000000001</v>
          </cell>
          <cell r="Q2044" t="str">
            <v/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-1</v>
          </cell>
        </row>
        <row r="2045">
          <cell r="A2045">
            <v>53419</v>
          </cell>
          <cell r="B2045" t="str">
            <v>PROTEX SAB AVEIA 6X85G</v>
          </cell>
          <cell r="C2045" t="str">
            <v>HIGIENE</v>
          </cell>
          <cell r="D2045" t="str">
            <v>SABONETE BARRA</v>
          </cell>
          <cell r="E2045" t="str">
            <v>PROTEX</v>
          </cell>
          <cell r="F2045">
            <v>2</v>
          </cell>
          <cell r="G2045">
            <v>3</v>
          </cell>
          <cell r="H2045">
            <v>0</v>
          </cell>
          <cell r="I2045">
            <v>0</v>
          </cell>
          <cell r="J2045">
            <v>0</v>
          </cell>
          <cell r="K2045">
            <v>3</v>
          </cell>
          <cell r="L2045">
            <v>1</v>
          </cell>
          <cell r="M2045">
            <v>15.207700000000001</v>
          </cell>
          <cell r="N2045">
            <v>15.207700000000001</v>
          </cell>
          <cell r="O2045">
            <v>15.207700000000001</v>
          </cell>
          <cell r="Q2045" t="str">
            <v/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1</v>
          </cell>
        </row>
        <row r="2046">
          <cell r="A2046">
            <v>142089</v>
          </cell>
          <cell r="B2046" t="str">
            <v>GB DES S/ALUM BLUE 150</v>
          </cell>
          <cell r="C2046" t="str">
            <v>HIGIENE</v>
          </cell>
          <cell r="D2046" t="str">
            <v>DESODORANTES</v>
          </cell>
          <cell r="E2046" t="str">
            <v>GIOVANNA BABY</v>
          </cell>
          <cell r="F2046">
            <v>5</v>
          </cell>
          <cell r="G2046">
            <v>4</v>
          </cell>
          <cell r="H2046">
            <v>0</v>
          </cell>
          <cell r="I2046">
            <v>0</v>
          </cell>
          <cell r="J2046">
            <v>0</v>
          </cell>
          <cell r="K2046">
            <v>4</v>
          </cell>
          <cell r="L2046">
            <v>-1</v>
          </cell>
          <cell r="M2046">
            <v>-15.205299999999999</v>
          </cell>
          <cell r="N2046">
            <v>15.205299999999999</v>
          </cell>
          <cell r="O2046">
            <v>-15.205299999999999</v>
          </cell>
          <cell r="Q2046" t="str">
            <v/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-1</v>
          </cell>
        </row>
        <row r="2047">
          <cell r="A2047">
            <v>38053</v>
          </cell>
          <cell r="B2047" t="str">
            <v>BEPANTRIZ BABY CR 30G</v>
          </cell>
          <cell r="C2047" t="str">
            <v>BELEZA</v>
          </cell>
          <cell r="D2047" t="str">
            <v>TROCA FRALDAS</v>
          </cell>
          <cell r="E2047" t="str">
            <v>BEPANTRIZ</v>
          </cell>
          <cell r="F2047">
            <v>8</v>
          </cell>
          <cell r="G2047">
            <v>5</v>
          </cell>
          <cell r="H2047">
            <v>1</v>
          </cell>
          <cell r="I2047">
            <v>0</v>
          </cell>
          <cell r="J2047">
            <v>0</v>
          </cell>
          <cell r="K2047">
            <v>6</v>
          </cell>
          <cell r="L2047">
            <v>-2</v>
          </cell>
          <cell r="M2047">
            <v>-15.193</v>
          </cell>
          <cell r="N2047">
            <v>15.193</v>
          </cell>
          <cell r="O2047">
            <v>0</v>
          </cell>
          <cell r="Q2047" t="str">
            <v/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-2</v>
          </cell>
        </row>
        <row r="2048">
          <cell r="A2048">
            <v>27557</v>
          </cell>
          <cell r="B2048" t="str">
            <v>CLEAR WM SH DTX DIA200</v>
          </cell>
          <cell r="C2048" t="str">
            <v>BELEZA</v>
          </cell>
          <cell r="D2048" t="str">
            <v>SHAMPOOS E CONDICIONADORES</v>
          </cell>
          <cell r="E2048" t="str">
            <v>CLEAR</v>
          </cell>
          <cell r="F2048">
            <v>3</v>
          </cell>
          <cell r="G2048">
            <v>4</v>
          </cell>
          <cell r="H2048">
            <v>0</v>
          </cell>
          <cell r="I2048">
            <v>0</v>
          </cell>
          <cell r="J2048">
            <v>0</v>
          </cell>
          <cell r="K2048">
            <v>4</v>
          </cell>
          <cell r="L2048">
            <v>1</v>
          </cell>
          <cell r="M2048">
            <v>15.171099999999999</v>
          </cell>
          <cell r="N2048">
            <v>15.171099999999999</v>
          </cell>
          <cell r="O2048">
            <v>0</v>
          </cell>
          <cell r="Q2048" t="str">
            <v/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1</v>
          </cell>
        </row>
        <row r="2049">
          <cell r="A2049">
            <v>25428</v>
          </cell>
          <cell r="B2049" t="str">
            <v>LISADOR 1X8'S</v>
          </cell>
          <cell r="C2049" t="str">
            <v>OTC</v>
          </cell>
          <cell r="D2049" t="str">
            <v>ANALGESICOS E ANTITERMICOS</v>
          </cell>
          <cell r="E2049" t="str">
            <v>LISADOR</v>
          </cell>
          <cell r="F2049">
            <v>23</v>
          </cell>
          <cell r="G2049">
            <v>22</v>
          </cell>
          <cell r="H2049">
            <v>0</v>
          </cell>
          <cell r="I2049">
            <v>0</v>
          </cell>
          <cell r="J2049">
            <v>0</v>
          </cell>
          <cell r="K2049">
            <v>22</v>
          </cell>
          <cell r="L2049">
            <v>-1</v>
          </cell>
          <cell r="M2049">
            <v>-15.1661</v>
          </cell>
          <cell r="N2049">
            <v>15.1661</v>
          </cell>
          <cell r="O2049">
            <v>-15.1661</v>
          </cell>
          <cell r="Q2049" t="str">
            <v/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-1</v>
          </cell>
        </row>
        <row r="2050">
          <cell r="A2050">
            <v>51699</v>
          </cell>
          <cell r="B2050" t="str">
            <v xml:space="preserve">NIVEA DES RON 50 </v>
          </cell>
          <cell r="C2050" t="str">
            <v>HIGIENE</v>
          </cell>
          <cell r="D2050" t="str">
            <v>DESODORANTES</v>
          </cell>
          <cell r="E2050" t="str">
            <v>NIVEA</v>
          </cell>
          <cell r="F2050">
            <v>2</v>
          </cell>
          <cell r="G2050">
            <v>4</v>
          </cell>
          <cell r="H2050">
            <v>0</v>
          </cell>
          <cell r="I2050">
            <v>0</v>
          </cell>
          <cell r="J2050">
            <v>0</v>
          </cell>
          <cell r="K2050">
            <v>4</v>
          </cell>
          <cell r="L2050">
            <v>2</v>
          </cell>
          <cell r="M2050">
            <v>15.1622</v>
          </cell>
          <cell r="N2050">
            <v>15.1622</v>
          </cell>
          <cell r="O2050">
            <v>15.1622</v>
          </cell>
          <cell r="Q2050" t="str">
            <v/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2</v>
          </cell>
        </row>
        <row r="2051">
          <cell r="A2051">
            <v>329569</v>
          </cell>
          <cell r="B2051" t="str">
            <v>NIVEA SAB.L ANTIBAC250</v>
          </cell>
          <cell r="C2051" t="str">
            <v>HIGIENE</v>
          </cell>
          <cell r="D2051" t="str">
            <v>SABONETE LIQUIDO</v>
          </cell>
          <cell r="E2051" t="str">
            <v>NIVEA</v>
          </cell>
          <cell r="F2051">
            <v>4</v>
          </cell>
          <cell r="G2051">
            <v>2</v>
          </cell>
          <cell r="H2051">
            <v>0</v>
          </cell>
          <cell r="I2051">
            <v>0</v>
          </cell>
          <cell r="J2051">
            <v>0</v>
          </cell>
          <cell r="K2051">
            <v>2</v>
          </cell>
          <cell r="L2051">
            <v>-2</v>
          </cell>
          <cell r="M2051">
            <v>-15.1576</v>
          </cell>
          <cell r="N2051">
            <v>15.1576</v>
          </cell>
          <cell r="O2051">
            <v>-15.1576</v>
          </cell>
          <cell r="Q2051" t="str">
            <v/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-2</v>
          </cell>
        </row>
        <row r="2052">
          <cell r="A2052">
            <v>9375</v>
          </cell>
          <cell r="B2052" t="str">
            <v>EFURIX 5% CR 15G</v>
          </cell>
          <cell r="C2052" t="str">
            <v>MEDICAMENTO RX</v>
          </cell>
          <cell r="D2052" t="str">
            <v>RX - DERMAVITE ATE (E)</v>
          </cell>
          <cell r="E2052" t="str">
            <v>EFURIX</v>
          </cell>
          <cell r="F2052">
            <v>1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-1</v>
          </cell>
          <cell r="M2052">
            <v>-15.1401</v>
          </cell>
          <cell r="N2052">
            <v>15.1401</v>
          </cell>
          <cell r="O2052">
            <v>-15.1401</v>
          </cell>
          <cell r="Q2052" t="str">
            <v/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-1</v>
          </cell>
        </row>
        <row r="2053">
          <cell r="A2053">
            <v>49416</v>
          </cell>
          <cell r="B2053" t="str">
            <v>APRACUR 1X6'S</v>
          </cell>
          <cell r="C2053" t="str">
            <v>OTC</v>
          </cell>
          <cell r="D2053" t="str">
            <v>GRIPE E RESFRIADO</v>
          </cell>
          <cell r="E2053" t="str">
            <v>APRACUR</v>
          </cell>
          <cell r="F2053">
            <v>19</v>
          </cell>
          <cell r="G2053">
            <v>17</v>
          </cell>
          <cell r="H2053">
            <v>0</v>
          </cell>
          <cell r="I2053">
            <v>0</v>
          </cell>
          <cell r="J2053">
            <v>0</v>
          </cell>
          <cell r="K2053">
            <v>17</v>
          </cell>
          <cell r="L2053">
            <v>-2</v>
          </cell>
          <cell r="M2053">
            <v>-15.1248</v>
          </cell>
          <cell r="N2053">
            <v>15.1248</v>
          </cell>
          <cell r="O2053">
            <v>0</v>
          </cell>
          <cell r="Q2053" t="str">
            <v/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-2</v>
          </cell>
        </row>
        <row r="2054">
          <cell r="A2054">
            <v>111564</v>
          </cell>
          <cell r="B2054" t="str">
            <v>ORAL B ESC SOFT+FIO 5M</v>
          </cell>
          <cell r="C2054" t="str">
            <v>HIGIENE</v>
          </cell>
          <cell r="D2054" t="str">
            <v>ESCOVAS DE DENTES</v>
          </cell>
          <cell r="E2054" t="str">
            <v>ORAL B</v>
          </cell>
          <cell r="F2054">
            <v>3</v>
          </cell>
          <cell r="G2054">
            <v>2</v>
          </cell>
          <cell r="H2054">
            <v>0</v>
          </cell>
          <cell r="I2054">
            <v>0</v>
          </cell>
          <cell r="J2054">
            <v>0</v>
          </cell>
          <cell r="K2054">
            <v>2</v>
          </cell>
          <cell r="L2054">
            <v>-1</v>
          </cell>
          <cell r="M2054">
            <v>-15.102499999999999</v>
          </cell>
          <cell r="N2054">
            <v>15.102499999999999</v>
          </cell>
          <cell r="O2054">
            <v>-15.102499999999999</v>
          </cell>
          <cell r="Q2054" t="str">
            <v/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-1</v>
          </cell>
        </row>
        <row r="2055">
          <cell r="A2055">
            <v>15274</v>
          </cell>
          <cell r="B2055" t="str">
            <v>TRESEM SH REC FOR 400</v>
          </cell>
          <cell r="C2055" t="str">
            <v>BELEZA</v>
          </cell>
          <cell r="D2055" t="str">
            <v>SHAMPOOS E CONDICIONADORES</v>
          </cell>
          <cell r="E2055" t="str">
            <v>TRESEMME</v>
          </cell>
          <cell r="F2055">
            <v>2</v>
          </cell>
          <cell r="G2055">
            <v>1</v>
          </cell>
          <cell r="H2055">
            <v>0</v>
          </cell>
          <cell r="I2055">
            <v>0</v>
          </cell>
          <cell r="J2055">
            <v>0</v>
          </cell>
          <cell r="K2055">
            <v>1</v>
          </cell>
          <cell r="L2055">
            <v>-1</v>
          </cell>
          <cell r="M2055">
            <v>-15.0358</v>
          </cell>
          <cell r="N2055">
            <v>15.0358</v>
          </cell>
          <cell r="O2055">
            <v>0</v>
          </cell>
          <cell r="Q2055" t="str">
            <v/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-1</v>
          </cell>
        </row>
        <row r="2056">
          <cell r="A2056">
            <v>117212</v>
          </cell>
          <cell r="B2056" t="str">
            <v>CARMED LAB MELANCIA 10</v>
          </cell>
          <cell r="C2056" t="str">
            <v>BELEZA</v>
          </cell>
          <cell r="D2056" t="str">
            <v>PROTETOR LABIAL</v>
          </cell>
          <cell r="E2056" t="str">
            <v>CARMED</v>
          </cell>
          <cell r="F2056">
            <v>8</v>
          </cell>
          <cell r="G2056">
            <v>5</v>
          </cell>
          <cell r="H2056">
            <v>2</v>
          </cell>
          <cell r="I2056">
            <v>0</v>
          </cell>
          <cell r="J2056">
            <v>0</v>
          </cell>
          <cell r="K2056">
            <v>7</v>
          </cell>
          <cell r="L2056">
            <v>-1</v>
          </cell>
          <cell r="M2056">
            <v>-15.008100000000001</v>
          </cell>
          <cell r="N2056">
            <v>15.008100000000001</v>
          </cell>
          <cell r="O2056">
            <v>0</v>
          </cell>
          <cell r="Q2056" t="str">
            <v/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-1</v>
          </cell>
        </row>
        <row r="2057">
          <cell r="A2057">
            <v>75427</v>
          </cell>
          <cell r="B2057" t="str">
            <v>MENTOS GOM FRE MINT92G</v>
          </cell>
          <cell r="C2057" t="str">
            <v>SAUDE</v>
          </cell>
          <cell r="D2057" t="str">
            <v>BALAS E GOMAS</v>
          </cell>
          <cell r="E2057" t="str">
            <v>MENTOS</v>
          </cell>
          <cell r="F2057">
            <v>6</v>
          </cell>
          <cell r="G2057">
            <v>4</v>
          </cell>
          <cell r="H2057">
            <v>0</v>
          </cell>
          <cell r="I2057">
            <v>0</v>
          </cell>
          <cell r="J2057">
            <v>0</v>
          </cell>
          <cell r="K2057">
            <v>4</v>
          </cell>
          <cell r="L2057">
            <v>-2</v>
          </cell>
          <cell r="M2057">
            <v>-14.9998</v>
          </cell>
          <cell r="N2057">
            <v>14.9998</v>
          </cell>
          <cell r="O2057">
            <v>-7.4999000000000002</v>
          </cell>
          <cell r="Q2057" t="str">
            <v/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-2</v>
          </cell>
        </row>
        <row r="2058">
          <cell r="A2058">
            <v>710306</v>
          </cell>
          <cell r="B2058" t="str">
            <v>NEEDS SAB LQ ALG 200ML</v>
          </cell>
          <cell r="C2058" t="str">
            <v>BELEZA</v>
          </cell>
          <cell r="D2058" t="str">
            <v>BANHO INFANTIL</v>
          </cell>
          <cell r="E2058" t="str">
            <v>NEEDS</v>
          </cell>
          <cell r="F2058">
            <v>8</v>
          </cell>
          <cell r="G2058">
            <v>6</v>
          </cell>
          <cell r="H2058">
            <v>0</v>
          </cell>
          <cell r="I2058">
            <v>0</v>
          </cell>
          <cell r="J2058">
            <v>0</v>
          </cell>
          <cell r="K2058">
            <v>6</v>
          </cell>
          <cell r="L2058">
            <v>-2</v>
          </cell>
          <cell r="M2058">
            <v>-14.9274</v>
          </cell>
          <cell r="N2058">
            <v>14.9274</v>
          </cell>
          <cell r="O2058">
            <v>-14.9274</v>
          </cell>
          <cell r="Q2058" t="str">
            <v/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-2</v>
          </cell>
        </row>
        <row r="2059">
          <cell r="A2059">
            <v>8451</v>
          </cell>
          <cell r="B2059" t="str">
            <v>SBP AD REP SPRAY 100ML</v>
          </cell>
          <cell r="C2059" t="str">
            <v>BELEZA</v>
          </cell>
          <cell r="D2059" t="str">
            <v>REPELENTES</v>
          </cell>
          <cell r="E2059" t="str">
            <v>SBP</v>
          </cell>
          <cell r="F2059">
            <v>2</v>
          </cell>
          <cell r="G2059">
            <v>0</v>
          </cell>
          <cell r="H2059">
            <v>1</v>
          </cell>
          <cell r="I2059">
            <v>0</v>
          </cell>
          <cell r="J2059">
            <v>0</v>
          </cell>
          <cell r="K2059">
            <v>1</v>
          </cell>
          <cell r="L2059">
            <v>-1</v>
          </cell>
          <cell r="M2059">
            <v>-14.895899999999999</v>
          </cell>
          <cell r="N2059">
            <v>14.895899999999999</v>
          </cell>
          <cell r="O2059">
            <v>-14.895899999999999</v>
          </cell>
          <cell r="Q2059" t="str">
            <v/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-1</v>
          </cell>
        </row>
        <row r="2060">
          <cell r="A2060">
            <v>8757</v>
          </cell>
          <cell r="B2060" t="str">
            <v>NEXCARE CUR FLEX JOELH</v>
          </cell>
          <cell r="C2060" t="str">
            <v>OTC</v>
          </cell>
          <cell r="D2060" t="str">
            <v>ESPARADRAPOS E CURATIVOS</v>
          </cell>
          <cell r="E2060" t="str">
            <v>NEXCARE</v>
          </cell>
          <cell r="F2060">
            <v>6</v>
          </cell>
          <cell r="G2060">
            <v>7</v>
          </cell>
          <cell r="H2060">
            <v>0</v>
          </cell>
          <cell r="I2060">
            <v>0</v>
          </cell>
          <cell r="J2060">
            <v>0</v>
          </cell>
          <cell r="K2060">
            <v>7</v>
          </cell>
          <cell r="L2060">
            <v>1</v>
          </cell>
          <cell r="M2060">
            <v>14.8567</v>
          </cell>
          <cell r="N2060">
            <v>14.8567</v>
          </cell>
          <cell r="O2060">
            <v>14.8567</v>
          </cell>
          <cell r="Q2060" t="str">
            <v/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1</v>
          </cell>
        </row>
        <row r="2061">
          <cell r="A2061">
            <v>309586</v>
          </cell>
          <cell r="B2061" t="str">
            <v>NEEDS BABY LC AL.VER96</v>
          </cell>
          <cell r="C2061" t="str">
            <v>BELEZA</v>
          </cell>
          <cell r="D2061" t="str">
            <v>TROCA FRALDAS</v>
          </cell>
          <cell r="E2061" t="str">
            <v>NEEDS</v>
          </cell>
          <cell r="F2061">
            <v>3</v>
          </cell>
          <cell r="G2061">
            <v>5</v>
          </cell>
          <cell r="H2061">
            <v>0</v>
          </cell>
          <cell r="I2061">
            <v>0</v>
          </cell>
          <cell r="J2061">
            <v>0</v>
          </cell>
          <cell r="K2061">
            <v>5</v>
          </cell>
          <cell r="L2061">
            <v>2</v>
          </cell>
          <cell r="M2061">
            <v>14.829000000000001</v>
          </cell>
          <cell r="N2061">
            <v>14.829000000000001</v>
          </cell>
          <cell r="O2061">
            <v>14.829000000000001</v>
          </cell>
          <cell r="Q2061" t="str">
            <v/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2</v>
          </cell>
        </row>
        <row r="2062">
          <cell r="A2062">
            <v>56305</v>
          </cell>
          <cell r="B2062" t="str">
            <v>ESPIRONO 50 EMG 30'S</v>
          </cell>
          <cell r="C2062" t="str">
            <v>MEDICAMENTO RX</v>
          </cell>
          <cell r="D2062" t="str">
            <v>GENERICOS</v>
          </cell>
          <cell r="E2062" t="str">
            <v>ESPIRONOLACTONA</v>
          </cell>
          <cell r="F2062">
            <v>6</v>
          </cell>
          <cell r="G2062">
            <v>5</v>
          </cell>
          <cell r="H2062">
            <v>2</v>
          </cell>
          <cell r="I2062">
            <v>0</v>
          </cell>
          <cell r="J2062">
            <v>0</v>
          </cell>
          <cell r="K2062">
            <v>7</v>
          </cell>
          <cell r="L2062">
            <v>1</v>
          </cell>
          <cell r="M2062">
            <v>14.8103</v>
          </cell>
          <cell r="N2062">
            <v>14.8103</v>
          </cell>
          <cell r="O2062">
            <v>14.8103</v>
          </cell>
          <cell r="Q2062" t="str">
            <v/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1</v>
          </cell>
        </row>
        <row r="2063">
          <cell r="A2063">
            <v>14688</v>
          </cell>
          <cell r="B2063" t="str">
            <v>OMEPRAZOL 20 NEG 56S</v>
          </cell>
          <cell r="C2063" t="str">
            <v>MEDICAMENTO RX</v>
          </cell>
          <cell r="D2063" t="str">
            <v>GENERICOS</v>
          </cell>
          <cell r="E2063" t="str">
            <v>OMEPRAZOL</v>
          </cell>
          <cell r="F2063">
            <v>1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-1</v>
          </cell>
          <cell r="M2063">
            <v>-14.803699999999999</v>
          </cell>
          <cell r="N2063">
            <v>14.803699999999999</v>
          </cell>
          <cell r="O2063">
            <v>-14.803699999999999</v>
          </cell>
          <cell r="Q2063" t="str">
            <v/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-1</v>
          </cell>
        </row>
        <row r="2064">
          <cell r="A2064">
            <v>103</v>
          </cell>
          <cell r="B2064" t="str">
            <v>EPOCLER ABAC 6 FLAC</v>
          </cell>
          <cell r="C2064" t="str">
            <v>OTC</v>
          </cell>
          <cell r="D2064" t="str">
            <v>APARELHO DIGESTIVO - GERAL</v>
          </cell>
          <cell r="E2064" t="str">
            <v>EPOCLER</v>
          </cell>
          <cell r="F2064">
            <v>19</v>
          </cell>
          <cell r="G2064">
            <v>18</v>
          </cell>
          <cell r="H2064">
            <v>0</v>
          </cell>
          <cell r="I2064">
            <v>0</v>
          </cell>
          <cell r="J2064">
            <v>0</v>
          </cell>
          <cell r="K2064">
            <v>18</v>
          </cell>
          <cell r="L2064">
            <v>-1</v>
          </cell>
          <cell r="M2064">
            <v>-14.758699999999999</v>
          </cell>
          <cell r="N2064">
            <v>14.758699999999999</v>
          </cell>
          <cell r="O2064">
            <v>-14.758699999999999</v>
          </cell>
          <cell r="Q2064" t="str">
            <v/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-1</v>
          </cell>
        </row>
        <row r="2065">
          <cell r="A2065">
            <v>117783</v>
          </cell>
          <cell r="B2065" t="str">
            <v>TRES SH ACIDO HIALURON</v>
          </cell>
          <cell r="C2065" t="str">
            <v>BELEZA</v>
          </cell>
          <cell r="D2065" t="str">
            <v>SHAMPOOS E CONDICIONADORES</v>
          </cell>
          <cell r="E2065" t="str">
            <v>TRESEMME</v>
          </cell>
          <cell r="F2065">
            <v>3</v>
          </cell>
          <cell r="G2065">
            <v>4</v>
          </cell>
          <cell r="H2065">
            <v>0</v>
          </cell>
          <cell r="I2065">
            <v>0</v>
          </cell>
          <cell r="J2065">
            <v>0</v>
          </cell>
          <cell r="K2065">
            <v>4</v>
          </cell>
          <cell r="L2065">
            <v>1</v>
          </cell>
          <cell r="M2065">
            <v>14.7448</v>
          </cell>
          <cell r="N2065">
            <v>14.7448</v>
          </cell>
          <cell r="O2065">
            <v>0</v>
          </cell>
          <cell r="Q2065" t="str">
            <v/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1</v>
          </cell>
        </row>
        <row r="2066">
          <cell r="A2066">
            <v>32235</v>
          </cell>
          <cell r="B2066" t="str">
            <v>CEFALIV 12'S</v>
          </cell>
          <cell r="C2066" t="str">
            <v>MEDICAMENTO RX</v>
          </cell>
          <cell r="D2066" t="str">
            <v>RX - LETRA (C) ATE DERMATOP</v>
          </cell>
          <cell r="E2066" t="str">
            <v>CEFALIV</v>
          </cell>
          <cell r="F2066">
            <v>26</v>
          </cell>
          <cell r="G2066">
            <v>20</v>
          </cell>
          <cell r="H2066">
            <v>7</v>
          </cell>
          <cell r="I2066">
            <v>0</v>
          </cell>
          <cell r="J2066">
            <v>0</v>
          </cell>
          <cell r="K2066">
            <v>27</v>
          </cell>
          <cell r="L2066">
            <v>1</v>
          </cell>
          <cell r="M2066">
            <v>14.7278</v>
          </cell>
          <cell r="N2066">
            <v>14.7278</v>
          </cell>
          <cell r="O2066">
            <v>0</v>
          </cell>
          <cell r="Q2066" t="str">
            <v/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1</v>
          </cell>
        </row>
        <row r="2067">
          <cell r="A2067">
            <v>25556</v>
          </cell>
          <cell r="B2067" t="str">
            <v>NEBACIMED POMADA 15G</v>
          </cell>
          <cell r="C2067" t="str">
            <v>OTC</v>
          </cell>
          <cell r="D2067" t="str">
            <v>PELE</v>
          </cell>
          <cell r="E2067" t="str">
            <v>NEBACIMED</v>
          </cell>
          <cell r="F2067">
            <v>2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-2</v>
          </cell>
          <cell r="M2067">
            <v>-14.7082</v>
          </cell>
          <cell r="N2067">
            <v>14.7082</v>
          </cell>
          <cell r="O2067">
            <v>-14.7082</v>
          </cell>
          <cell r="Q2067" t="str">
            <v/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-2</v>
          </cell>
        </row>
        <row r="2068">
          <cell r="A2068">
            <v>27418</v>
          </cell>
          <cell r="B2068" t="str">
            <v>TIMOPTOL 0,50% 5ML</v>
          </cell>
          <cell r="C2068" t="str">
            <v>MEDICAMENTO RX</v>
          </cell>
          <cell r="D2068" t="str">
            <v>RX - LETRA (T) ATE (U)</v>
          </cell>
          <cell r="E2068" t="str">
            <v>TIMOPTOL</v>
          </cell>
          <cell r="F2068">
            <v>1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-1</v>
          </cell>
          <cell r="M2068">
            <v>-14.693300000000001</v>
          </cell>
          <cell r="N2068">
            <v>14.693300000000001</v>
          </cell>
          <cell r="O2068">
            <v>-14.693300000000001</v>
          </cell>
          <cell r="Q2068" t="str">
            <v/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-1</v>
          </cell>
        </row>
        <row r="2069">
          <cell r="A2069">
            <v>73112</v>
          </cell>
          <cell r="B2069" t="str">
            <v>OMEGA 3 1000MG 60'S</v>
          </cell>
          <cell r="C2069" t="str">
            <v>SAUDE</v>
          </cell>
          <cell r="D2069" t="str">
            <v>OMEGA</v>
          </cell>
          <cell r="E2069" t="str">
            <v>CATARINENSE</v>
          </cell>
          <cell r="F2069">
            <v>7</v>
          </cell>
          <cell r="G2069">
            <v>6</v>
          </cell>
          <cell r="H2069">
            <v>2</v>
          </cell>
          <cell r="I2069">
            <v>0</v>
          </cell>
          <cell r="J2069">
            <v>0</v>
          </cell>
          <cell r="K2069">
            <v>8</v>
          </cell>
          <cell r="L2069">
            <v>1</v>
          </cell>
          <cell r="M2069">
            <v>14.6922</v>
          </cell>
          <cell r="N2069">
            <v>14.6922</v>
          </cell>
          <cell r="O2069">
            <v>14.6922</v>
          </cell>
          <cell r="Q2069" t="str">
            <v/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1</v>
          </cell>
        </row>
        <row r="2070">
          <cell r="A2070">
            <v>37537</v>
          </cell>
          <cell r="B2070" t="str">
            <v>BLOWTEX SKYN SACHE 6UN</v>
          </cell>
          <cell r="C2070" t="str">
            <v>HIGIENE</v>
          </cell>
          <cell r="D2070" t="str">
            <v>PRESERVATIVO</v>
          </cell>
          <cell r="E2070" t="str">
            <v>BLOWTEX SKYN</v>
          </cell>
          <cell r="F2070">
            <v>8</v>
          </cell>
          <cell r="G2070">
            <v>9</v>
          </cell>
          <cell r="H2070">
            <v>0</v>
          </cell>
          <cell r="I2070">
            <v>0</v>
          </cell>
          <cell r="J2070">
            <v>0</v>
          </cell>
          <cell r="K2070">
            <v>9</v>
          </cell>
          <cell r="L2070">
            <v>1</v>
          </cell>
          <cell r="M2070">
            <v>14.667400000000001</v>
          </cell>
          <cell r="N2070">
            <v>14.667400000000001</v>
          </cell>
          <cell r="O2070">
            <v>14.667400000000001</v>
          </cell>
          <cell r="Q2070" t="str">
            <v/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1</v>
          </cell>
        </row>
        <row r="2071">
          <cell r="A2071">
            <v>41133</v>
          </cell>
          <cell r="B2071" t="str">
            <v>ECOFILM 0,5% 5ML</v>
          </cell>
          <cell r="C2071" t="str">
            <v>OTC</v>
          </cell>
          <cell r="D2071" t="str">
            <v>COLIRIOS</v>
          </cell>
          <cell r="E2071" t="str">
            <v>ECOFILM</v>
          </cell>
          <cell r="F2071">
            <v>7</v>
          </cell>
          <cell r="G2071">
            <v>4</v>
          </cell>
          <cell r="H2071">
            <v>2</v>
          </cell>
          <cell r="I2071">
            <v>0</v>
          </cell>
          <cell r="J2071">
            <v>0</v>
          </cell>
          <cell r="K2071">
            <v>6</v>
          </cell>
          <cell r="L2071">
            <v>-1</v>
          </cell>
          <cell r="M2071">
            <v>-14.636799999999999</v>
          </cell>
          <cell r="N2071">
            <v>14.636799999999999</v>
          </cell>
          <cell r="O2071">
            <v>-14.636799999999999</v>
          </cell>
          <cell r="Q2071" t="str">
            <v/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-1</v>
          </cell>
        </row>
        <row r="2072">
          <cell r="A2072">
            <v>13581</v>
          </cell>
          <cell r="B2072" t="str">
            <v>ALENDRONATO 70MG SDG 8</v>
          </cell>
          <cell r="C2072" t="str">
            <v>MEDICAMENTO RX</v>
          </cell>
          <cell r="D2072" t="str">
            <v>GENERICOS</v>
          </cell>
          <cell r="E2072" t="str">
            <v>ALENDRONATO SODICO</v>
          </cell>
          <cell r="F2072">
            <v>4</v>
          </cell>
          <cell r="G2072">
            <v>5</v>
          </cell>
          <cell r="H2072">
            <v>0</v>
          </cell>
          <cell r="I2072">
            <v>0</v>
          </cell>
          <cell r="J2072">
            <v>0</v>
          </cell>
          <cell r="K2072">
            <v>5</v>
          </cell>
          <cell r="L2072">
            <v>1</v>
          </cell>
          <cell r="M2072">
            <v>14.6128</v>
          </cell>
          <cell r="N2072">
            <v>14.6128</v>
          </cell>
          <cell r="O2072">
            <v>14.6128</v>
          </cell>
          <cell r="Q2072" t="str">
            <v/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1</v>
          </cell>
        </row>
        <row r="2073">
          <cell r="A2073">
            <v>397846</v>
          </cell>
          <cell r="B2073" t="str">
            <v>NIVEA HID BLZ RAD 200M</v>
          </cell>
          <cell r="C2073" t="str">
            <v>BELEZA</v>
          </cell>
          <cell r="D2073" t="str">
            <v>TRATAMENTO DA PELE</v>
          </cell>
          <cell r="E2073" t="str">
            <v>NIVEA</v>
          </cell>
          <cell r="F2073">
            <v>6</v>
          </cell>
          <cell r="G2073">
            <v>7</v>
          </cell>
          <cell r="H2073">
            <v>0</v>
          </cell>
          <cell r="I2073">
            <v>0</v>
          </cell>
          <cell r="J2073">
            <v>0</v>
          </cell>
          <cell r="K2073">
            <v>7</v>
          </cell>
          <cell r="L2073">
            <v>1</v>
          </cell>
          <cell r="M2073">
            <v>14.585699999999999</v>
          </cell>
          <cell r="N2073">
            <v>14.585699999999999</v>
          </cell>
          <cell r="O2073">
            <v>14.585699999999999</v>
          </cell>
          <cell r="Q2073" t="str">
            <v/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1</v>
          </cell>
        </row>
        <row r="2074">
          <cell r="A2074">
            <v>51706</v>
          </cell>
          <cell r="B2074" t="str">
            <v xml:space="preserve">NIVEA DES RON  MEN </v>
          </cell>
          <cell r="C2074" t="str">
            <v>HIGIENE</v>
          </cell>
          <cell r="D2074" t="str">
            <v>DESODORANTES</v>
          </cell>
          <cell r="E2074" t="str">
            <v>NIVEA</v>
          </cell>
          <cell r="F2074">
            <v>3</v>
          </cell>
          <cell r="G2074">
            <v>5</v>
          </cell>
          <cell r="H2074">
            <v>0</v>
          </cell>
          <cell r="I2074">
            <v>0</v>
          </cell>
          <cell r="J2074">
            <v>0</v>
          </cell>
          <cell r="K2074">
            <v>5</v>
          </cell>
          <cell r="L2074">
            <v>2</v>
          </cell>
          <cell r="M2074">
            <v>14.5406</v>
          </cell>
          <cell r="N2074">
            <v>14.5406</v>
          </cell>
          <cell r="O2074">
            <v>14.5406</v>
          </cell>
          <cell r="Q2074" t="str">
            <v/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2</v>
          </cell>
        </row>
        <row r="2075">
          <cell r="A2075">
            <v>28003</v>
          </cell>
          <cell r="B2075" t="str">
            <v>I-ENVY COLA CILIO 48H</v>
          </cell>
          <cell r="C2075" t="str">
            <v>BELEZA</v>
          </cell>
          <cell r="D2075" t="str">
            <v>ACESSORIOS P/ BELEZA</v>
          </cell>
          <cell r="E2075" t="str">
            <v>KISS</v>
          </cell>
          <cell r="F2075">
            <v>3</v>
          </cell>
          <cell r="G2075">
            <v>2</v>
          </cell>
          <cell r="H2075">
            <v>0</v>
          </cell>
          <cell r="I2075">
            <v>0</v>
          </cell>
          <cell r="J2075">
            <v>0</v>
          </cell>
          <cell r="K2075">
            <v>2</v>
          </cell>
          <cell r="L2075">
            <v>-1</v>
          </cell>
          <cell r="M2075">
            <v>-14.5259</v>
          </cell>
          <cell r="N2075">
            <v>14.5259</v>
          </cell>
          <cell r="O2075">
            <v>-14.5259</v>
          </cell>
          <cell r="Q2075" t="str">
            <v/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-1</v>
          </cell>
        </row>
        <row r="2076">
          <cell r="A2076">
            <v>312296</v>
          </cell>
          <cell r="B2076" t="str">
            <v>NOVANOITE PASSIFL 10'S</v>
          </cell>
          <cell r="C2076" t="str">
            <v>SAUDE</v>
          </cell>
          <cell r="D2076" t="str">
            <v>CALMANTES</v>
          </cell>
          <cell r="E2076" t="str">
            <v>NOVANOITE</v>
          </cell>
          <cell r="F2076">
            <v>1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  <cell r="L2076">
            <v>-1</v>
          </cell>
          <cell r="M2076">
            <v>-14.519299999999999</v>
          </cell>
          <cell r="N2076">
            <v>14.519299999999999</v>
          </cell>
          <cell r="O2076">
            <v>-14.519299999999999</v>
          </cell>
          <cell r="Q2076" t="str">
            <v/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  <cell r="X2076">
            <v>-1</v>
          </cell>
        </row>
        <row r="2077">
          <cell r="A2077">
            <v>47115</v>
          </cell>
          <cell r="B2077" t="str">
            <v>LINEA CHO BR COOK 30G</v>
          </cell>
          <cell r="C2077" t="str">
            <v>SAUDE</v>
          </cell>
          <cell r="D2077" t="str">
            <v>CHOCOLATES</v>
          </cell>
          <cell r="E2077" t="str">
            <v>LINEA</v>
          </cell>
          <cell r="F2077">
            <v>10</v>
          </cell>
          <cell r="G2077">
            <v>6</v>
          </cell>
          <cell r="H2077">
            <v>0</v>
          </cell>
          <cell r="I2077">
            <v>0</v>
          </cell>
          <cell r="J2077">
            <v>0</v>
          </cell>
          <cell r="K2077">
            <v>6</v>
          </cell>
          <cell r="L2077">
            <v>-4</v>
          </cell>
          <cell r="M2077">
            <v>-14.510400000000001</v>
          </cell>
          <cell r="N2077">
            <v>14.510400000000001</v>
          </cell>
          <cell r="O2077">
            <v>0</v>
          </cell>
          <cell r="Q2077" t="str">
            <v/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X2077">
            <v>-4</v>
          </cell>
        </row>
        <row r="2078">
          <cell r="A2078">
            <v>53924</v>
          </cell>
          <cell r="B2078" t="str">
            <v>GIOV BABY HD BLUE200</v>
          </cell>
          <cell r="C2078" t="str">
            <v>BELEZA</v>
          </cell>
          <cell r="D2078" t="str">
            <v>TRATAMENTO DA PELE</v>
          </cell>
          <cell r="E2078" t="str">
            <v>GIOVANNA BABY</v>
          </cell>
          <cell r="F2078">
            <v>6</v>
          </cell>
          <cell r="G2078">
            <v>5</v>
          </cell>
          <cell r="H2078">
            <v>0</v>
          </cell>
          <cell r="I2078">
            <v>0</v>
          </cell>
          <cell r="J2078">
            <v>0</v>
          </cell>
          <cell r="K2078">
            <v>5</v>
          </cell>
          <cell r="L2078">
            <v>-1</v>
          </cell>
          <cell r="M2078">
            <v>-14.508699999999999</v>
          </cell>
          <cell r="N2078">
            <v>14.508699999999999</v>
          </cell>
          <cell r="O2078">
            <v>0</v>
          </cell>
          <cell r="Q2078" t="str">
            <v/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-1</v>
          </cell>
        </row>
        <row r="2079">
          <cell r="A2079">
            <v>333920</v>
          </cell>
          <cell r="B2079" t="str">
            <v>CREMER CUR PATR.C 25UN</v>
          </cell>
          <cell r="C2079" t="str">
            <v>OTC</v>
          </cell>
          <cell r="D2079" t="str">
            <v>ESPARADRAPOS E CURATIVOS</v>
          </cell>
          <cell r="E2079" t="str">
            <v>CREMER</v>
          </cell>
          <cell r="F2079">
            <v>11</v>
          </cell>
          <cell r="G2079">
            <v>9</v>
          </cell>
          <cell r="H2079">
            <v>0</v>
          </cell>
          <cell r="I2079">
            <v>0</v>
          </cell>
          <cell r="J2079">
            <v>0</v>
          </cell>
          <cell r="K2079">
            <v>9</v>
          </cell>
          <cell r="L2079">
            <v>-2</v>
          </cell>
          <cell r="M2079">
            <v>-14.4772</v>
          </cell>
          <cell r="N2079">
            <v>14.4772</v>
          </cell>
          <cell r="O2079">
            <v>-14.4772</v>
          </cell>
          <cell r="Q2079" t="str">
            <v/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-2</v>
          </cell>
        </row>
        <row r="2080">
          <cell r="A2080">
            <v>24490</v>
          </cell>
          <cell r="B2080" t="str">
            <v>COLG ESC EXT CLEA L3P2</v>
          </cell>
          <cell r="C2080" t="str">
            <v>HIGIENE</v>
          </cell>
          <cell r="D2080" t="str">
            <v>ESCOVAS DE DENTES</v>
          </cell>
          <cell r="E2080" t="str">
            <v>COLGATE</v>
          </cell>
          <cell r="F2080">
            <v>3</v>
          </cell>
          <cell r="G2080">
            <v>2</v>
          </cell>
          <cell r="H2080">
            <v>0</v>
          </cell>
          <cell r="I2080">
            <v>0</v>
          </cell>
          <cell r="J2080">
            <v>0</v>
          </cell>
          <cell r="K2080">
            <v>2</v>
          </cell>
          <cell r="L2080">
            <v>-1</v>
          </cell>
          <cell r="M2080">
            <v>-14.4755</v>
          </cell>
          <cell r="N2080">
            <v>14.4755</v>
          </cell>
          <cell r="O2080">
            <v>-14.4755</v>
          </cell>
          <cell r="Q2080" t="str">
            <v/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-1</v>
          </cell>
        </row>
        <row r="2081">
          <cell r="A2081">
            <v>414357</v>
          </cell>
          <cell r="B2081" t="str">
            <v>ELSEVE CT CACHOS 300ML</v>
          </cell>
          <cell r="C2081" t="str">
            <v>BELEZA</v>
          </cell>
          <cell r="D2081" t="str">
            <v>CREMES E OLEOS</v>
          </cell>
          <cell r="E2081" t="str">
            <v>ELSEVE</v>
          </cell>
          <cell r="F2081">
            <v>6</v>
          </cell>
          <cell r="G2081">
            <v>7</v>
          </cell>
          <cell r="H2081">
            <v>0</v>
          </cell>
          <cell r="I2081">
            <v>0</v>
          </cell>
          <cell r="J2081">
            <v>0</v>
          </cell>
          <cell r="K2081">
            <v>7</v>
          </cell>
          <cell r="L2081">
            <v>1</v>
          </cell>
          <cell r="M2081">
            <v>14.463800000000001</v>
          </cell>
          <cell r="N2081">
            <v>14.463800000000001</v>
          </cell>
          <cell r="O2081">
            <v>14.463800000000001</v>
          </cell>
          <cell r="Q2081" t="str">
            <v/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1</v>
          </cell>
        </row>
        <row r="2082">
          <cell r="A2082">
            <v>62772</v>
          </cell>
          <cell r="B2082" t="str">
            <v>GILL AP SIMPLY LV4PG3</v>
          </cell>
          <cell r="C2082" t="str">
            <v>BELEZA</v>
          </cell>
          <cell r="D2082" t="str">
            <v>DEPILATORIOS</v>
          </cell>
          <cell r="E2082" t="str">
            <v>VENUS</v>
          </cell>
          <cell r="F2082">
            <v>6</v>
          </cell>
          <cell r="G2082">
            <v>7</v>
          </cell>
          <cell r="H2082">
            <v>0</v>
          </cell>
          <cell r="I2082">
            <v>0</v>
          </cell>
          <cell r="J2082">
            <v>0</v>
          </cell>
          <cell r="K2082">
            <v>7</v>
          </cell>
          <cell r="L2082">
            <v>1</v>
          </cell>
          <cell r="M2082">
            <v>14.433299999999999</v>
          </cell>
          <cell r="N2082">
            <v>14.433299999999999</v>
          </cell>
          <cell r="O2082">
            <v>0</v>
          </cell>
          <cell r="Q2082" t="str">
            <v/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1</v>
          </cell>
        </row>
        <row r="2083">
          <cell r="A2083">
            <v>20238</v>
          </cell>
          <cell r="B2083" t="str">
            <v>TRESEMME SH CA DEF 400</v>
          </cell>
          <cell r="C2083" t="str">
            <v>BELEZA</v>
          </cell>
          <cell r="D2083" t="str">
            <v>SHAMPOOS E CONDICIONADORES</v>
          </cell>
          <cell r="E2083" t="str">
            <v>TRESEMME</v>
          </cell>
          <cell r="F2083">
            <v>3</v>
          </cell>
          <cell r="G2083">
            <v>4</v>
          </cell>
          <cell r="H2083">
            <v>0</v>
          </cell>
          <cell r="I2083">
            <v>0</v>
          </cell>
          <cell r="J2083">
            <v>0</v>
          </cell>
          <cell r="K2083">
            <v>4</v>
          </cell>
          <cell r="L2083">
            <v>1</v>
          </cell>
          <cell r="M2083">
            <v>14.419</v>
          </cell>
          <cell r="N2083">
            <v>14.419</v>
          </cell>
          <cell r="O2083">
            <v>0</v>
          </cell>
          <cell r="Q2083" t="str">
            <v/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1</v>
          </cell>
        </row>
        <row r="2084">
          <cell r="A2084">
            <v>334535</v>
          </cell>
          <cell r="B2084" t="str">
            <v>NIVEA BOD HID LAVA 200</v>
          </cell>
          <cell r="C2084" t="str">
            <v>BELEZA</v>
          </cell>
          <cell r="D2084" t="str">
            <v>TRATAMENTO DA PELE</v>
          </cell>
          <cell r="E2084" t="str">
            <v>NIVEA</v>
          </cell>
          <cell r="F2084">
            <v>1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  <cell r="L2084">
            <v>-1</v>
          </cell>
          <cell r="M2084">
            <v>-14.3817</v>
          </cell>
          <cell r="N2084">
            <v>14.3817</v>
          </cell>
          <cell r="O2084">
            <v>-14.3817</v>
          </cell>
          <cell r="Q2084" t="str">
            <v/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-1</v>
          </cell>
        </row>
        <row r="2085">
          <cell r="A2085">
            <v>73117</v>
          </cell>
          <cell r="B2085" t="str">
            <v>NIVEA LIP CEREJA 4,8G</v>
          </cell>
          <cell r="C2085" t="str">
            <v>BELEZA</v>
          </cell>
          <cell r="D2085" t="str">
            <v>PROTETOR LABIAL</v>
          </cell>
          <cell r="E2085" t="str">
            <v>NIVEA</v>
          </cell>
          <cell r="F2085">
            <v>5</v>
          </cell>
          <cell r="G2085">
            <v>4</v>
          </cell>
          <cell r="H2085">
            <v>0</v>
          </cell>
          <cell r="I2085">
            <v>0</v>
          </cell>
          <cell r="J2085">
            <v>0</v>
          </cell>
          <cell r="K2085">
            <v>4</v>
          </cell>
          <cell r="L2085">
            <v>-1</v>
          </cell>
          <cell r="M2085">
            <v>-14.3756</v>
          </cell>
          <cell r="N2085">
            <v>14.3756</v>
          </cell>
          <cell r="O2085">
            <v>0</v>
          </cell>
          <cell r="Q2085" t="str">
            <v/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-1</v>
          </cell>
        </row>
        <row r="2086">
          <cell r="A2086">
            <v>9905</v>
          </cell>
          <cell r="B2086" t="str">
            <v>*QUETIAP 25MG SDG 30'S</v>
          </cell>
          <cell r="C2086" t="str">
            <v>PSICOTRÓPICOS</v>
          </cell>
          <cell r="D2086" t="str">
            <v>PSICOTROPICOS</v>
          </cell>
          <cell r="E2086" t="str">
            <v>HEMIFUMARATO DE QUETIAPINA</v>
          </cell>
          <cell r="F2086">
            <v>1</v>
          </cell>
          <cell r="G2086">
            <v>2</v>
          </cell>
          <cell r="H2086">
            <v>0</v>
          </cell>
          <cell r="I2086">
            <v>0</v>
          </cell>
          <cell r="J2086">
            <v>0</v>
          </cell>
          <cell r="K2086">
            <v>2</v>
          </cell>
          <cell r="L2086">
            <v>1</v>
          </cell>
          <cell r="M2086">
            <v>14.353999999999999</v>
          </cell>
          <cell r="N2086">
            <v>14.353999999999999</v>
          </cell>
          <cell r="O2086">
            <v>14.353999999999999</v>
          </cell>
          <cell r="Q2086" t="str">
            <v/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1</v>
          </cell>
        </row>
        <row r="2087">
          <cell r="A2087">
            <v>557099</v>
          </cell>
          <cell r="B2087" t="str">
            <v>SONOZZZ MELATONIN 30'S</v>
          </cell>
          <cell r="C2087" t="str">
            <v>SAUDE</v>
          </cell>
          <cell r="D2087" t="str">
            <v>CALMANTES</v>
          </cell>
          <cell r="E2087" t="str">
            <v>SONOZZZ</v>
          </cell>
          <cell r="F2087">
            <v>4</v>
          </cell>
          <cell r="G2087">
            <v>5</v>
          </cell>
          <cell r="H2087">
            <v>0</v>
          </cell>
          <cell r="I2087">
            <v>0</v>
          </cell>
          <cell r="J2087">
            <v>0</v>
          </cell>
          <cell r="K2087">
            <v>5</v>
          </cell>
          <cell r="L2087">
            <v>1</v>
          </cell>
          <cell r="M2087">
            <v>14.353400000000001</v>
          </cell>
          <cell r="N2087">
            <v>14.353400000000001</v>
          </cell>
          <cell r="O2087">
            <v>14.353400000000001</v>
          </cell>
          <cell r="Q2087" t="str">
            <v/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1</v>
          </cell>
        </row>
        <row r="2088">
          <cell r="A2088">
            <v>3801</v>
          </cell>
          <cell r="B2088" t="str">
            <v>CIFLOGEX MENT-LIM 12'S</v>
          </cell>
          <cell r="C2088" t="str">
            <v>OTC</v>
          </cell>
          <cell r="D2088" t="str">
            <v>GARGANTA</v>
          </cell>
          <cell r="E2088" t="str">
            <v>CIFLOGEX</v>
          </cell>
          <cell r="F2088">
            <v>9</v>
          </cell>
          <cell r="G2088">
            <v>7</v>
          </cell>
          <cell r="H2088">
            <v>0</v>
          </cell>
          <cell r="I2088">
            <v>0</v>
          </cell>
          <cell r="J2088">
            <v>0</v>
          </cell>
          <cell r="K2088">
            <v>7</v>
          </cell>
          <cell r="L2088">
            <v>-2</v>
          </cell>
          <cell r="M2088">
            <v>-14.349399999999999</v>
          </cell>
          <cell r="N2088">
            <v>14.349399999999999</v>
          </cell>
          <cell r="O2088">
            <v>-14.349399999999999</v>
          </cell>
          <cell r="Q2088" t="str">
            <v/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-2</v>
          </cell>
        </row>
        <row r="2089">
          <cell r="A2089">
            <v>60882</v>
          </cell>
          <cell r="B2089" t="str">
            <v>STUDE BRINC SUPERMAXXI</v>
          </cell>
          <cell r="C2089" t="str">
            <v>BELEZA</v>
          </cell>
          <cell r="D2089" t="str">
            <v>ACESSORIOS P/ BELEZA</v>
          </cell>
          <cell r="E2089" t="str">
            <v>STUDEX</v>
          </cell>
          <cell r="F2089">
            <v>2</v>
          </cell>
          <cell r="G2089">
            <v>3</v>
          </cell>
          <cell r="H2089">
            <v>0</v>
          </cell>
          <cell r="I2089">
            <v>0</v>
          </cell>
          <cell r="J2089">
            <v>0</v>
          </cell>
          <cell r="K2089">
            <v>3</v>
          </cell>
          <cell r="L2089">
            <v>1</v>
          </cell>
          <cell r="M2089">
            <v>14.283099999999999</v>
          </cell>
          <cell r="N2089">
            <v>14.283099999999999</v>
          </cell>
          <cell r="O2089">
            <v>14.283099999999999</v>
          </cell>
          <cell r="Q2089" t="str">
            <v/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1</v>
          </cell>
        </row>
        <row r="2090">
          <cell r="A2090">
            <v>479176</v>
          </cell>
          <cell r="B2090" t="str">
            <v>PROPOMA KIDS F.VER 140</v>
          </cell>
          <cell r="C2090" t="str">
            <v>SAUDE</v>
          </cell>
          <cell r="D2090" t="str">
            <v>ESPECÍFICOS</v>
          </cell>
          <cell r="E2090" t="str">
            <v>PROPOMAX KIDS</v>
          </cell>
          <cell r="F2090">
            <v>5</v>
          </cell>
          <cell r="G2090">
            <v>6</v>
          </cell>
          <cell r="H2090">
            <v>0</v>
          </cell>
          <cell r="I2090">
            <v>0</v>
          </cell>
          <cell r="J2090">
            <v>0</v>
          </cell>
          <cell r="K2090">
            <v>6</v>
          </cell>
          <cell r="L2090">
            <v>1</v>
          </cell>
          <cell r="M2090">
            <v>14.2666</v>
          </cell>
          <cell r="N2090">
            <v>14.2666</v>
          </cell>
          <cell r="O2090">
            <v>14.2666</v>
          </cell>
          <cell r="Q2090" t="str">
            <v/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1</v>
          </cell>
        </row>
        <row r="2091">
          <cell r="A2091">
            <v>11360</v>
          </cell>
          <cell r="B2091" t="str">
            <v>RISQUE CA REM ESM 100M</v>
          </cell>
          <cell r="C2091" t="str">
            <v>BELEZA</v>
          </cell>
          <cell r="D2091" t="str">
            <v>ACESSORIOS P/ UNHAS</v>
          </cell>
          <cell r="E2091" t="str">
            <v>RISQUE</v>
          </cell>
          <cell r="F2091">
            <v>7</v>
          </cell>
          <cell r="G2091">
            <v>5</v>
          </cell>
          <cell r="H2091">
            <v>0</v>
          </cell>
          <cell r="I2091">
            <v>0</v>
          </cell>
          <cell r="J2091">
            <v>0</v>
          </cell>
          <cell r="K2091">
            <v>5</v>
          </cell>
          <cell r="L2091">
            <v>-2</v>
          </cell>
          <cell r="M2091">
            <v>-14.266400000000001</v>
          </cell>
          <cell r="N2091">
            <v>14.266400000000001</v>
          </cell>
          <cell r="O2091">
            <v>-14.266400000000001</v>
          </cell>
          <cell r="Q2091" t="str">
            <v/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-2</v>
          </cell>
        </row>
        <row r="2092">
          <cell r="A2092">
            <v>81036</v>
          </cell>
          <cell r="B2092" t="str">
            <v>MONANGE AER PROT SEC90</v>
          </cell>
          <cell r="C2092" t="str">
            <v>HIGIENE</v>
          </cell>
          <cell r="D2092" t="str">
            <v>DESODORANTES</v>
          </cell>
          <cell r="E2092" t="str">
            <v>MONANGE</v>
          </cell>
          <cell r="F2092">
            <v>4</v>
          </cell>
          <cell r="G2092">
            <v>2</v>
          </cell>
          <cell r="H2092">
            <v>0</v>
          </cell>
          <cell r="I2092">
            <v>0</v>
          </cell>
          <cell r="J2092">
            <v>0</v>
          </cell>
          <cell r="K2092">
            <v>2</v>
          </cell>
          <cell r="L2092">
            <v>-2</v>
          </cell>
          <cell r="M2092">
            <v>-14.2658</v>
          </cell>
          <cell r="N2092">
            <v>14.2658</v>
          </cell>
          <cell r="O2092">
            <v>-14.2658</v>
          </cell>
          <cell r="Q2092" t="str">
            <v/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-2</v>
          </cell>
        </row>
        <row r="2093">
          <cell r="A2093">
            <v>815755</v>
          </cell>
          <cell r="B2093" t="str">
            <v>NEEDS FOL COR DEL 16UN</v>
          </cell>
          <cell r="C2093" t="str">
            <v>BELEZA</v>
          </cell>
          <cell r="D2093" t="str">
            <v>DEPILATORIOS</v>
          </cell>
          <cell r="E2093" t="str">
            <v>NEEDS</v>
          </cell>
          <cell r="F2093">
            <v>2</v>
          </cell>
          <cell r="G2093">
            <v>3</v>
          </cell>
          <cell r="H2093">
            <v>0</v>
          </cell>
          <cell r="I2093">
            <v>0</v>
          </cell>
          <cell r="J2093">
            <v>0</v>
          </cell>
          <cell r="K2093">
            <v>3</v>
          </cell>
          <cell r="L2093">
            <v>1</v>
          </cell>
          <cell r="M2093">
            <v>14.2545</v>
          </cell>
          <cell r="N2093">
            <v>14.2545</v>
          </cell>
          <cell r="O2093">
            <v>14.2545</v>
          </cell>
          <cell r="Q2093" t="str">
            <v/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1</v>
          </cell>
        </row>
        <row r="2094">
          <cell r="A2094">
            <v>21464</v>
          </cell>
          <cell r="B2094" t="str">
            <v>NAPROXENO 550MG NEG 10</v>
          </cell>
          <cell r="C2094" t="str">
            <v>OTC</v>
          </cell>
          <cell r="D2094" t="str">
            <v>ANALGESICOS E ANTITERMICOS</v>
          </cell>
          <cell r="E2094" t="str">
            <v>NAPROXENO</v>
          </cell>
          <cell r="F2094">
            <v>13</v>
          </cell>
          <cell r="G2094">
            <v>8</v>
          </cell>
          <cell r="H2094">
            <v>4</v>
          </cell>
          <cell r="I2094">
            <v>0</v>
          </cell>
          <cell r="J2094">
            <v>0</v>
          </cell>
          <cell r="K2094">
            <v>12</v>
          </cell>
          <cell r="L2094">
            <v>-1</v>
          </cell>
          <cell r="M2094">
            <v>-14.2088</v>
          </cell>
          <cell r="N2094">
            <v>14.2088</v>
          </cell>
          <cell r="O2094">
            <v>-14.2088</v>
          </cell>
          <cell r="Q2094" t="str">
            <v/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-1</v>
          </cell>
        </row>
        <row r="2095">
          <cell r="A2095">
            <v>69163</v>
          </cell>
          <cell r="B2095" t="str">
            <v>PHILLIPS L MG HOR 120M</v>
          </cell>
          <cell r="C2095" t="str">
            <v>OTC</v>
          </cell>
          <cell r="D2095" t="str">
            <v>ANTIACIDOS</v>
          </cell>
          <cell r="E2095" t="str">
            <v>PHILLIPS</v>
          </cell>
          <cell r="F2095">
            <v>2</v>
          </cell>
          <cell r="G2095">
            <v>1</v>
          </cell>
          <cell r="H2095">
            <v>0</v>
          </cell>
          <cell r="I2095">
            <v>0</v>
          </cell>
          <cell r="J2095">
            <v>0</v>
          </cell>
          <cell r="K2095">
            <v>1</v>
          </cell>
          <cell r="L2095">
            <v>-1</v>
          </cell>
          <cell r="M2095">
            <v>-14.1943</v>
          </cell>
          <cell r="N2095">
            <v>14.1943</v>
          </cell>
          <cell r="O2095">
            <v>-14.1943</v>
          </cell>
          <cell r="Q2095" t="str">
            <v/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-1</v>
          </cell>
        </row>
        <row r="2096">
          <cell r="A2096">
            <v>8574</v>
          </cell>
          <cell r="B2096" t="str">
            <v>SLINE CD SOS BOMBA 300</v>
          </cell>
          <cell r="C2096" t="str">
            <v>BELEZA</v>
          </cell>
          <cell r="D2096" t="str">
            <v>SHAMPOOS E CONDICIONADORES</v>
          </cell>
          <cell r="E2096" t="str">
            <v>SALON LINE</v>
          </cell>
          <cell r="F2096">
            <v>2</v>
          </cell>
          <cell r="G2096">
            <v>1</v>
          </cell>
          <cell r="H2096">
            <v>0</v>
          </cell>
          <cell r="I2096">
            <v>0</v>
          </cell>
          <cell r="J2096">
            <v>0</v>
          </cell>
          <cell r="K2096">
            <v>1</v>
          </cell>
          <cell r="L2096">
            <v>-1</v>
          </cell>
          <cell r="M2096">
            <v>-14.193</v>
          </cell>
          <cell r="N2096">
            <v>14.193</v>
          </cell>
          <cell r="O2096">
            <v>0</v>
          </cell>
          <cell r="Q2096" t="str">
            <v/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-1</v>
          </cell>
        </row>
        <row r="2097">
          <cell r="A2097">
            <v>43907</v>
          </cell>
          <cell r="B2097" t="str">
            <v>SUMATRIP 50MG ACG 2S</v>
          </cell>
          <cell r="C2097" t="str">
            <v>MEDICAMENTO RX</v>
          </cell>
          <cell r="D2097" t="str">
            <v>GENERICOS</v>
          </cell>
          <cell r="E2097" t="str">
            <v>SUCCINATO DE SUMATRIPTANA</v>
          </cell>
          <cell r="F2097">
            <v>12</v>
          </cell>
          <cell r="G2097">
            <v>11</v>
          </cell>
          <cell r="H2097">
            <v>0</v>
          </cell>
          <cell r="I2097">
            <v>0</v>
          </cell>
          <cell r="J2097">
            <v>0</v>
          </cell>
          <cell r="K2097">
            <v>11</v>
          </cell>
          <cell r="L2097">
            <v>-1</v>
          </cell>
          <cell r="M2097">
            <v>-14.167899999999999</v>
          </cell>
          <cell r="N2097">
            <v>14.167899999999999</v>
          </cell>
          <cell r="O2097">
            <v>-14.167899999999999</v>
          </cell>
          <cell r="Q2097" t="str">
            <v/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-1</v>
          </cell>
        </row>
        <row r="2098">
          <cell r="A2098">
            <v>27441</v>
          </cell>
          <cell r="B2098" t="str">
            <v>LORATADINA 10 NEG 12'S</v>
          </cell>
          <cell r="C2098" t="str">
            <v>OTC</v>
          </cell>
          <cell r="D2098" t="str">
            <v>ALERGIA E RINITE</v>
          </cell>
          <cell r="E2098" t="str">
            <v>LORATADINA</v>
          </cell>
          <cell r="F2098">
            <v>16</v>
          </cell>
          <cell r="G2098">
            <v>13</v>
          </cell>
          <cell r="H2098">
            <v>2</v>
          </cell>
          <cell r="I2098">
            <v>0</v>
          </cell>
          <cell r="J2098">
            <v>0</v>
          </cell>
          <cell r="K2098">
            <v>15</v>
          </cell>
          <cell r="L2098">
            <v>-1</v>
          </cell>
          <cell r="M2098">
            <v>-14.164899999999999</v>
          </cell>
          <cell r="N2098">
            <v>14.164899999999999</v>
          </cell>
          <cell r="O2098">
            <v>-14.164899999999999</v>
          </cell>
          <cell r="Q2098" t="str">
            <v/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-1</v>
          </cell>
        </row>
        <row r="2099">
          <cell r="A2099">
            <v>6329</v>
          </cell>
          <cell r="B2099" t="str">
            <v>NEEDS CALC AIR SYST G</v>
          </cell>
          <cell r="C2099" t="str">
            <v>HIGIENE</v>
          </cell>
          <cell r="D2099" t="str">
            <v>PRODUTOS P/ PES</v>
          </cell>
          <cell r="E2099" t="str">
            <v>NEEDS</v>
          </cell>
          <cell r="F2099">
            <v>1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-1</v>
          </cell>
          <cell r="M2099">
            <v>-14.1599</v>
          </cell>
          <cell r="N2099">
            <v>14.1599</v>
          </cell>
          <cell r="O2099">
            <v>-14.1599</v>
          </cell>
          <cell r="Q2099" t="str">
            <v/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-1</v>
          </cell>
        </row>
        <row r="2100">
          <cell r="A2100">
            <v>77692</v>
          </cell>
          <cell r="B2100" t="str">
            <v>NEEDS CARE PANTS P/M 8</v>
          </cell>
          <cell r="C2100" t="str">
            <v>HIGIENE</v>
          </cell>
          <cell r="D2100" t="str">
            <v>CUIDADO ADULTO</v>
          </cell>
          <cell r="E2100" t="str">
            <v>NEEDS</v>
          </cell>
          <cell r="F2100">
            <v>2</v>
          </cell>
          <cell r="G2100">
            <v>3</v>
          </cell>
          <cell r="H2100">
            <v>0</v>
          </cell>
          <cell r="I2100">
            <v>0</v>
          </cell>
          <cell r="J2100">
            <v>0</v>
          </cell>
          <cell r="K2100">
            <v>3</v>
          </cell>
          <cell r="L2100">
            <v>1</v>
          </cell>
          <cell r="M2100">
            <v>14.155900000000001</v>
          </cell>
          <cell r="N2100">
            <v>14.155900000000001</v>
          </cell>
          <cell r="O2100">
            <v>14.155900000000001</v>
          </cell>
          <cell r="Q2100" t="str">
            <v/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1</v>
          </cell>
        </row>
        <row r="2101">
          <cell r="A2101">
            <v>78918</v>
          </cell>
          <cell r="B2101" t="str">
            <v>NEEDS FACIAL PFS 70</v>
          </cell>
          <cell r="C2101" t="str">
            <v>BELEZA</v>
          </cell>
          <cell r="D2101" t="str">
            <v>PROTEÇÃO SOLAR</v>
          </cell>
          <cell r="E2101" t="str">
            <v>NEEDS SOLAR</v>
          </cell>
          <cell r="F2101">
            <v>18</v>
          </cell>
          <cell r="G2101">
            <v>19</v>
          </cell>
          <cell r="H2101">
            <v>0</v>
          </cell>
          <cell r="I2101">
            <v>0</v>
          </cell>
          <cell r="J2101">
            <v>0</v>
          </cell>
          <cell r="K2101">
            <v>19</v>
          </cell>
          <cell r="L2101">
            <v>1</v>
          </cell>
          <cell r="M2101">
            <v>14.1364</v>
          </cell>
          <cell r="N2101">
            <v>14.1364</v>
          </cell>
          <cell r="O2101">
            <v>14.1364</v>
          </cell>
          <cell r="Q2101" t="str">
            <v/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1</v>
          </cell>
        </row>
        <row r="2102">
          <cell r="A2102">
            <v>110218</v>
          </cell>
          <cell r="B2102" t="str">
            <v>DROG VIT C+D+Z EFV 30</v>
          </cell>
          <cell r="C2102" t="str">
            <v>SAUDE</v>
          </cell>
          <cell r="D2102" t="str">
            <v>VITAMINA C</v>
          </cell>
          <cell r="E2102" t="str">
            <v>DROGASIL</v>
          </cell>
          <cell r="F2102">
            <v>8</v>
          </cell>
          <cell r="G2102">
            <v>9</v>
          </cell>
          <cell r="H2102">
            <v>0</v>
          </cell>
          <cell r="I2102">
            <v>0</v>
          </cell>
          <cell r="J2102">
            <v>0</v>
          </cell>
          <cell r="K2102">
            <v>9</v>
          </cell>
          <cell r="L2102">
            <v>1</v>
          </cell>
          <cell r="M2102">
            <v>14.1258</v>
          </cell>
          <cell r="N2102">
            <v>14.1258</v>
          </cell>
          <cell r="O2102">
            <v>0</v>
          </cell>
          <cell r="Q2102" t="str">
            <v/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1</v>
          </cell>
        </row>
        <row r="2103">
          <cell r="A2103">
            <v>53930</v>
          </cell>
          <cell r="B2103" t="str">
            <v>MALVATRIKIDS INF 70G</v>
          </cell>
          <cell r="C2103" t="str">
            <v>BELEZA</v>
          </cell>
          <cell r="D2103" t="str">
            <v>HIGIENE BUCAL INFANTIL</v>
          </cell>
          <cell r="E2103" t="str">
            <v>MALVATRIKIDS</v>
          </cell>
          <cell r="F2103">
            <v>2</v>
          </cell>
          <cell r="G2103">
            <v>1</v>
          </cell>
          <cell r="H2103">
            <v>0</v>
          </cell>
          <cell r="I2103">
            <v>0</v>
          </cell>
          <cell r="J2103">
            <v>0</v>
          </cell>
          <cell r="K2103">
            <v>1</v>
          </cell>
          <cell r="L2103">
            <v>-1</v>
          </cell>
          <cell r="M2103">
            <v>-14.0838</v>
          </cell>
          <cell r="N2103">
            <v>14.0838</v>
          </cell>
          <cell r="O2103">
            <v>0</v>
          </cell>
          <cell r="Q2103" t="str">
            <v/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-1</v>
          </cell>
        </row>
        <row r="2104">
          <cell r="A2104">
            <v>9654</v>
          </cell>
          <cell r="B2104" t="str">
            <v xml:space="preserve">DOVE DES FINISH 150ML </v>
          </cell>
          <cell r="C2104" t="str">
            <v>HIGIENE</v>
          </cell>
          <cell r="D2104" t="str">
            <v>DESODORANTES</v>
          </cell>
          <cell r="E2104" t="str">
            <v>DOVE</v>
          </cell>
          <cell r="F2104">
            <v>8</v>
          </cell>
          <cell r="G2104">
            <v>5</v>
          </cell>
          <cell r="H2104">
            <v>2</v>
          </cell>
          <cell r="I2104">
            <v>0</v>
          </cell>
          <cell r="J2104">
            <v>0</v>
          </cell>
          <cell r="K2104">
            <v>7</v>
          </cell>
          <cell r="L2104">
            <v>-1</v>
          </cell>
          <cell r="M2104">
            <v>-14.058400000000001</v>
          </cell>
          <cell r="N2104">
            <v>14.058400000000001</v>
          </cell>
          <cell r="O2104">
            <v>0</v>
          </cell>
          <cell r="Q2104" t="str">
            <v/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-1</v>
          </cell>
        </row>
        <row r="2105">
          <cell r="A2105">
            <v>70100</v>
          </cell>
          <cell r="B2105" t="str">
            <v>DOVE DES AER AMORA 150</v>
          </cell>
          <cell r="C2105" t="str">
            <v>HIGIENE</v>
          </cell>
          <cell r="D2105" t="str">
            <v>DESODORANTES</v>
          </cell>
          <cell r="E2105" t="str">
            <v>DOVE</v>
          </cell>
          <cell r="F2105">
            <v>5</v>
          </cell>
          <cell r="G2105">
            <v>0</v>
          </cell>
          <cell r="H2105">
            <v>4</v>
          </cell>
          <cell r="I2105">
            <v>0</v>
          </cell>
          <cell r="J2105">
            <v>0</v>
          </cell>
          <cell r="K2105">
            <v>4</v>
          </cell>
          <cell r="L2105">
            <v>-1</v>
          </cell>
          <cell r="M2105">
            <v>-14.042</v>
          </cell>
          <cell r="N2105">
            <v>14.042</v>
          </cell>
          <cell r="O2105">
            <v>-14.042</v>
          </cell>
          <cell r="Q2105" t="str">
            <v/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-1</v>
          </cell>
        </row>
        <row r="2106">
          <cell r="A2106">
            <v>76423</v>
          </cell>
          <cell r="B2106" t="str">
            <v>K-Y LUBRIFIC GEL 50G</v>
          </cell>
          <cell r="C2106" t="str">
            <v>HIGIENE</v>
          </cell>
          <cell r="D2106" t="str">
            <v>LUBRIFICANTE</v>
          </cell>
          <cell r="E2106" t="str">
            <v>K Y</v>
          </cell>
          <cell r="F2106">
            <v>5</v>
          </cell>
          <cell r="G2106">
            <v>3</v>
          </cell>
          <cell r="H2106">
            <v>1</v>
          </cell>
          <cell r="I2106">
            <v>0</v>
          </cell>
          <cell r="J2106">
            <v>0</v>
          </cell>
          <cell r="K2106">
            <v>4</v>
          </cell>
          <cell r="L2106">
            <v>-1</v>
          </cell>
          <cell r="M2106">
            <v>-14.037100000000001</v>
          </cell>
          <cell r="N2106">
            <v>14.037100000000001</v>
          </cell>
          <cell r="O2106">
            <v>-14.037100000000001</v>
          </cell>
          <cell r="Q2106" t="str">
            <v/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-1</v>
          </cell>
        </row>
        <row r="2107">
          <cell r="A2107">
            <v>77964</v>
          </cell>
          <cell r="B2107" t="str">
            <v>TRESEM CD CRESC MAX400</v>
          </cell>
          <cell r="C2107" t="str">
            <v>BELEZA</v>
          </cell>
          <cell r="D2107" t="str">
            <v>SHAMPOOS E CONDICIONADORES</v>
          </cell>
          <cell r="E2107" t="str">
            <v>TRESEMME</v>
          </cell>
          <cell r="F2107">
            <v>3</v>
          </cell>
          <cell r="G2107">
            <v>2</v>
          </cell>
          <cell r="H2107">
            <v>0</v>
          </cell>
          <cell r="I2107">
            <v>0</v>
          </cell>
          <cell r="J2107">
            <v>0</v>
          </cell>
          <cell r="K2107">
            <v>2</v>
          </cell>
          <cell r="L2107">
            <v>-1</v>
          </cell>
          <cell r="M2107">
            <v>-14.0367</v>
          </cell>
          <cell r="N2107">
            <v>14.0367</v>
          </cell>
          <cell r="O2107">
            <v>-14.0367</v>
          </cell>
          <cell r="Q2107" t="str">
            <v/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-1</v>
          </cell>
        </row>
        <row r="2108">
          <cell r="A2108">
            <v>9661</v>
          </cell>
          <cell r="B2108" t="str">
            <v>DOVE DES ROMA/VERB 150</v>
          </cell>
          <cell r="C2108" t="str">
            <v>HIGIENE</v>
          </cell>
          <cell r="D2108" t="str">
            <v>DESODORANTES</v>
          </cell>
          <cell r="E2108" t="str">
            <v>DOVE</v>
          </cell>
          <cell r="F2108">
            <v>6</v>
          </cell>
          <cell r="G2108">
            <v>3</v>
          </cell>
          <cell r="H2108">
            <v>2</v>
          </cell>
          <cell r="I2108">
            <v>0</v>
          </cell>
          <cell r="J2108">
            <v>0</v>
          </cell>
          <cell r="K2108">
            <v>5</v>
          </cell>
          <cell r="L2108">
            <v>-1</v>
          </cell>
          <cell r="M2108">
            <v>-14.0151</v>
          </cell>
          <cell r="N2108">
            <v>14.0151</v>
          </cell>
          <cell r="O2108">
            <v>-14.0151</v>
          </cell>
          <cell r="Q2108" t="str">
            <v/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-1</v>
          </cell>
        </row>
        <row r="2109">
          <cell r="A2109">
            <v>111166</v>
          </cell>
          <cell r="B2109" t="str">
            <v>BITUFO ESC DOIS TUFOS</v>
          </cell>
          <cell r="C2109" t="str">
            <v>HIGIENE</v>
          </cell>
          <cell r="D2109" t="str">
            <v>ESCOVAS DE DENTES</v>
          </cell>
          <cell r="E2109" t="str">
            <v>BITUFO</v>
          </cell>
          <cell r="F2109">
            <v>2</v>
          </cell>
          <cell r="G2109">
            <v>0</v>
          </cell>
          <cell r="H2109">
            <v>1</v>
          </cell>
          <cell r="I2109">
            <v>0</v>
          </cell>
          <cell r="J2109">
            <v>0</v>
          </cell>
          <cell r="K2109">
            <v>1</v>
          </cell>
          <cell r="L2109">
            <v>-1</v>
          </cell>
          <cell r="M2109">
            <v>-13.982799999999999</v>
          </cell>
          <cell r="N2109">
            <v>13.982799999999999</v>
          </cell>
          <cell r="O2109">
            <v>0</v>
          </cell>
          <cell r="Q2109" t="str">
            <v/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-1</v>
          </cell>
        </row>
        <row r="2110">
          <cell r="A2110">
            <v>50215</v>
          </cell>
          <cell r="B2110" t="str">
            <v>*FENOB 100 UQG 30-B1</v>
          </cell>
          <cell r="C2110" t="str">
            <v>PSICOTRÓPICOS</v>
          </cell>
          <cell r="D2110" t="str">
            <v>PSICOTROPICOS</v>
          </cell>
          <cell r="E2110" t="str">
            <v>FENOBARBITAL</v>
          </cell>
          <cell r="F2110">
            <v>1</v>
          </cell>
          <cell r="G2110">
            <v>4</v>
          </cell>
          <cell r="H2110">
            <v>0</v>
          </cell>
          <cell r="I2110">
            <v>0</v>
          </cell>
          <cell r="J2110">
            <v>0</v>
          </cell>
          <cell r="K2110">
            <v>4</v>
          </cell>
          <cell r="L2110">
            <v>3</v>
          </cell>
          <cell r="M2110">
            <v>13.981199999999999</v>
          </cell>
          <cell r="N2110">
            <v>13.981199999999999</v>
          </cell>
          <cell r="O2110">
            <v>13.981199999999999</v>
          </cell>
          <cell r="Q2110" t="str">
            <v/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3</v>
          </cell>
        </row>
        <row r="2111">
          <cell r="A2111">
            <v>8576</v>
          </cell>
          <cell r="B2111" t="str">
            <v>SLINE AT SOS NUTR 300</v>
          </cell>
          <cell r="C2111" t="str">
            <v>BELEZA</v>
          </cell>
          <cell r="D2111" t="str">
            <v>CREMES E OLEOS</v>
          </cell>
          <cell r="E2111" t="str">
            <v>SALON LINE</v>
          </cell>
          <cell r="F2111">
            <v>3</v>
          </cell>
          <cell r="G2111">
            <v>2</v>
          </cell>
          <cell r="H2111">
            <v>0</v>
          </cell>
          <cell r="I2111">
            <v>0</v>
          </cell>
          <cell r="J2111">
            <v>0</v>
          </cell>
          <cell r="K2111">
            <v>2</v>
          </cell>
          <cell r="L2111">
            <v>-1</v>
          </cell>
          <cell r="M2111">
            <v>-13.9758</v>
          </cell>
          <cell r="N2111">
            <v>13.9758</v>
          </cell>
          <cell r="O2111">
            <v>-13.9758</v>
          </cell>
          <cell r="Q2111" t="str">
            <v/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-1</v>
          </cell>
        </row>
        <row r="2112">
          <cell r="A2112">
            <v>3135</v>
          </cell>
          <cell r="B2112" t="str">
            <v>MENTOS SPEAR 3CAM 8,5G</v>
          </cell>
          <cell r="C2112" t="str">
            <v>SAUDE</v>
          </cell>
          <cell r="D2112" t="str">
            <v>BALAS E GOMAS</v>
          </cell>
          <cell r="E2112" t="str">
            <v>MENTOS</v>
          </cell>
          <cell r="F2112">
            <v>19</v>
          </cell>
          <cell r="G2112">
            <v>5</v>
          </cell>
          <cell r="H2112">
            <v>0</v>
          </cell>
          <cell r="I2112">
            <v>0</v>
          </cell>
          <cell r="J2112">
            <v>0</v>
          </cell>
          <cell r="K2112">
            <v>5</v>
          </cell>
          <cell r="L2112">
            <v>-14</v>
          </cell>
          <cell r="M2112">
            <v>-13.9734</v>
          </cell>
          <cell r="N2112">
            <v>13.9734</v>
          </cell>
          <cell r="O2112">
            <v>-13.9734</v>
          </cell>
          <cell r="Q2112" t="str">
            <v/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-14</v>
          </cell>
        </row>
        <row r="2113">
          <cell r="A2113">
            <v>23798</v>
          </cell>
          <cell r="B2113" t="str">
            <v>CREMER MICRIPOT 5CM</v>
          </cell>
          <cell r="C2113" t="str">
            <v>OTC</v>
          </cell>
          <cell r="D2113" t="str">
            <v>ESPARADRAPOS E CURATIVOS</v>
          </cell>
          <cell r="E2113" t="str">
            <v>CREMER</v>
          </cell>
          <cell r="F2113">
            <v>14</v>
          </cell>
          <cell r="G2113">
            <v>13</v>
          </cell>
          <cell r="H2113">
            <v>0</v>
          </cell>
          <cell r="I2113">
            <v>0</v>
          </cell>
          <cell r="J2113">
            <v>0</v>
          </cell>
          <cell r="K2113">
            <v>13</v>
          </cell>
          <cell r="L2113">
            <v>-1</v>
          </cell>
          <cell r="M2113">
            <v>-13.968</v>
          </cell>
          <cell r="N2113">
            <v>13.968</v>
          </cell>
          <cell r="O2113">
            <v>-13.968</v>
          </cell>
          <cell r="Q2113" t="str">
            <v/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-1</v>
          </cell>
        </row>
        <row r="2114">
          <cell r="A2114">
            <v>76545</v>
          </cell>
          <cell r="B2114" t="str">
            <v>ENOX LAMINA PLAT 4UN</v>
          </cell>
          <cell r="C2114" t="str">
            <v>HIGIENE</v>
          </cell>
          <cell r="D2114" t="str">
            <v>CARGAS</v>
          </cell>
          <cell r="E2114" t="str">
            <v>ENOX</v>
          </cell>
          <cell r="F2114">
            <v>13</v>
          </cell>
          <cell r="G2114">
            <v>2</v>
          </cell>
          <cell r="H2114">
            <v>0</v>
          </cell>
          <cell r="I2114">
            <v>0</v>
          </cell>
          <cell r="J2114">
            <v>0</v>
          </cell>
          <cell r="K2114">
            <v>2</v>
          </cell>
          <cell r="L2114">
            <v>-11</v>
          </cell>
          <cell r="M2114">
            <v>-13.9634</v>
          </cell>
          <cell r="N2114">
            <v>13.9634</v>
          </cell>
          <cell r="O2114">
            <v>-13.9634</v>
          </cell>
          <cell r="Q2114" t="str">
            <v/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-11</v>
          </cell>
        </row>
        <row r="2115">
          <cell r="A2115">
            <v>148597</v>
          </cell>
          <cell r="B2115" t="str">
            <v>REVITALIFT GEL 80G</v>
          </cell>
          <cell r="C2115" t="str">
            <v>BELEZA</v>
          </cell>
          <cell r="D2115" t="str">
            <v>TRATAMENTO DA PELE</v>
          </cell>
          <cell r="E2115" t="str">
            <v>LOREAL</v>
          </cell>
          <cell r="F2115">
            <v>3</v>
          </cell>
          <cell r="G2115">
            <v>4</v>
          </cell>
          <cell r="H2115">
            <v>0</v>
          </cell>
          <cell r="I2115">
            <v>0</v>
          </cell>
          <cell r="J2115">
            <v>0</v>
          </cell>
          <cell r="K2115">
            <v>4</v>
          </cell>
          <cell r="L2115">
            <v>1</v>
          </cell>
          <cell r="M2115">
            <v>13.940200000000001</v>
          </cell>
          <cell r="N2115">
            <v>13.940200000000001</v>
          </cell>
          <cell r="O2115">
            <v>13.940200000000001</v>
          </cell>
          <cell r="Q2115" t="str">
            <v/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1</v>
          </cell>
        </row>
        <row r="2116">
          <cell r="A2116">
            <v>11007</v>
          </cell>
          <cell r="B2116" t="str">
            <v>FENERGAN 20'S</v>
          </cell>
          <cell r="C2116" t="str">
            <v>MEDICAMENTO RX</v>
          </cell>
          <cell r="D2116" t="str">
            <v>RX - LETRA (F) ATE (H)</v>
          </cell>
          <cell r="E2116" t="str">
            <v>FENERGAN</v>
          </cell>
          <cell r="F2116">
            <v>4</v>
          </cell>
          <cell r="G2116">
            <v>2</v>
          </cell>
          <cell r="H2116">
            <v>1</v>
          </cell>
          <cell r="I2116">
            <v>0</v>
          </cell>
          <cell r="J2116">
            <v>0</v>
          </cell>
          <cell r="K2116">
            <v>3</v>
          </cell>
          <cell r="L2116">
            <v>-1</v>
          </cell>
          <cell r="M2116">
            <v>-13.9185</v>
          </cell>
          <cell r="N2116">
            <v>13.9185</v>
          </cell>
          <cell r="O2116">
            <v>-13.9185</v>
          </cell>
          <cell r="Q2116" t="str">
            <v/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-1</v>
          </cell>
        </row>
        <row r="2117">
          <cell r="A2117">
            <v>7003</v>
          </cell>
          <cell r="B2117" t="str">
            <v>COLG ENX PR ALIVIO 250</v>
          </cell>
          <cell r="C2117" t="str">
            <v>HIGIENE</v>
          </cell>
          <cell r="D2117" t="str">
            <v>ANTISSEPTICOS BUCAIS</v>
          </cell>
          <cell r="E2117" t="str">
            <v>COLGATE</v>
          </cell>
          <cell r="F2117">
            <v>3</v>
          </cell>
          <cell r="G2117">
            <v>2</v>
          </cell>
          <cell r="H2117">
            <v>0</v>
          </cell>
          <cell r="I2117">
            <v>0</v>
          </cell>
          <cell r="J2117">
            <v>0</v>
          </cell>
          <cell r="K2117">
            <v>2</v>
          </cell>
          <cell r="L2117">
            <v>-1</v>
          </cell>
          <cell r="M2117">
            <v>-13.8843</v>
          </cell>
          <cell r="N2117">
            <v>13.8843</v>
          </cell>
          <cell r="O2117">
            <v>-13.8843</v>
          </cell>
          <cell r="Q2117" t="str">
            <v/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-1</v>
          </cell>
        </row>
        <row r="2118">
          <cell r="A2118">
            <v>70264</v>
          </cell>
          <cell r="B2118" t="str">
            <v>GASTROL 10 PASTILH</v>
          </cell>
          <cell r="C2118" t="str">
            <v>OTC</v>
          </cell>
          <cell r="D2118" t="str">
            <v>ANTIACIDOS</v>
          </cell>
          <cell r="E2118" t="str">
            <v>GASTROL</v>
          </cell>
          <cell r="F2118">
            <v>25</v>
          </cell>
          <cell r="G2118">
            <v>23</v>
          </cell>
          <cell r="H2118">
            <v>0</v>
          </cell>
          <cell r="I2118">
            <v>0</v>
          </cell>
          <cell r="J2118">
            <v>0</v>
          </cell>
          <cell r="K2118">
            <v>23</v>
          </cell>
          <cell r="L2118">
            <v>-2</v>
          </cell>
          <cell r="M2118">
            <v>-13.8666</v>
          </cell>
          <cell r="N2118">
            <v>13.8666</v>
          </cell>
          <cell r="O2118">
            <v>-13.8666</v>
          </cell>
          <cell r="Q2118" t="str">
            <v/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-2</v>
          </cell>
        </row>
        <row r="2119">
          <cell r="A2119">
            <v>151196</v>
          </cell>
          <cell r="B2119" t="str">
            <v>CATARI COMPLEXO B 60'S</v>
          </cell>
          <cell r="C2119" t="str">
            <v>SAUDE</v>
          </cell>
          <cell r="D2119" t="str">
            <v>MONOVITAMINAS E MINERAIS</v>
          </cell>
          <cell r="E2119" t="str">
            <v>CATARINENSE</v>
          </cell>
          <cell r="F2119">
            <v>3</v>
          </cell>
          <cell r="G2119">
            <v>4</v>
          </cell>
          <cell r="H2119">
            <v>0</v>
          </cell>
          <cell r="I2119">
            <v>0</v>
          </cell>
          <cell r="J2119">
            <v>0</v>
          </cell>
          <cell r="K2119">
            <v>4</v>
          </cell>
          <cell r="L2119">
            <v>1</v>
          </cell>
          <cell r="M2119">
            <v>13.861700000000001</v>
          </cell>
          <cell r="N2119">
            <v>13.861700000000001</v>
          </cell>
          <cell r="O2119">
            <v>13.861700000000001</v>
          </cell>
          <cell r="Q2119" t="str">
            <v/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1</v>
          </cell>
        </row>
        <row r="2120">
          <cell r="A2120">
            <v>140803</v>
          </cell>
          <cell r="B2120" t="str">
            <v>NIENZA 12,5MG 30'S</v>
          </cell>
          <cell r="C2120" t="str">
            <v>MEDICAMENTO RX</v>
          </cell>
          <cell r="D2120" t="str">
            <v>RX - LETRA (M) ATE (N)</v>
          </cell>
          <cell r="E2120" t="str">
            <v>NIENZA</v>
          </cell>
          <cell r="F2120">
            <v>1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  <cell r="K2120">
            <v>0</v>
          </cell>
          <cell r="L2120">
            <v>-1</v>
          </cell>
          <cell r="M2120">
            <v>-13.8596</v>
          </cell>
          <cell r="N2120">
            <v>13.8596</v>
          </cell>
          <cell r="O2120">
            <v>-13.8596</v>
          </cell>
          <cell r="Q2120" t="str">
            <v/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-1</v>
          </cell>
        </row>
        <row r="2121">
          <cell r="A2121">
            <v>50025</v>
          </cell>
          <cell r="B2121" t="str">
            <v>ENOX APARELHO BARBEAR</v>
          </cell>
          <cell r="C2121" t="str">
            <v>HIGIENE</v>
          </cell>
          <cell r="D2121" t="str">
            <v>APARELHO DE BARBEAR</v>
          </cell>
          <cell r="E2121" t="str">
            <v>ENOX</v>
          </cell>
          <cell r="F2121">
            <v>2</v>
          </cell>
          <cell r="G2121">
            <v>0</v>
          </cell>
          <cell r="H2121">
            <v>0</v>
          </cell>
          <cell r="I2121">
            <v>0</v>
          </cell>
          <cell r="J2121">
            <v>0</v>
          </cell>
          <cell r="K2121">
            <v>0</v>
          </cell>
          <cell r="L2121">
            <v>-2</v>
          </cell>
          <cell r="M2121">
            <v>-13.843400000000001</v>
          </cell>
          <cell r="N2121">
            <v>13.843400000000001</v>
          </cell>
          <cell r="O2121">
            <v>-13.843400000000001</v>
          </cell>
          <cell r="Q2121" t="str">
            <v/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-2</v>
          </cell>
        </row>
        <row r="2122">
          <cell r="A2122">
            <v>310978</v>
          </cell>
          <cell r="B2122" t="str">
            <v>DROGASIL VIT C+ARGI 32</v>
          </cell>
          <cell r="C2122" t="str">
            <v>SAUDE</v>
          </cell>
          <cell r="D2122" t="str">
            <v>VITAMINA C</v>
          </cell>
          <cell r="E2122" t="str">
            <v>DROGASIL</v>
          </cell>
          <cell r="F2122">
            <v>1</v>
          </cell>
          <cell r="G2122">
            <v>0</v>
          </cell>
          <cell r="H2122">
            <v>0</v>
          </cell>
          <cell r="I2122">
            <v>0</v>
          </cell>
          <cell r="J2122">
            <v>0</v>
          </cell>
          <cell r="K2122">
            <v>0</v>
          </cell>
          <cell r="L2122">
            <v>-1</v>
          </cell>
          <cell r="M2122">
            <v>-13.829599999999999</v>
          </cell>
          <cell r="N2122">
            <v>13.829599999999999</v>
          </cell>
          <cell r="O2122">
            <v>-13.829599999999999</v>
          </cell>
          <cell r="Q2122" t="str">
            <v/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-1</v>
          </cell>
        </row>
        <row r="2123">
          <cell r="A2123">
            <v>24428</v>
          </cell>
          <cell r="B2123" t="str">
            <v>*QUETIAP 25 TEG 30S-C1</v>
          </cell>
          <cell r="C2123" t="str">
            <v>PSICOTRÓPICOS</v>
          </cell>
          <cell r="D2123" t="str">
            <v>PSICOTROPICOS</v>
          </cell>
          <cell r="E2123" t="str">
            <v>FUMARATO DE QUETIAPINA</v>
          </cell>
          <cell r="F2123">
            <v>9</v>
          </cell>
          <cell r="G2123">
            <v>3</v>
          </cell>
          <cell r="H2123">
            <v>4</v>
          </cell>
          <cell r="I2123">
            <v>0</v>
          </cell>
          <cell r="J2123">
            <v>0</v>
          </cell>
          <cell r="K2123">
            <v>7</v>
          </cell>
          <cell r="L2123">
            <v>-2</v>
          </cell>
          <cell r="M2123">
            <v>-13.822800000000001</v>
          </cell>
          <cell r="N2123">
            <v>13.822800000000001</v>
          </cell>
          <cell r="O2123">
            <v>-13.822800000000001</v>
          </cell>
          <cell r="Q2123" t="str">
            <v/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-2</v>
          </cell>
        </row>
        <row r="2124">
          <cell r="A2124">
            <v>72807</v>
          </cell>
          <cell r="B2124" t="str">
            <v>ORAL B CR TH CHARCOAL</v>
          </cell>
          <cell r="C2124" t="str">
            <v>HIGIENE</v>
          </cell>
          <cell r="D2124" t="str">
            <v>CREMES DENTAIS</v>
          </cell>
          <cell r="E2124" t="str">
            <v>ORAL B</v>
          </cell>
          <cell r="F2124">
            <v>10</v>
          </cell>
          <cell r="G2124">
            <v>11</v>
          </cell>
          <cell r="H2124">
            <v>0</v>
          </cell>
          <cell r="I2124">
            <v>0</v>
          </cell>
          <cell r="J2124">
            <v>0</v>
          </cell>
          <cell r="K2124">
            <v>11</v>
          </cell>
          <cell r="L2124">
            <v>1</v>
          </cell>
          <cell r="M2124">
            <v>13.817500000000001</v>
          </cell>
          <cell r="N2124">
            <v>13.817500000000001</v>
          </cell>
          <cell r="O2124">
            <v>13.817500000000001</v>
          </cell>
          <cell r="Q2124" t="str">
            <v/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1</v>
          </cell>
        </row>
        <row r="2125">
          <cell r="A2125">
            <v>231478</v>
          </cell>
          <cell r="B2125" t="str">
            <v>DROSP+ETINILE LEG 24'S</v>
          </cell>
          <cell r="C2125" t="str">
            <v>MEDICAMENTO RX</v>
          </cell>
          <cell r="D2125" t="str">
            <v>GENERICOS</v>
          </cell>
          <cell r="E2125" t="str">
            <v>DROSPIRENONA + ETINILESTRADIOL</v>
          </cell>
          <cell r="F2125">
            <v>2</v>
          </cell>
          <cell r="G2125">
            <v>3</v>
          </cell>
          <cell r="H2125">
            <v>0</v>
          </cell>
          <cell r="I2125">
            <v>0</v>
          </cell>
          <cell r="J2125">
            <v>0</v>
          </cell>
          <cell r="K2125">
            <v>3</v>
          </cell>
          <cell r="L2125">
            <v>1</v>
          </cell>
          <cell r="M2125">
            <v>13.7972</v>
          </cell>
          <cell r="N2125">
            <v>13.7972</v>
          </cell>
          <cell r="O2125">
            <v>13.7972</v>
          </cell>
          <cell r="Q2125" t="str">
            <v/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1</v>
          </cell>
        </row>
        <row r="2126">
          <cell r="A2126">
            <v>600468</v>
          </cell>
          <cell r="B2126" t="str">
            <v>SOLEIL DEP CLIC3 SENS</v>
          </cell>
          <cell r="C2126" t="str">
            <v>BELEZA</v>
          </cell>
          <cell r="D2126" t="str">
            <v>DEPILATORIOS</v>
          </cell>
          <cell r="E2126" t="str">
            <v>SOLEIL</v>
          </cell>
          <cell r="F2126">
            <v>2</v>
          </cell>
          <cell r="G2126">
            <v>1</v>
          </cell>
          <cell r="H2126">
            <v>0</v>
          </cell>
          <cell r="I2126">
            <v>0</v>
          </cell>
          <cell r="J2126">
            <v>0</v>
          </cell>
          <cell r="K2126">
            <v>1</v>
          </cell>
          <cell r="L2126">
            <v>-1</v>
          </cell>
          <cell r="M2126">
            <v>-13.7941</v>
          </cell>
          <cell r="N2126">
            <v>13.7941</v>
          </cell>
          <cell r="O2126">
            <v>-13.7941</v>
          </cell>
          <cell r="Q2126" t="str">
            <v/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-1</v>
          </cell>
        </row>
        <row r="2127">
          <cell r="A2127">
            <v>170085</v>
          </cell>
          <cell r="B2127" t="str">
            <v>NEEDS OLEO P/BARBA 30</v>
          </cell>
          <cell r="C2127" t="str">
            <v>HIGIENE</v>
          </cell>
          <cell r="D2127" t="str">
            <v>POS BARBA</v>
          </cell>
          <cell r="E2127" t="str">
            <v>NEEDS</v>
          </cell>
          <cell r="F2127">
            <v>3</v>
          </cell>
          <cell r="G2127">
            <v>2</v>
          </cell>
          <cell r="H2127">
            <v>0</v>
          </cell>
          <cell r="I2127">
            <v>0</v>
          </cell>
          <cell r="J2127">
            <v>0</v>
          </cell>
          <cell r="K2127">
            <v>2</v>
          </cell>
          <cell r="L2127">
            <v>-1</v>
          </cell>
          <cell r="M2127">
            <v>-13.7399</v>
          </cell>
          <cell r="N2127">
            <v>13.7399</v>
          </cell>
          <cell r="O2127">
            <v>-13.7399</v>
          </cell>
          <cell r="Q2127" t="str">
            <v/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-1</v>
          </cell>
        </row>
        <row r="2128">
          <cell r="A2128">
            <v>570314</v>
          </cell>
          <cell r="B2128" t="str">
            <v>EPAREMA 10'S</v>
          </cell>
          <cell r="C2128" t="str">
            <v>OTC</v>
          </cell>
          <cell r="D2128" t="str">
            <v>APARELHO DIGESTIVO - GERAL</v>
          </cell>
          <cell r="E2128" t="str">
            <v>EPAREMA</v>
          </cell>
          <cell r="F2128">
            <v>5</v>
          </cell>
          <cell r="G2128">
            <v>4</v>
          </cell>
          <cell r="H2128">
            <v>0</v>
          </cell>
          <cell r="I2128">
            <v>0</v>
          </cell>
          <cell r="J2128">
            <v>0</v>
          </cell>
          <cell r="K2128">
            <v>4</v>
          </cell>
          <cell r="L2128">
            <v>-1</v>
          </cell>
          <cell r="M2128">
            <v>-13.7288</v>
          </cell>
          <cell r="N2128">
            <v>13.7288</v>
          </cell>
          <cell r="O2128">
            <v>-13.7288</v>
          </cell>
          <cell r="Q2128" t="str">
            <v/>
          </cell>
          <cell r="R2128">
            <v>0</v>
          </cell>
          <cell r="S2128">
            <v>0</v>
          </cell>
          <cell r="T2128">
            <v>0</v>
          </cell>
          <cell r="U2128">
            <v>0</v>
          </cell>
          <cell r="V2128">
            <v>0</v>
          </cell>
          <cell r="W2128">
            <v>0</v>
          </cell>
          <cell r="X2128">
            <v>-1</v>
          </cell>
        </row>
        <row r="2129">
          <cell r="A2129">
            <v>401564</v>
          </cell>
          <cell r="B2129" t="str">
            <v>REVITALIFT ANT OL 80G</v>
          </cell>
          <cell r="C2129" t="str">
            <v>BELEZA</v>
          </cell>
          <cell r="D2129" t="str">
            <v>TRATAMENTO DA PELE</v>
          </cell>
          <cell r="E2129" t="str">
            <v>LOREAL</v>
          </cell>
          <cell r="F2129">
            <v>3</v>
          </cell>
          <cell r="G2129">
            <v>2</v>
          </cell>
          <cell r="H2129">
            <v>0</v>
          </cell>
          <cell r="I2129">
            <v>0</v>
          </cell>
          <cell r="J2129">
            <v>0</v>
          </cell>
          <cell r="K2129">
            <v>2</v>
          </cell>
          <cell r="L2129">
            <v>-1</v>
          </cell>
          <cell r="M2129">
            <v>-13.6614</v>
          </cell>
          <cell r="N2129">
            <v>13.6614</v>
          </cell>
          <cell r="O2129">
            <v>-13.6614</v>
          </cell>
          <cell r="Q2129" t="str">
            <v/>
          </cell>
          <cell r="R2129">
            <v>0</v>
          </cell>
          <cell r="S2129">
            <v>0</v>
          </cell>
          <cell r="T2129">
            <v>0</v>
          </cell>
          <cell r="U2129">
            <v>0</v>
          </cell>
          <cell r="V2129">
            <v>0</v>
          </cell>
          <cell r="W2129">
            <v>0</v>
          </cell>
          <cell r="X2129">
            <v>-1</v>
          </cell>
        </row>
        <row r="2130">
          <cell r="A2130">
            <v>64843</v>
          </cell>
          <cell r="B2130" t="str">
            <v>*TOPIRAM 50 EUG 60-C1</v>
          </cell>
          <cell r="C2130" t="str">
            <v>PSICOTRÓPICOS</v>
          </cell>
          <cell r="D2130" t="str">
            <v>PSICOTROPICOS</v>
          </cell>
          <cell r="E2130" t="str">
            <v>TOPIRAMATO</v>
          </cell>
          <cell r="F2130">
            <v>3</v>
          </cell>
          <cell r="G2130">
            <v>2</v>
          </cell>
          <cell r="H2130">
            <v>0</v>
          </cell>
          <cell r="I2130">
            <v>0</v>
          </cell>
          <cell r="J2130">
            <v>0</v>
          </cell>
          <cell r="K2130">
            <v>2</v>
          </cell>
          <cell r="L2130">
            <v>-1</v>
          </cell>
          <cell r="M2130">
            <v>-13.629799999999999</v>
          </cell>
          <cell r="N2130">
            <v>13.629799999999999</v>
          </cell>
          <cell r="O2130">
            <v>-13.629799999999999</v>
          </cell>
          <cell r="Q2130" t="str">
            <v/>
          </cell>
          <cell r="R2130">
            <v>0</v>
          </cell>
          <cell r="S2130">
            <v>0</v>
          </cell>
          <cell r="T2130">
            <v>0</v>
          </cell>
          <cell r="U2130">
            <v>0</v>
          </cell>
          <cell r="V2130">
            <v>0</v>
          </cell>
          <cell r="W2130">
            <v>0</v>
          </cell>
          <cell r="X2130">
            <v>-1</v>
          </cell>
        </row>
        <row r="2131">
          <cell r="A2131">
            <v>2070</v>
          </cell>
          <cell r="B2131" t="str">
            <v>DORIL ENXAQUECA 1X4'S</v>
          </cell>
          <cell r="C2131" t="str">
            <v>OTC</v>
          </cell>
          <cell r="D2131" t="str">
            <v>ANALGESICOS E ANTITERMICOS</v>
          </cell>
          <cell r="E2131" t="str">
            <v>DORIL</v>
          </cell>
          <cell r="F2131">
            <v>27</v>
          </cell>
          <cell r="G2131">
            <v>29</v>
          </cell>
          <cell r="H2131">
            <v>0</v>
          </cell>
          <cell r="I2131">
            <v>0</v>
          </cell>
          <cell r="J2131">
            <v>0</v>
          </cell>
          <cell r="K2131">
            <v>29</v>
          </cell>
          <cell r="L2131">
            <v>2</v>
          </cell>
          <cell r="M2131">
            <v>13.6076</v>
          </cell>
          <cell r="N2131">
            <v>13.6076</v>
          </cell>
          <cell r="O2131">
            <v>0</v>
          </cell>
          <cell r="Q2131" t="str">
            <v/>
          </cell>
          <cell r="R2131">
            <v>0</v>
          </cell>
          <cell r="S2131">
            <v>0</v>
          </cell>
          <cell r="T2131">
            <v>0</v>
          </cell>
          <cell r="U2131">
            <v>0</v>
          </cell>
          <cell r="V2131">
            <v>0</v>
          </cell>
          <cell r="W2131">
            <v>0</v>
          </cell>
          <cell r="X2131">
            <v>2</v>
          </cell>
        </row>
        <row r="2132">
          <cell r="A2132">
            <v>508941</v>
          </cell>
          <cell r="B2132" t="str">
            <v>NATZ PROPOLIS E MEL30</v>
          </cell>
          <cell r="C2132" t="str">
            <v>OTC</v>
          </cell>
          <cell r="D2132" t="str">
            <v>GARGANTA</v>
          </cell>
          <cell r="E2132" t="str">
            <v>NATZ</v>
          </cell>
          <cell r="F2132">
            <v>7</v>
          </cell>
          <cell r="G2132">
            <v>2</v>
          </cell>
          <cell r="H2132">
            <v>1</v>
          </cell>
          <cell r="I2132">
            <v>0</v>
          </cell>
          <cell r="J2132">
            <v>0</v>
          </cell>
          <cell r="K2132">
            <v>3</v>
          </cell>
          <cell r="L2132">
            <v>-4</v>
          </cell>
          <cell r="M2132">
            <v>-13.606400000000001</v>
          </cell>
          <cell r="N2132">
            <v>13.606400000000001</v>
          </cell>
          <cell r="O2132">
            <v>-10.204800000000001</v>
          </cell>
          <cell r="Q2132" t="str">
            <v/>
          </cell>
          <cell r="R2132">
            <v>0</v>
          </cell>
          <cell r="S2132">
            <v>0</v>
          </cell>
          <cell r="T2132">
            <v>0</v>
          </cell>
          <cell r="U2132">
            <v>0</v>
          </cell>
          <cell r="V2132">
            <v>0</v>
          </cell>
          <cell r="W2132">
            <v>0</v>
          </cell>
          <cell r="X2132">
            <v>-4</v>
          </cell>
        </row>
        <row r="2133">
          <cell r="A2133">
            <v>181264</v>
          </cell>
          <cell r="B2133" t="str">
            <v>DROGASIL MULT MULH 90</v>
          </cell>
          <cell r="C2133" t="str">
            <v>SAUDE</v>
          </cell>
          <cell r="D2133" t="str">
            <v>MULTIVITAMINAS</v>
          </cell>
          <cell r="E2133" t="str">
            <v>DROGASIL</v>
          </cell>
          <cell r="F2133">
            <v>2</v>
          </cell>
          <cell r="G2133">
            <v>3</v>
          </cell>
          <cell r="H2133">
            <v>0</v>
          </cell>
          <cell r="I2133">
            <v>0</v>
          </cell>
          <cell r="J2133">
            <v>0</v>
          </cell>
          <cell r="K2133">
            <v>3</v>
          </cell>
          <cell r="L2133">
            <v>1</v>
          </cell>
          <cell r="M2133">
            <v>13.5893</v>
          </cell>
          <cell r="N2133">
            <v>13.5893</v>
          </cell>
          <cell r="O2133">
            <v>13.5893</v>
          </cell>
          <cell r="Q2133" t="str">
            <v/>
          </cell>
          <cell r="R2133">
            <v>0</v>
          </cell>
          <cell r="S2133">
            <v>0</v>
          </cell>
          <cell r="T2133">
            <v>0</v>
          </cell>
          <cell r="U2133">
            <v>0</v>
          </cell>
          <cell r="V2133">
            <v>0</v>
          </cell>
          <cell r="W2133">
            <v>0</v>
          </cell>
          <cell r="X2133">
            <v>1</v>
          </cell>
        </row>
        <row r="2134">
          <cell r="A2134">
            <v>409091</v>
          </cell>
          <cell r="B2134" t="str">
            <v>NATZ FIBRAS EM PO 10UN</v>
          </cell>
          <cell r="C2134" t="str">
            <v>SAUDE</v>
          </cell>
          <cell r="D2134" t="str">
            <v>REGULADOR INTESTINAL</v>
          </cell>
          <cell r="E2134" t="str">
            <v>NATZ</v>
          </cell>
          <cell r="F2134">
            <v>0</v>
          </cell>
          <cell r="G2134">
            <v>1</v>
          </cell>
          <cell r="H2134">
            <v>0</v>
          </cell>
          <cell r="I2134">
            <v>0</v>
          </cell>
          <cell r="J2134">
            <v>0</v>
          </cell>
          <cell r="K2134">
            <v>1</v>
          </cell>
          <cell r="L2134">
            <v>1</v>
          </cell>
          <cell r="M2134">
            <v>13.569100000000001</v>
          </cell>
          <cell r="N2134">
            <v>13.569100000000001</v>
          </cell>
          <cell r="O2134">
            <v>0</v>
          </cell>
          <cell r="Q2134" t="str">
            <v/>
          </cell>
          <cell r="R2134">
            <v>0</v>
          </cell>
          <cell r="S2134">
            <v>0</v>
          </cell>
          <cell r="T2134">
            <v>0</v>
          </cell>
          <cell r="U2134">
            <v>0</v>
          </cell>
          <cell r="V2134">
            <v>0</v>
          </cell>
          <cell r="W2134">
            <v>0</v>
          </cell>
          <cell r="X2134">
            <v>1</v>
          </cell>
        </row>
        <row r="2135">
          <cell r="A2135">
            <v>51407</v>
          </cell>
          <cell r="B2135" t="str">
            <v>COLG SENS ALIV GR TT12</v>
          </cell>
          <cell r="C2135" t="str">
            <v>HIGIENE</v>
          </cell>
          <cell r="D2135" t="str">
            <v>CREMES DENTAIS MEDICINAIS</v>
          </cell>
          <cell r="E2135" t="str">
            <v>COLGATE</v>
          </cell>
          <cell r="F2135">
            <v>5</v>
          </cell>
          <cell r="G2135">
            <v>4</v>
          </cell>
          <cell r="H2135">
            <v>0</v>
          </cell>
          <cell r="I2135">
            <v>0</v>
          </cell>
          <cell r="J2135">
            <v>0</v>
          </cell>
          <cell r="K2135">
            <v>4</v>
          </cell>
          <cell r="L2135">
            <v>-1</v>
          </cell>
          <cell r="M2135">
            <v>-13.5379</v>
          </cell>
          <cell r="N2135">
            <v>13.5379</v>
          </cell>
          <cell r="O2135">
            <v>-13.5379</v>
          </cell>
          <cell r="Q2135" t="str">
            <v/>
          </cell>
          <cell r="R2135">
            <v>0</v>
          </cell>
          <cell r="S2135">
            <v>0</v>
          </cell>
          <cell r="T2135">
            <v>0</v>
          </cell>
          <cell r="U2135">
            <v>0</v>
          </cell>
          <cell r="V2135">
            <v>0</v>
          </cell>
          <cell r="W2135">
            <v>0</v>
          </cell>
          <cell r="X2135">
            <v>-1</v>
          </cell>
        </row>
        <row r="2136">
          <cell r="A2136">
            <v>77691</v>
          </cell>
          <cell r="B2136" t="str">
            <v>APRACUR DUO 20'S</v>
          </cell>
          <cell r="C2136" t="str">
            <v>OTC</v>
          </cell>
          <cell r="D2136" t="str">
            <v>GRIPE E RESFRIADO</v>
          </cell>
          <cell r="E2136" t="str">
            <v>APRACUR</v>
          </cell>
          <cell r="F2136">
            <v>1</v>
          </cell>
          <cell r="G2136">
            <v>0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-1</v>
          </cell>
          <cell r="M2136">
            <v>-13.5215</v>
          </cell>
          <cell r="N2136">
            <v>13.5215</v>
          </cell>
          <cell r="O2136">
            <v>-13.5215</v>
          </cell>
          <cell r="Q2136" t="str">
            <v/>
          </cell>
          <cell r="R2136">
            <v>0</v>
          </cell>
          <cell r="S2136">
            <v>0</v>
          </cell>
          <cell r="T2136">
            <v>0</v>
          </cell>
          <cell r="U2136">
            <v>0</v>
          </cell>
          <cell r="V2136">
            <v>0</v>
          </cell>
          <cell r="W2136">
            <v>0</v>
          </cell>
          <cell r="X2136">
            <v>-1</v>
          </cell>
        </row>
        <row r="2137">
          <cell r="A2137">
            <v>19820</v>
          </cell>
          <cell r="B2137" t="str">
            <v>ACEBROFIL AD NEG 120ML</v>
          </cell>
          <cell r="C2137" t="str">
            <v>MEDICAMENTO RX</v>
          </cell>
          <cell r="D2137" t="str">
            <v>GENERICOS</v>
          </cell>
          <cell r="E2137" t="str">
            <v>ACEBROFILINA</v>
          </cell>
          <cell r="F2137">
            <v>3</v>
          </cell>
          <cell r="G2137">
            <v>2</v>
          </cell>
          <cell r="H2137">
            <v>0</v>
          </cell>
          <cell r="I2137">
            <v>0</v>
          </cell>
          <cell r="J2137">
            <v>0</v>
          </cell>
          <cell r="K2137">
            <v>2</v>
          </cell>
          <cell r="L2137">
            <v>-1</v>
          </cell>
          <cell r="M2137">
            <v>-13.5063</v>
          </cell>
          <cell r="N2137">
            <v>13.5063</v>
          </cell>
          <cell r="O2137">
            <v>-13.5063</v>
          </cell>
          <cell r="Q2137" t="str">
            <v/>
          </cell>
          <cell r="R2137">
            <v>0</v>
          </cell>
          <cell r="S2137">
            <v>0</v>
          </cell>
          <cell r="T2137">
            <v>0</v>
          </cell>
          <cell r="U2137">
            <v>0</v>
          </cell>
          <cell r="V2137">
            <v>0</v>
          </cell>
          <cell r="W2137">
            <v>0</v>
          </cell>
          <cell r="X2137">
            <v>-1</v>
          </cell>
        </row>
        <row r="2138">
          <cell r="A2138">
            <v>242008</v>
          </cell>
          <cell r="B2138" t="str">
            <v>GB HIDR DES Q10 CLASS</v>
          </cell>
          <cell r="C2138" t="str">
            <v>BELEZA</v>
          </cell>
          <cell r="D2138" t="str">
            <v>TRATAMENTO DA PELE</v>
          </cell>
          <cell r="E2138" t="str">
            <v>GIOVANNA BABY</v>
          </cell>
          <cell r="F2138">
            <v>3</v>
          </cell>
          <cell r="G2138">
            <v>4</v>
          </cell>
          <cell r="H2138">
            <v>0</v>
          </cell>
          <cell r="I2138">
            <v>0</v>
          </cell>
          <cell r="J2138">
            <v>0</v>
          </cell>
          <cell r="K2138">
            <v>4</v>
          </cell>
          <cell r="L2138">
            <v>1</v>
          </cell>
          <cell r="M2138">
            <v>13.4657</v>
          </cell>
          <cell r="N2138">
            <v>13.4657</v>
          </cell>
          <cell r="O2138">
            <v>13.4657</v>
          </cell>
          <cell r="Q2138" t="str">
            <v/>
          </cell>
          <cell r="R2138">
            <v>0</v>
          </cell>
          <cell r="S2138">
            <v>0</v>
          </cell>
          <cell r="T2138">
            <v>0</v>
          </cell>
          <cell r="U2138">
            <v>0</v>
          </cell>
          <cell r="V2138">
            <v>0</v>
          </cell>
          <cell r="W2138">
            <v>0</v>
          </cell>
          <cell r="X2138">
            <v>1</v>
          </cell>
        </row>
        <row r="2139">
          <cell r="A2139">
            <v>11948</v>
          </cell>
          <cell r="B2139" t="str">
            <v>EMISTIN 20'S</v>
          </cell>
          <cell r="C2139" t="str">
            <v>MEDICAMENTO RX</v>
          </cell>
          <cell r="D2139" t="str">
            <v>RX - DERMAVITE ATE (E)</v>
          </cell>
          <cell r="E2139" t="str">
            <v>EMISTIN</v>
          </cell>
          <cell r="F2139">
            <v>2</v>
          </cell>
          <cell r="G2139">
            <v>1</v>
          </cell>
          <cell r="H2139">
            <v>0</v>
          </cell>
          <cell r="I2139">
            <v>0</v>
          </cell>
          <cell r="J2139">
            <v>0</v>
          </cell>
          <cell r="K2139">
            <v>1</v>
          </cell>
          <cell r="L2139">
            <v>-1</v>
          </cell>
          <cell r="M2139">
            <v>-13.447800000000001</v>
          </cell>
          <cell r="N2139">
            <v>13.447800000000001</v>
          </cell>
          <cell r="O2139">
            <v>-13.447800000000001</v>
          </cell>
          <cell r="Q2139" t="str">
            <v/>
          </cell>
          <cell r="R2139">
            <v>0</v>
          </cell>
          <cell r="S2139">
            <v>0</v>
          </cell>
          <cell r="T2139">
            <v>0</v>
          </cell>
          <cell r="U2139">
            <v>0</v>
          </cell>
          <cell r="V2139">
            <v>0</v>
          </cell>
          <cell r="W2139">
            <v>0</v>
          </cell>
          <cell r="X2139">
            <v>-1</v>
          </cell>
        </row>
        <row r="2140">
          <cell r="A2140">
            <v>559033</v>
          </cell>
          <cell r="B2140" t="str">
            <v>NATZ SPRAY HORTEL 30ML</v>
          </cell>
          <cell r="C2140" t="str">
            <v>OTC</v>
          </cell>
          <cell r="D2140" t="str">
            <v>GARGANTA</v>
          </cell>
          <cell r="E2140" t="str">
            <v>NATZ</v>
          </cell>
          <cell r="F2140">
            <v>6</v>
          </cell>
          <cell r="G2140">
            <v>1</v>
          </cell>
          <cell r="H2140">
            <v>1</v>
          </cell>
          <cell r="I2140">
            <v>0</v>
          </cell>
          <cell r="J2140">
            <v>0</v>
          </cell>
          <cell r="K2140">
            <v>2</v>
          </cell>
          <cell r="L2140">
            <v>-4</v>
          </cell>
          <cell r="M2140">
            <v>-13.443199999999999</v>
          </cell>
          <cell r="N2140">
            <v>13.443199999999999</v>
          </cell>
          <cell r="O2140">
            <v>-13.443199999999999</v>
          </cell>
          <cell r="Q2140" t="str">
            <v/>
          </cell>
          <cell r="R2140">
            <v>0</v>
          </cell>
          <cell r="S2140">
            <v>0</v>
          </cell>
          <cell r="T2140">
            <v>0</v>
          </cell>
          <cell r="U2140">
            <v>0</v>
          </cell>
          <cell r="V2140">
            <v>0</v>
          </cell>
          <cell r="W2140">
            <v>0</v>
          </cell>
          <cell r="X2140">
            <v>-4</v>
          </cell>
        </row>
        <row r="2141">
          <cell r="A2141">
            <v>69754</v>
          </cell>
          <cell r="B2141" t="str">
            <v>ROSUVAST 10MG ATG 30'S</v>
          </cell>
          <cell r="C2141" t="str">
            <v>MEDICAMENTO RX</v>
          </cell>
          <cell r="D2141" t="str">
            <v>GENERICOS</v>
          </cell>
          <cell r="E2141" t="str">
            <v>ROSUVASTATINA</v>
          </cell>
          <cell r="F2141">
            <v>10</v>
          </cell>
          <cell r="G2141">
            <v>9</v>
          </cell>
          <cell r="H2141">
            <v>3</v>
          </cell>
          <cell r="I2141">
            <v>0</v>
          </cell>
          <cell r="J2141">
            <v>0</v>
          </cell>
          <cell r="K2141">
            <v>12</v>
          </cell>
          <cell r="L2141">
            <v>2</v>
          </cell>
          <cell r="M2141">
            <v>13.439</v>
          </cell>
          <cell r="N2141">
            <v>13.439</v>
          </cell>
          <cell r="O2141">
            <v>13.439</v>
          </cell>
          <cell r="Q2141" t="str">
            <v/>
          </cell>
          <cell r="R2141">
            <v>0</v>
          </cell>
          <cell r="S2141">
            <v>0</v>
          </cell>
          <cell r="T2141">
            <v>0</v>
          </cell>
          <cell r="U2141">
            <v>0</v>
          </cell>
          <cell r="V2141">
            <v>0</v>
          </cell>
          <cell r="W2141">
            <v>0</v>
          </cell>
          <cell r="X2141">
            <v>2</v>
          </cell>
        </row>
        <row r="2142">
          <cell r="A2142">
            <v>615800</v>
          </cell>
          <cell r="B2142" t="str">
            <v>BWELL MELAT+TRIP 120'S</v>
          </cell>
          <cell r="C2142" t="str">
            <v>SAUDE</v>
          </cell>
          <cell r="D2142" t="str">
            <v>CALMANTES</v>
          </cell>
          <cell r="E2142" t="str">
            <v>BWELL</v>
          </cell>
          <cell r="F2142">
            <v>4</v>
          </cell>
          <cell r="G2142">
            <v>3</v>
          </cell>
          <cell r="H2142">
            <v>0</v>
          </cell>
          <cell r="I2142">
            <v>0</v>
          </cell>
          <cell r="J2142">
            <v>0</v>
          </cell>
          <cell r="K2142">
            <v>3</v>
          </cell>
          <cell r="L2142">
            <v>-1</v>
          </cell>
          <cell r="M2142">
            <v>-13.4231</v>
          </cell>
          <cell r="N2142">
            <v>13.4231</v>
          </cell>
          <cell r="O2142">
            <v>-13.4231</v>
          </cell>
          <cell r="Q2142" t="str">
            <v/>
          </cell>
          <cell r="R2142">
            <v>0</v>
          </cell>
          <cell r="S2142">
            <v>0</v>
          </cell>
          <cell r="T2142">
            <v>0</v>
          </cell>
          <cell r="U2142">
            <v>0</v>
          </cell>
          <cell r="V2142">
            <v>0</v>
          </cell>
          <cell r="W2142">
            <v>0</v>
          </cell>
          <cell r="X2142">
            <v>-1</v>
          </cell>
        </row>
        <row r="2143">
          <cell r="A2143">
            <v>49300</v>
          </cell>
          <cell r="B2143" t="str">
            <v>REX AER CLASSIC 150ML</v>
          </cell>
          <cell r="C2143" t="str">
            <v>HIGIENE</v>
          </cell>
          <cell r="D2143" t="str">
            <v>DESODORANTES</v>
          </cell>
          <cell r="E2143" t="str">
            <v>REXONA CLINICAL</v>
          </cell>
          <cell r="F2143">
            <v>10</v>
          </cell>
          <cell r="G2143">
            <v>8</v>
          </cell>
          <cell r="H2143">
            <v>1</v>
          </cell>
          <cell r="I2143">
            <v>0</v>
          </cell>
          <cell r="J2143">
            <v>0</v>
          </cell>
          <cell r="K2143">
            <v>9</v>
          </cell>
          <cell r="L2143">
            <v>-1</v>
          </cell>
          <cell r="M2143">
            <v>-13.4176</v>
          </cell>
          <cell r="N2143">
            <v>13.4176</v>
          </cell>
          <cell r="O2143">
            <v>-13.4176</v>
          </cell>
          <cell r="Q2143" t="str">
            <v/>
          </cell>
          <cell r="R2143">
            <v>0</v>
          </cell>
          <cell r="S2143">
            <v>0</v>
          </cell>
          <cell r="T2143">
            <v>0</v>
          </cell>
          <cell r="U2143">
            <v>0</v>
          </cell>
          <cell r="V2143">
            <v>0</v>
          </cell>
          <cell r="W2143">
            <v>0</v>
          </cell>
          <cell r="X2143">
            <v>-1</v>
          </cell>
        </row>
        <row r="2144">
          <cell r="A2144">
            <v>41</v>
          </cell>
          <cell r="B2144" t="str">
            <v>SOFTCLIX AC CHECK 25</v>
          </cell>
          <cell r="C2144" t="str">
            <v>SAUDE</v>
          </cell>
          <cell r="D2144" t="str">
            <v>APARELHOS DE SAUDE</v>
          </cell>
          <cell r="E2144" t="str">
            <v>ACCU-CHEK SOFTCLIX</v>
          </cell>
          <cell r="F2144">
            <v>7</v>
          </cell>
          <cell r="G2144">
            <v>8</v>
          </cell>
          <cell r="H2144">
            <v>0</v>
          </cell>
          <cell r="I2144">
            <v>0</v>
          </cell>
          <cell r="J2144">
            <v>0</v>
          </cell>
          <cell r="K2144">
            <v>8</v>
          </cell>
          <cell r="L2144">
            <v>1</v>
          </cell>
          <cell r="M2144">
            <v>13.3995</v>
          </cell>
          <cell r="N2144">
            <v>13.3995</v>
          </cell>
          <cell r="O2144">
            <v>13.3995</v>
          </cell>
          <cell r="Q2144" t="str">
            <v/>
          </cell>
          <cell r="R2144">
            <v>0</v>
          </cell>
          <cell r="S2144">
            <v>0</v>
          </cell>
          <cell r="T2144">
            <v>0</v>
          </cell>
          <cell r="U2144">
            <v>0</v>
          </cell>
          <cell r="V2144">
            <v>0</v>
          </cell>
          <cell r="W2144">
            <v>0</v>
          </cell>
          <cell r="X2144">
            <v>1</v>
          </cell>
        </row>
        <row r="2145">
          <cell r="A2145">
            <v>6286</v>
          </cell>
          <cell r="B2145" t="str">
            <v>PROTEX CARE L200P150</v>
          </cell>
          <cell r="C2145" t="str">
            <v>HIGIENE</v>
          </cell>
          <cell r="D2145" t="str">
            <v>HIGIENE INTIMA</v>
          </cell>
          <cell r="E2145" t="str">
            <v>PROTEX INTIMO</v>
          </cell>
          <cell r="F2145">
            <v>5</v>
          </cell>
          <cell r="G2145">
            <v>4</v>
          </cell>
          <cell r="H2145">
            <v>0</v>
          </cell>
          <cell r="I2145">
            <v>0</v>
          </cell>
          <cell r="J2145">
            <v>0</v>
          </cell>
          <cell r="K2145">
            <v>4</v>
          </cell>
          <cell r="L2145">
            <v>-1</v>
          </cell>
          <cell r="M2145">
            <v>-13.3782</v>
          </cell>
          <cell r="N2145">
            <v>13.3782</v>
          </cell>
          <cell r="O2145">
            <v>-13.3782</v>
          </cell>
          <cell r="Q2145" t="str">
            <v/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  <cell r="X2145">
            <v>-1</v>
          </cell>
        </row>
        <row r="2146">
          <cell r="A2146">
            <v>29537</v>
          </cell>
          <cell r="B2146" t="str">
            <v>APIS VIDA MEL ORG 350G</v>
          </cell>
          <cell r="C2146" t="str">
            <v>OTC</v>
          </cell>
          <cell r="D2146" t="str">
            <v>GARGANTA</v>
          </cell>
          <cell r="E2146" t="str">
            <v>APIS VIDA</v>
          </cell>
          <cell r="F2146">
            <v>2</v>
          </cell>
          <cell r="G2146">
            <v>1</v>
          </cell>
          <cell r="H2146">
            <v>0</v>
          </cell>
          <cell r="I2146">
            <v>0</v>
          </cell>
          <cell r="J2146">
            <v>0</v>
          </cell>
          <cell r="K2146">
            <v>1</v>
          </cell>
          <cell r="L2146">
            <v>-1</v>
          </cell>
          <cell r="M2146">
            <v>-13.3675</v>
          </cell>
          <cell r="N2146">
            <v>13.3675</v>
          </cell>
          <cell r="O2146">
            <v>-13.3675</v>
          </cell>
          <cell r="Q2146" t="str">
            <v/>
          </cell>
          <cell r="R2146">
            <v>0</v>
          </cell>
          <cell r="S2146">
            <v>0</v>
          </cell>
          <cell r="T2146">
            <v>0</v>
          </cell>
          <cell r="U2146">
            <v>0</v>
          </cell>
          <cell r="V2146">
            <v>0</v>
          </cell>
          <cell r="W2146">
            <v>0</v>
          </cell>
          <cell r="X2146">
            <v>-1</v>
          </cell>
        </row>
        <row r="2147">
          <cell r="A2147">
            <v>75672</v>
          </cell>
          <cell r="B2147" t="str">
            <v>LILLO CH DIA&amp;NOI LILAS</v>
          </cell>
          <cell r="C2147" t="str">
            <v>BELEZA</v>
          </cell>
          <cell r="D2147" t="str">
            <v>MAMADEIRAS, BICOS E CHUPETAS</v>
          </cell>
          <cell r="E2147" t="str">
            <v>LILLO</v>
          </cell>
          <cell r="F2147">
            <v>2</v>
          </cell>
          <cell r="G2147">
            <v>3</v>
          </cell>
          <cell r="H2147">
            <v>0</v>
          </cell>
          <cell r="I2147">
            <v>0</v>
          </cell>
          <cell r="J2147">
            <v>0</v>
          </cell>
          <cell r="K2147">
            <v>3</v>
          </cell>
          <cell r="L2147">
            <v>1</v>
          </cell>
          <cell r="M2147">
            <v>13.3363</v>
          </cell>
          <cell r="N2147">
            <v>13.3363</v>
          </cell>
          <cell r="O2147">
            <v>13.3363</v>
          </cell>
          <cell r="Q2147" t="str">
            <v/>
          </cell>
          <cell r="R2147">
            <v>0</v>
          </cell>
          <cell r="S2147">
            <v>0</v>
          </cell>
          <cell r="T2147">
            <v>0</v>
          </cell>
          <cell r="U2147">
            <v>0</v>
          </cell>
          <cell r="V2147">
            <v>0</v>
          </cell>
          <cell r="W2147">
            <v>0</v>
          </cell>
          <cell r="X2147">
            <v>1</v>
          </cell>
        </row>
        <row r="2148">
          <cell r="A2148">
            <v>75671</v>
          </cell>
          <cell r="B2148" t="str">
            <v>LILLO CH DIA&amp;NOIT AZUL</v>
          </cell>
          <cell r="C2148" t="str">
            <v>BELEZA</v>
          </cell>
          <cell r="D2148" t="str">
            <v>MAMADEIRAS, BICOS E CHUPETAS</v>
          </cell>
          <cell r="E2148" t="str">
            <v>LILLO</v>
          </cell>
          <cell r="F2148">
            <v>3</v>
          </cell>
          <cell r="G2148">
            <v>2</v>
          </cell>
          <cell r="H2148">
            <v>0</v>
          </cell>
          <cell r="I2148">
            <v>0</v>
          </cell>
          <cell r="J2148">
            <v>0</v>
          </cell>
          <cell r="K2148">
            <v>2</v>
          </cell>
          <cell r="L2148">
            <v>-1</v>
          </cell>
          <cell r="M2148">
            <v>-13.33</v>
          </cell>
          <cell r="N2148">
            <v>13.33</v>
          </cell>
          <cell r="O2148">
            <v>-13.33</v>
          </cell>
          <cell r="Q2148" t="str">
            <v/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-1</v>
          </cell>
        </row>
        <row r="2149">
          <cell r="A2149">
            <v>42113</v>
          </cell>
          <cell r="B2149" t="str">
            <v>TROK POM 10G</v>
          </cell>
          <cell r="C2149" t="str">
            <v>MEDICAMENTO RX</v>
          </cell>
          <cell r="D2149" t="str">
            <v>RX - LETRA (T) ATE (U)</v>
          </cell>
          <cell r="E2149" t="str">
            <v>TROK</v>
          </cell>
          <cell r="F2149">
            <v>2</v>
          </cell>
          <cell r="G2149">
            <v>3</v>
          </cell>
          <cell r="H2149">
            <v>0</v>
          </cell>
          <cell r="I2149">
            <v>0</v>
          </cell>
          <cell r="J2149">
            <v>0</v>
          </cell>
          <cell r="K2149">
            <v>3</v>
          </cell>
          <cell r="L2149">
            <v>1</v>
          </cell>
          <cell r="M2149">
            <v>13.327</v>
          </cell>
          <cell r="N2149">
            <v>13.327</v>
          </cell>
          <cell r="O2149">
            <v>13.327</v>
          </cell>
          <cell r="Q2149" t="str">
            <v/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1</v>
          </cell>
        </row>
        <row r="2150">
          <cell r="A2150">
            <v>501880</v>
          </cell>
          <cell r="B2150" t="str">
            <v>NIVEA CLIN DER F 150M</v>
          </cell>
          <cell r="C2150" t="str">
            <v>HIGIENE</v>
          </cell>
          <cell r="D2150" t="str">
            <v>DESODORANTES</v>
          </cell>
          <cell r="E2150" t="str">
            <v>NIVEA</v>
          </cell>
          <cell r="F2150">
            <v>8</v>
          </cell>
          <cell r="G2150">
            <v>7</v>
          </cell>
          <cell r="H2150">
            <v>0</v>
          </cell>
          <cell r="I2150">
            <v>0</v>
          </cell>
          <cell r="J2150">
            <v>0</v>
          </cell>
          <cell r="K2150">
            <v>7</v>
          </cell>
          <cell r="L2150">
            <v>-1</v>
          </cell>
          <cell r="M2150">
            <v>-13.297000000000001</v>
          </cell>
          <cell r="N2150">
            <v>13.297000000000001</v>
          </cell>
          <cell r="O2150">
            <v>-13.297000000000001</v>
          </cell>
          <cell r="Q2150" t="str">
            <v/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-1</v>
          </cell>
        </row>
        <row r="2151">
          <cell r="A2151">
            <v>790162</v>
          </cell>
          <cell r="B2151" t="str">
            <v>NUK CHUP STAR +6M BOY</v>
          </cell>
          <cell r="C2151" t="str">
            <v>BELEZA</v>
          </cell>
          <cell r="D2151" t="str">
            <v>MAMADEIRAS, BICOS E CHUPETAS</v>
          </cell>
          <cell r="E2151" t="str">
            <v>NUK</v>
          </cell>
          <cell r="F2151">
            <v>2</v>
          </cell>
          <cell r="G2151">
            <v>1</v>
          </cell>
          <cell r="H2151">
            <v>0</v>
          </cell>
          <cell r="I2151">
            <v>0</v>
          </cell>
          <cell r="J2151">
            <v>0</v>
          </cell>
          <cell r="K2151">
            <v>1</v>
          </cell>
          <cell r="L2151">
            <v>-1</v>
          </cell>
          <cell r="M2151">
            <v>-13.202500000000001</v>
          </cell>
          <cell r="N2151">
            <v>13.202500000000001</v>
          </cell>
          <cell r="O2151">
            <v>-13.202500000000001</v>
          </cell>
          <cell r="Q2151" t="str">
            <v/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-1</v>
          </cell>
        </row>
        <row r="2152">
          <cell r="A2152">
            <v>91885</v>
          </cell>
          <cell r="B2152" t="str">
            <v>REDOXON 1G LARAN 10'S</v>
          </cell>
          <cell r="C2152" t="str">
            <v>SAUDE</v>
          </cell>
          <cell r="D2152" t="str">
            <v>VITAMINA C</v>
          </cell>
          <cell r="E2152" t="str">
            <v>REDOXON</v>
          </cell>
          <cell r="F2152">
            <v>2</v>
          </cell>
          <cell r="G2152">
            <v>1</v>
          </cell>
          <cell r="H2152">
            <v>0</v>
          </cell>
          <cell r="I2152">
            <v>0</v>
          </cell>
          <cell r="J2152">
            <v>0</v>
          </cell>
          <cell r="K2152">
            <v>1</v>
          </cell>
          <cell r="L2152">
            <v>-1</v>
          </cell>
          <cell r="M2152">
            <v>-13.1828</v>
          </cell>
          <cell r="N2152">
            <v>13.1828</v>
          </cell>
          <cell r="O2152">
            <v>-13.1828</v>
          </cell>
          <cell r="Q2152" t="str">
            <v/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-1</v>
          </cell>
        </row>
        <row r="2153">
          <cell r="A2153">
            <v>151914</v>
          </cell>
          <cell r="B2153" t="str">
            <v>SLINE CD BOMBA ANT 300</v>
          </cell>
          <cell r="C2153" t="str">
            <v>BELEZA</v>
          </cell>
          <cell r="D2153" t="str">
            <v>SHAMPOOS E CONDICIONADORES</v>
          </cell>
          <cell r="E2153" t="str">
            <v>SALON LINE</v>
          </cell>
          <cell r="F2153">
            <v>2</v>
          </cell>
          <cell r="G2153">
            <v>1</v>
          </cell>
          <cell r="H2153">
            <v>0</v>
          </cell>
          <cell r="I2153">
            <v>0</v>
          </cell>
          <cell r="J2153">
            <v>0</v>
          </cell>
          <cell r="K2153">
            <v>1</v>
          </cell>
          <cell r="L2153">
            <v>-1</v>
          </cell>
          <cell r="M2153">
            <v>-13.1777</v>
          </cell>
          <cell r="N2153">
            <v>13.1777</v>
          </cell>
          <cell r="O2153">
            <v>0</v>
          </cell>
          <cell r="Q2153" t="str">
            <v/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-1</v>
          </cell>
        </row>
        <row r="2154">
          <cell r="A2154">
            <v>417655</v>
          </cell>
          <cell r="B2154" t="str">
            <v>SALON SH AC HIAL 300ML</v>
          </cell>
          <cell r="C2154" t="str">
            <v>BELEZA</v>
          </cell>
          <cell r="D2154" t="str">
            <v>SHAMPOOS E CONDICIONADORES</v>
          </cell>
          <cell r="E2154" t="str">
            <v>SALON LINE</v>
          </cell>
          <cell r="F2154">
            <v>1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  <cell r="K2154">
            <v>0</v>
          </cell>
          <cell r="L2154">
            <v>-1</v>
          </cell>
          <cell r="M2154">
            <v>-13.1723</v>
          </cell>
          <cell r="N2154">
            <v>13.1723</v>
          </cell>
          <cell r="O2154">
            <v>-13.1723</v>
          </cell>
          <cell r="Q2154" t="str">
            <v/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-1</v>
          </cell>
        </row>
        <row r="2155">
          <cell r="A2155">
            <v>832928</v>
          </cell>
          <cell r="B2155" t="str">
            <v>BOLD TRUFA DE CHOCO 60</v>
          </cell>
          <cell r="C2155" t="str">
            <v>SAUDE</v>
          </cell>
          <cell r="D2155" t="str">
            <v>SUPLEMENTOS</v>
          </cell>
          <cell r="E2155" t="str">
            <v>BOLD</v>
          </cell>
          <cell r="F2155">
            <v>27</v>
          </cell>
          <cell r="G2155">
            <v>25</v>
          </cell>
          <cell r="H2155">
            <v>0</v>
          </cell>
          <cell r="I2155">
            <v>0</v>
          </cell>
          <cell r="J2155">
            <v>0</v>
          </cell>
          <cell r="K2155">
            <v>25</v>
          </cell>
          <cell r="L2155">
            <v>-2</v>
          </cell>
          <cell r="M2155">
            <v>-13.1654</v>
          </cell>
          <cell r="N2155">
            <v>13.1654</v>
          </cell>
          <cell r="O2155">
            <v>-13.1654</v>
          </cell>
          <cell r="Q2155" t="str">
            <v/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-2</v>
          </cell>
        </row>
        <row r="2156">
          <cell r="A2156">
            <v>89319</v>
          </cell>
          <cell r="B2156" t="str">
            <v>PURAN T4  50MCG 30'S</v>
          </cell>
          <cell r="C2156" t="str">
            <v>MEDICAMENTO RX</v>
          </cell>
          <cell r="D2156" t="str">
            <v>RX - LETRA (O) ATE (Q)</v>
          </cell>
          <cell r="E2156" t="str">
            <v>PURAN T4</v>
          </cell>
          <cell r="F2156">
            <v>11</v>
          </cell>
          <cell r="G2156">
            <v>8</v>
          </cell>
          <cell r="H2156">
            <v>2</v>
          </cell>
          <cell r="I2156">
            <v>0</v>
          </cell>
          <cell r="J2156">
            <v>0</v>
          </cell>
          <cell r="K2156">
            <v>10</v>
          </cell>
          <cell r="L2156">
            <v>-1</v>
          </cell>
          <cell r="M2156">
            <v>-13.162100000000001</v>
          </cell>
          <cell r="N2156">
            <v>13.162100000000001</v>
          </cell>
          <cell r="O2156">
            <v>-13.162100000000001</v>
          </cell>
          <cell r="Q2156" t="str">
            <v/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-1</v>
          </cell>
        </row>
        <row r="2157">
          <cell r="A2157">
            <v>52954</v>
          </cell>
          <cell r="B2157" t="str">
            <v>TRESEMME SH TRESPL 400</v>
          </cell>
          <cell r="C2157" t="str">
            <v>BELEZA</v>
          </cell>
          <cell r="D2157" t="str">
            <v>SHAMPOOS E CONDICIONADORES</v>
          </cell>
          <cell r="E2157" t="str">
            <v>TRESEMME</v>
          </cell>
          <cell r="F2157">
            <v>1</v>
          </cell>
          <cell r="G2157">
            <v>0</v>
          </cell>
          <cell r="H2157">
            <v>0</v>
          </cell>
          <cell r="I2157">
            <v>0</v>
          </cell>
          <cell r="J2157">
            <v>0</v>
          </cell>
          <cell r="K2157">
            <v>0</v>
          </cell>
          <cell r="L2157">
            <v>-1</v>
          </cell>
          <cell r="M2157">
            <v>-13.1393</v>
          </cell>
          <cell r="N2157">
            <v>13.1393</v>
          </cell>
          <cell r="O2157">
            <v>0</v>
          </cell>
          <cell r="Q2157" t="str">
            <v/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-1</v>
          </cell>
        </row>
        <row r="2158">
          <cell r="A2158">
            <v>12069</v>
          </cell>
          <cell r="B2158" t="str">
            <v>BIOFENAC DI 50MG 10'S</v>
          </cell>
          <cell r="C2158" t="str">
            <v>MEDICAMENTO RX</v>
          </cell>
          <cell r="D2158" t="str">
            <v>RX - LETRA (B)</v>
          </cell>
          <cell r="E2158" t="str">
            <v>BIOFENAC</v>
          </cell>
          <cell r="F2158">
            <v>1</v>
          </cell>
          <cell r="G2158">
            <v>0</v>
          </cell>
          <cell r="H2158">
            <v>0</v>
          </cell>
          <cell r="I2158">
            <v>0</v>
          </cell>
          <cell r="J2158">
            <v>0</v>
          </cell>
          <cell r="K2158">
            <v>0</v>
          </cell>
          <cell r="L2158">
            <v>-1</v>
          </cell>
          <cell r="M2158">
            <v>-13.1333</v>
          </cell>
          <cell r="N2158">
            <v>13.1333</v>
          </cell>
          <cell r="O2158">
            <v>-13.1333</v>
          </cell>
          <cell r="Q2158" t="str">
            <v/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-1</v>
          </cell>
        </row>
        <row r="2159">
          <cell r="A2159">
            <v>28807</v>
          </cell>
          <cell r="B2159" t="str">
            <v>CARMED LAB CEREJA 10G</v>
          </cell>
          <cell r="C2159" t="str">
            <v>BELEZA</v>
          </cell>
          <cell r="D2159" t="str">
            <v>PROTETOR LABIAL</v>
          </cell>
          <cell r="E2159" t="str">
            <v>CARMED</v>
          </cell>
          <cell r="F2159">
            <v>1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-1</v>
          </cell>
          <cell r="M2159">
            <v>-13.122299999999999</v>
          </cell>
          <cell r="N2159">
            <v>13.122299999999999</v>
          </cell>
          <cell r="O2159">
            <v>-13.122299999999999</v>
          </cell>
          <cell r="Q2159" t="str">
            <v/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-1</v>
          </cell>
        </row>
        <row r="2160">
          <cell r="A2160">
            <v>150504</v>
          </cell>
          <cell r="B2160" t="str">
            <v>AMIODAR 200MG RAG 20'S</v>
          </cell>
          <cell r="C2160" t="str">
            <v>MEDICAMENTO RX</v>
          </cell>
          <cell r="D2160" t="str">
            <v>GENERICOS</v>
          </cell>
          <cell r="E2160" t="str">
            <v>CLORIDRATO DE AMIODARONA</v>
          </cell>
          <cell r="F2160">
            <v>2</v>
          </cell>
          <cell r="G2160">
            <v>1</v>
          </cell>
          <cell r="H2160">
            <v>0</v>
          </cell>
          <cell r="I2160">
            <v>0</v>
          </cell>
          <cell r="J2160">
            <v>0</v>
          </cell>
          <cell r="K2160">
            <v>1</v>
          </cell>
          <cell r="L2160">
            <v>-1</v>
          </cell>
          <cell r="M2160">
            <v>-13.118399999999999</v>
          </cell>
          <cell r="N2160">
            <v>13.118399999999999</v>
          </cell>
          <cell r="O2160">
            <v>0</v>
          </cell>
          <cell r="Q2160" t="str">
            <v/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-1</v>
          </cell>
        </row>
        <row r="2161">
          <cell r="A2161">
            <v>76449</v>
          </cell>
          <cell r="B2161" t="str">
            <v>SAL ENO REG 2X5G</v>
          </cell>
          <cell r="C2161" t="str">
            <v>OTC</v>
          </cell>
          <cell r="D2161" t="str">
            <v>ANTIACIDOS</v>
          </cell>
          <cell r="E2161" t="str">
            <v>ENO</v>
          </cell>
          <cell r="F2161">
            <v>75</v>
          </cell>
          <cell r="G2161">
            <v>71</v>
          </cell>
          <cell r="H2161">
            <v>0</v>
          </cell>
          <cell r="I2161">
            <v>0</v>
          </cell>
          <cell r="J2161">
            <v>0</v>
          </cell>
          <cell r="K2161">
            <v>71</v>
          </cell>
          <cell r="L2161">
            <v>-4</v>
          </cell>
          <cell r="M2161">
            <v>-13.0892</v>
          </cell>
          <cell r="N2161">
            <v>13.0892</v>
          </cell>
          <cell r="O2161">
            <v>-13.0892</v>
          </cell>
          <cell r="Q2161" t="str">
            <v/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-4</v>
          </cell>
        </row>
        <row r="2162">
          <cell r="A2162">
            <v>170088</v>
          </cell>
          <cell r="B2162" t="str">
            <v>NEEDS BALM P/BARBA 80G</v>
          </cell>
          <cell r="C2162" t="str">
            <v>HIGIENE</v>
          </cell>
          <cell r="D2162" t="str">
            <v>POS BARBA</v>
          </cell>
          <cell r="E2162" t="str">
            <v>NEEDS</v>
          </cell>
          <cell r="F2162">
            <v>3</v>
          </cell>
          <cell r="G2162">
            <v>2</v>
          </cell>
          <cell r="H2162">
            <v>0</v>
          </cell>
          <cell r="I2162">
            <v>0</v>
          </cell>
          <cell r="J2162">
            <v>0</v>
          </cell>
          <cell r="K2162">
            <v>2</v>
          </cell>
          <cell r="L2162">
            <v>-1</v>
          </cell>
          <cell r="M2162">
            <v>-13.0877</v>
          </cell>
          <cell r="N2162">
            <v>13.0877</v>
          </cell>
          <cell r="O2162">
            <v>-13.0877</v>
          </cell>
          <cell r="Q2162" t="str">
            <v/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-1</v>
          </cell>
        </row>
        <row r="2163">
          <cell r="A2163">
            <v>85498</v>
          </cell>
          <cell r="B2163" t="str">
            <v>PROPOMAX PROP 30ML</v>
          </cell>
          <cell r="C2163" t="str">
            <v>OTC</v>
          </cell>
          <cell r="D2163" t="str">
            <v>GARGANTA</v>
          </cell>
          <cell r="E2163" t="str">
            <v>PROPOMAX</v>
          </cell>
          <cell r="F2163">
            <v>6</v>
          </cell>
          <cell r="G2163">
            <v>4</v>
          </cell>
          <cell r="H2163">
            <v>1</v>
          </cell>
          <cell r="I2163">
            <v>0</v>
          </cell>
          <cell r="J2163">
            <v>0</v>
          </cell>
          <cell r="K2163">
            <v>5</v>
          </cell>
          <cell r="L2163">
            <v>-1</v>
          </cell>
          <cell r="M2163">
            <v>-13.0709</v>
          </cell>
          <cell r="N2163">
            <v>13.0709</v>
          </cell>
          <cell r="O2163">
            <v>-13.0709</v>
          </cell>
          <cell r="Q2163" t="str">
            <v/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-1</v>
          </cell>
        </row>
        <row r="2164">
          <cell r="A2164">
            <v>8548</v>
          </cell>
          <cell r="B2164" t="str">
            <v>CETOBETA CREME 30G</v>
          </cell>
          <cell r="C2164" t="str">
            <v>MEDICAMENTO RX</v>
          </cell>
          <cell r="D2164" t="str">
            <v>RX - LETRA (C) ATE DERMATOP</v>
          </cell>
          <cell r="E2164" t="str">
            <v>CETOBETA</v>
          </cell>
          <cell r="F2164">
            <v>5</v>
          </cell>
          <cell r="G2164">
            <v>4</v>
          </cell>
          <cell r="H2164">
            <v>0</v>
          </cell>
          <cell r="I2164">
            <v>0</v>
          </cell>
          <cell r="J2164">
            <v>0</v>
          </cell>
          <cell r="K2164">
            <v>4</v>
          </cell>
          <cell r="L2164">
            <v>-1</v>
          </cell>
          <cell r="M2164">
            <v>-13.068</v>
          </cell>
          <cell r="N2164">
            <v>13.068</v>
          </cell>
          <cell r="O2164">
            <v>-13.068</v>
          </cell>
          <cell r="Q2164" t="str">
            <v/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-1</v>
          </cell>
        </row>
        <row r="2165">
          <cell r="A2165">
            <v>163452</v>
          </cell>
          <cell r="B2165" t="str">
            <v>SENSODYNE CR UL PR 90G</v>
          </cell>
          <cell r="C2165" t="str">
            <v>HIGIENE</v>
          </cell>
          <cell r="D2165" t="str">
            <v>CREMES DENTAIS MEDICINAIS</v>
          </cell>
          <cell r="E2165" t="str">
            <v>SENSODYNE</v>
          </cell>
          <cell r="F2165">
            <v>13</v>
          </cell>
          <cell r="G2165">
            <v>12</v>
          </cell>
          <cell r="H2165">
            <v>0</v>
          </cell>
          <cell r="I2165">
            <v>0</v>
          </cell>
          <cell r="J2165">
            <v>0</v>
          </cell>
          <cell r="K2165">
            <v>12</v>
          </cell>
          <cell r="L2165">
            <v>-1</v>
          </cell>
          <cell r="M2165">
            <v>-13.0662</v>
          </cell>
          <cell r="N2165">
            <v>13.0662</v>
          </cell>
          <cell r="O2165">
            <v>-13.0662</v>
          </cell>
          <cell r="Q2165" t="str">
            <v/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-1</v>
          </cell>
        </row>
        <row r="2166">
          <cell r="A2166">
            <v>409065</v>
          </cell>
          <cell r="B2166" t="str">
            <v>NATZ OLEO EUCALIPTO 10</v>
          </cell>
          <cell r="C2166" t="str">
            <v>SAUDE</v>
          </cell>
          <cell r="D2166" t="str">
            <v>AROMATERAPIA</v>
          </cell>
          <cell r="E2166" t="str">
            <v>NATZ</v>
          </cell>
          <cell r="F2166">
            <v>4</v>
          </cell>
          <cell r="G2166">
            <v>5</v>
          </cell>
          <cell r="H2166">
            <v>0</v>
          </cell>
          <cell r="I2166">
            <v>0</v>
          </cell>
          <cell r="J2166">
            <v>0</v>
          </cell>
          <cell r="K2166">
            <v>5</v>
          </cell>
          <cell r="L2166">
            <v>1</v>
          </cell>
          <cell r="M2166">
            <v>12.996499999999999</v>
          </cell>
          <cell r="N2166">
            <v>12.996499999999999</v>
          </cell>
          <cell r="O2166">
            <v>0</v>
          </cell>
          <cell r="Q2166" t="str">
            <v/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1</v>
          </cell>
        </row>
        <row r="2167">
          <cell r="A2167">
            <v>175389</v>
          </cell>
          <cell r="B2167" t="str">
            <v>DORIL ENXAQUECA 8'S</v>
          </cell>
          <cell r="C2167" t="str">
            <v>OTC</v>
          </cell>
          <cell r="D2167" t="str">
            <v>ANALGESICOS E ANTITERMICOS</v>
          </cell>
          <cell r="E2167" t="str">
            <v>DORIL</v>
          </cell>
          <cell r="F2167">
            <v>5</v>
          </cell>
          <cell r="G2167">
            <v>6</v>
          </cell>
          <cell r="H2167">
            <v>0</v>
          </cell>
          <cell r="I2167">
            <v>0</v>
          </cell>
          <cell r="J2167">
            <v>0</v>
          </cell>
          <cell r="K2167">
            <v>6</v>
          </cell>
          <cell r="L2167">
            <v>1</v>
          </cell>
          <cell r="M2167">
            <v>12.985099999999999</v>
          </cell>
          <cell r="N2167">
            <v>12.985099999999999</v>
          </cell>
          <cell r="O2167">
            <v>0</v>
          </cell>
          <cell r="Q2167" t="str">
            <v/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1</v>
          </cell>
        </row>
        <row r="2168">
          <cell r="A2168">
            <v>308796</v>
          </cell>
          <cell r="B2168" t="str">
            <v>ATORVASTA 20MG CIG 30S</v>
          </cell>
          <cell r="C2168" t="str">
            <v>MEDICAMENTO RX</v>
          </cell>
          <cell r="D2168" t="str">
            <v>GENERICOS</v>
          </cell>
          <cell r="E2168" t="str">
            <v>ATORVASTATINA CALCICA</v>
          </cell>
          <cell r="F2168">
            <v>4</v>
          </cell>
          <cell r="G2168">
            <v>2</v>
          </cell>
          <cell r="H2168">
            <v>0</v>
          </cell>
          <cell r="I2168">
            <v>0</v>
          </cell>
          <cell r="J2168">
            <v>0</v>
          </cell>
          <cell r="K2168">
            <v>2</v>
          </cell>
          <cell r="L2168">
            <v>-2</v>
          </cell>
          <cell r="M2168">
            <v>-12.9634</v>
          </cell>
          <cell r="N2168">
            <v>12.9634</v>
          </cell>
          <cell r="O2168">
            <v>-12.9634</v>
          </cell>
          <cell r="Q2168" t="str">
            <v/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-2</v>
          </cell>
        </row>
        <row r="2169">
          <cell r="A2169">
            <v>829799</v>
          </cell>
          <cell r="B2169" t="str">
            <v>DR.JONES AP BARB RAZ 4</v>
          </cell>
          <cell r="C2169" t="str">
            <v>HIGIENE</v>
          </cell>
          <cell r="D2169" t="str">
            <v>APARELHO DE BARBEAR</v>
          </cell>
          <cell r="E2169" t="str">
            <v>DR. JONES</v>
          </cell>
          <cell r="F2169">
            <v>4</v>
          </cell>
          <cell r="G2169">
            <v>5</v>
          </cell>
          <cell r="H2169">
            <v>0</v>
          </cell>
          <cell r="I2169">
            <v>0</v>
          </cell>
          <cell r="J2169">
            <v>0</v>
          </cell>
          <cell r="K2169">
            <v>5</v>
          </cell>
          <cell r="L2169">
            <v>1</v>
          </cell>
          <cell r="M2169">
            <v>12.9407</v>
          </cell>
          <cell r="N2169">
            <v>12.9407</v>
          </cell>
          <cell r="O2169">
            <v>12.9407</v>
          </cell>
          <cell r="Q2169" t="str">
            <v/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1</v>
          </cell>
        </row>
        <row r="2170">
          <cell r="A2170">
            <v>611823</v>
          </cell>
          <cell r="B2170" t="str">
            <v>ATURGYL 0,5MG 15ML</v>
          </cell>
          <cell r="C2170" t="str">
            <v>MEDICAMENTO RX</v>
          </cell>
          <cell r="D2170" t="str">
            <v>RX - LETRA (A)</v>
          </cell>
          <cell r="E2170" t="str">
            <v>ATURGYL</v>
          </cell>
          <cell r="F2170">
            <v>2</v>
          </cell>
          <cell r="G2170">
            <v>0</v>
          </cell>
          <cell r="H2170">
            <v>1</v>
          </cell>
          <cell r="I2170">
            <v>0</v>
          </cell>
          <cell r="J2170">
            <v>0</v>
          </cell>
          <cell r="K2170">
            <v>1</v>
          </cell>
          <cell r="L2170">
            <v>-1</v>
          </cell>
          <cell r="M2170">
            <v>-12.914099999999999</v>
          </cell>
          <cell r="N2170">
            <v>12.914099999999999</v>
          </cell>
          <cell r="O2170">
            <v>-12.914099999999999</v>
          </cell>
          <cell r="Q2170" t="str">
            <v/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X2170">
            <v>-1</v>
          </cell>
        </row>
        <row r="2171">
          <cell r="A2171">
            <v>5216</v>
          </cell>
          <cell r="B2171" t="str">
            <v>CERUMIN 8ML</v>
          </cell>
          <cell r="C2171" t="str">
            <v>OTC</v>
          </cell>
          <cell r="D2171" t="str">
            <v>DIVERSOS</v>
          </cell>
          <cell r="E2171" t="str">
            <v>CERUMIN</v>
          </cell>
          <cell r="F2171">
            <v>1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-1</v>
          </cell>
          <cell r="M2171">
            <v>-12.901999999999999</v>
          </cell>
          <cell r="N2171">
            <v>12.901999999999999</v>
          </cell>
          <cell r="O2171">
            <v>0</v>
          </cell>
          <cell r="Q2171" t="str">
            <v/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-1</v>
          </cell>
        </row>
        <row r="2172">
          <cell r="A2172">
            <v>23352</v>
          </cell>
          <cell r="B2172" t="str">
            <v>NEEDS CON PRE PART RIG</v>
          </cell>
          <cell r="C2172" t="str">
            <v>BELEZA</v>
          </cell>
          <cell r="D2172" t="str">
            <v>UTENSILIOS INFANTIS</v>
          </cell>
          <cell r="E2172" t="str">
            <v>NEEDS</v>
          </cell>
          <cell r="F2172">
            <v>1</v>
          </cell>
          <cell r="G2172">
            <v>2</v>
          </cell>
          <cell r="H2172">
            <v>0</v>
          </cell>
          <cell r="I2172">
            <v>0</v>
          </cell>
          <cell r="J2172">
            <v>0</v>
          </cell>
          <cell r="K2172">
            <v>2</v>
          </cell>
          <cell r="L2172">
            <v>1</v>
          </cell>
          <cell r="M2172">
            <v>12.8771</v>
          </cell>
          <cell r="N2172">
            <v>12.8771</v>
          </cell>
          <cell r="O2172">
            <v>12.8771</v>
          </cell>
          <cell r="Q2172" t="str">
            <v/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1</v>
          </cell>
        </row>
        <row r="2173">
          <cell r="A2173">
            <v>79650</v>
          </cell>
          <cell r="B2173" t="str">
            <v>ENO LEIT MAG TRA 120ML</v>
          </cell>
          <cell r="C2173" t="str">
            <v>OTC</v>
          </cell>
          <cell r="D2173" t="str">
            <v>ANTIACIDOS</v>
          </cell>
          <cell r="E2173" t="str">
            <v>ENO LIQUIDO</v>
          </cell>
          <cell r="F2173">
            <v>5</v>
          </cell>
          <cell r="G2173">
            <v>6</v>
          </cell>
          <cell r="H2173">
            <v>0</v>
          </cell>
          <cell r="I2173">
            <v>0</v>
          </cell>
          <cell r="J2173">
            <v>0</v>
          </cell>
          <cell r="K2173">
            <v>6</v>
          </cell>
          <cell r="L2173">
            <v>1</v>
          </cell>
          <cell r="M2173">
            <v>12.8764</v>
          </cell>
          <cell r="N2173">
            <v>12.8764</v>
          </cell>
          <cell r="O2173">
            <v>12.8764</v>
          </cell>
          <cell r="Q2173" t="str">
            <v/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1</v>
          </cell>
        </row>
        <row r="2174">
          <cell r="A2174">
            <v>7951</v>
          </cell>
          <cell r="B2174" t="str">
            <v>PERIOTRAT SEM ALC MENT</v>
          </cell>
          <cell r="C2174" t="str">
            <v>HIGIENE</v>
          </cell>
          <cell r="D2174" t="str">
            <v>ANTISSEPTICOS BUCAIS</v>
          </cell>
          <cell r="E2174" t="str">
            <v>PERIOTRAT</v>
          </cell>
          <cell r="F2174">
            <v>6</v>
          </cell>
          <cell r="G2174">
            <v>6</v>
          </cell>
          <cell r="H2174">
            <v>1</v>
          </cell>
          <cell r="I2174">
            <v>0</v>
          </cell>
          <cell r="J2174">
            <v>0</v>
          </cell>
          <cell r="K2174">
            <v>7</v>
          </cell>
          <cell r="L2174">
            <v>1</v>
          </cell>
          <cell r="M2174">
            <v>12.869400000000001</v>
          </cell>
          <cell r="N2174">
            <v>12.869400000000001</v>
          </cell>
          <cell r="O2174">
            <v>0</v>
          </cell>
          <cell r="Q2174" t="str">
            <v/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1</v>
          </cell>
        </row>
        <row r="2175">
          <cell r="A2175">
            <v>22043</v>
          </cell>
          <cell r="B2175" t="str">
            <v>**SIBUTRA 15EUG 30'SB2</v>
          </cell>
          <cell r="C2175" t="str">
            <v>PSICOTRÓPICOS</v>
          </cell>
          <cell r="D2175" t="str">
            <v>PSICOTROPICOS</v>
          </cell>
          <cell r="E2175" t="str">
            <v>SIBUTRAMINA</v>
          </cell>
          <cell r="F2175">
            <v>5</v>
          </cell>
          <cell r="G2175">
            <v>4</v>
          </cell>
          <cell r="H2175">
            <v>0</v>
          </cell>
          <cell r="I2175">
            <v>0</v>
          </cell>
          <cell r="J2175">
            <v>0</v>
          </cell>
          <cell r="K2175">
            <v>4</v>
          </cell>
          <cell r="L2175">
            <v>-1</v>
          </cell>
          <cell r="M2175">
            <v>-12.860799999999999</v>
          </cell>
          <cell r="N2175">
            <v>12.860799999999999</v>
          </cell>
          <cell r="O2175">
            <v>-12.860799999999999</v>
          </cell>
          <cell r="Q2175" t="str">
            <v/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X2175">
            <v>-1</v>
          </cell>
        </row>
        <row r="2176">
          <cell r="A2176">
            <v>655977</v>
          </cell>
          <cell r="B2176" t="str">
            <v>ALLEGRA 120MG 2'S</v>
          </cell>
          <cell r="C2176" t="str">
            <v>OTC</v>
          </cell>
          <cell r="D2176" t="str">
            <v>ALERGIA E RINITE</v>
          </cell>
          <cell r="E2176" t="str">
            <v>ALLEGRA</v>
          </cell>
          <cell r="F2176">
            <v>7</v>
          </cell>
          <cell r="G2176">
            <v>6</v>
          </cell>
          <cell r="H2176">
            <v>0</v>
          </cell>
          <cell r="I2176">
            <v>0</v>
          </cell>
          <cell r="J2176">
            <v>0</v>
          </cell>
          <cell r="K2176">
            <v>6</v>
          </cell>
          <cell r="L2176">
            <v>-1</v>
          </cell>
          <cell r="M2176">
            <v>-12.848000000000001</v>
          </cell>
          <cell r="N2176">
            <v>12.848000000000001</v>
          </cell>
          <cell r="O2176">
            <v>-12.848000000000001</v>
          </cell>
          <cell r="Q2176" t="str">
            <v/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-1</v>
          </cell>
        </row>
        <row r="2177">
          <cell r="A2177">
            <v>37655</v>
          </cell>
          <cell r="B2177" t="str">
            <v>DORFLEX 24'S</v>
          </cell>
          <cell r="C2177" t="str">
            <v>OTC</v>
          </cell>
          <cell r="D2177" t="str">
            <v>ANALGESICOS E ANTITERMICOS</v>
          </cell>
          <cell r="E2177" t="str">
            <v>DORFLEX</v>
          </cell>
          <cell r="F2177">
            <v>8</v>
          </cell>
          <cell r="G2177">
            <v>6</v>
          </cell>
          <cell r="H2177">
            <v>1</v>
          </cell>
          <cell r="I2177">
            <v>0</v>
          </cell>
          <cell r="J2177">
            <v>0</v>
          </cell>
          <cell r="K2177">
            <v>7</v>
          </cell>
          <cell r="L2177">
            <v>-1</v>
          </cell>
          <cell r="M2177">
            <v>-12.8378</v>
          </cell>
          <cell r="N2177">
            <v>12.8378</v>
          </cell>
          <cell r="O2177">
            <v>-12.8378</v>
          </cell>
          <cell r="Q2177" t="str">
            <v/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-1</v>
          </cell>
        </row>
        <row r="2178">
          <cell r="A2178">
            <v>79159</v>
          </cell>
          <cell r="B2178" t="str">
            <v>NEEDS GENG&amp;CEREJ 20G</v>
          </cell>
          <cell r="C2178" t="str">
            <v>OTC</v>
          </cell>
          <cell r="D2178" t="str">
            <v>GARGANTA</v>
          </cell>
          <cell r="E2178" t="str">
            <v>NEEDS</v>
          </cell>
          <cell r="F2178">
            <v>13</v>
          </cell>
          <cell r="G2178">
            <v>9</v>
          </cell>
          <cell r="H2178">
            <v>0</v>
          </cell>
          <cell r="I2178">
            <v>0</v>
          </cell>
          <cell r="J2178">
            <v>0</v>
          </cell>
          <cell r="K2178">
            <v>9</v>
          </cell>
          <cell r="L2178">
            <v>-4</v>
          </cell>
          <cell r="M2178">
            <v>-12.816000000000001</v>
          </cell>
          <cell r="N2178">
            <v>12.816000000000001</v>
          </cell>
          <cell r="O2178">
            <v>-12.816000000000001</v>
          </cell>
          <cell r="Q2178" t="str">
            <v/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-4</v>
          </cell>
        </row>
        <row r="2179">
          <cell r="A2179">
            <v>40858</v>
          </cell>
          <cell r="B2179" t="str">
            <v>OFF LOC REP 200ML</v>
          </cell>
          <cell r="C2179" t="str">
            <v>BELEZA</v>
          </cell>
          <cell r="D2179" t="str">
            <v>REPELENTES</v>
          </cell>
          <cell r="E2179" t="str">
            <v>OFF</v>
          </cell>
          <cell r="F2179">
            <v>1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  <cell r="K2179">
            <v>0</v>
          </cell>
          <cell r="L2179">
            <v>-1</v>
          </cell>
          <cell r="M2179">
            <v>-12.812799999999999</v>
          </cell>
          <cell r="N2179">
            <v>12.812799999999999</v>
          </cell>
          <cell r="O2179">
            <v>-12.812799999999999</v>
          </cell>
          <cell r="Q2179" t="str">
            <v/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-1</v>
          </cell>
        </row>
        <row r="2180">
          <cell r="A2180">
            <v>45862</v>
          </cell>
          <cell r="B2180" t="str">
            <v>NORETIST+ESTR CFG 1AMP</v>
          </cell>
          <cell r="C2180" t="str">
            <v>MEDICAMENTO RX</v>
          </cell>
          <cell r="D2180" t="str">
            <v>GENERICOS</v>
          </cell>
          <cell r="E2180" t="str">
            <v>ENANTATO DE NORETISTERONA</v>
          </cell>
          <cell r="F2180">
            <v>12</v>
          </cell>
          <cell r="G2180">
            <v>13</v>
          </cell>
          <cell r="H2180">
            <v>0</v>
          </cell>
          <cell r="I2180">
            <v>0</v>
          </cell>
          <cell r="J2180">
            <v>0</v>
          </cell>
          <cell r="K2180">
            <v>13</v>
          </cell>
          <cell r="L2180">
            <v>1</v>
          </cell>
          <cell r="M2180">
            <v>12.7941</v>
          </cell>
          <cell r="N2180">
            <v>12.7941</v>
          </cell>
          <cell r="O2180">
            <v>0</v>
          </cell>
          <cell r="Q2180" t="str">
            <v/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1</v>
          </cell>
        </row>
        <row r="2181">
          <cell r="A2181">
            <v>17923</v>
          </cell>
          <cell r="B2181" t="str">
            <v>JONTEX SENSITIVE C/6</v>
          </cell>
          <cell r="C2181" t="str">
            <v>HIGIENE</v>
          </cell>
          <cell r="D2181" t="str">
            <v>PRESERVATIVO</v>
          </cell>
          <cell r="E2181" t="str">
            <v>JONTEX</v>
          </cell>
          <cell r="F2181">
            <v>6</v>
          </cell>
          <cell r="G2181">
            <v>5</v>
          </cell>
          <cell r="H2181">
            <v>0</v>
          </cell>
          <cell r="I2181">
            <v>0</v>
          </cell>
          <cell r="J2181">
            <v>0</v>
          </cell>
          <cell r="K2181">
            <v>5</v>
          </cell>
          <cell r="L2181">
            <v>-1</v>
          </cell>
          <cell r="M2181">
            <v>-12.7416</v>
          </cell>
          <cell r="N2181">
            <v>12.7416</v>
          </cell>
          <cell r="O2181">
            <v>-12.7416</v>
          </cell>
          <cell r="Q2181" t="str">
            <v/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-1</v>
          </cell>
        </row>
        <row r="2182">
          <cell r="A2182">
            <v>549766</v>
          </cell>
          <cell r="B2182" t="str">
            <v>DOVE REF SAB NUT 500ML</v>
          </cell>
          <cell r="C2182" t="str">
            <v>HIGIENE</v>
          </cell>
          <cell r="D2182" t="str">
            <v>SABONETE LIQUIDO</v>
          </cell>
          <cell r="E2182" t="str">
            <v>DOVE</v>
          </cell>
          <cell r="F2182">
            <v>4</v>
          </cell>
          <cell r="G2182">
            <v>5</v>
          </cell>
          <cell r="H2182">
            <v>0</v>
          </cell>
          <cell r="I2182">
            <v>0</v>
          </cell>
          <cell r="J2182">
            <v>0</v>
          </cell>
          <cell r="K2182">
            <v>5</v>
          </cell>
          <cell r="L2182">
            <v>1</v>
          </cell>
          <cell r="M2182">
            <v>12.735900000000001</v>
          </cell>
          <cell r="N2182">
            <v>12.735900000000001</v>
          </cell>
          <cell r="O2182">
            <v>12.735900000000001</v>
          </cell>
          <cell r="Q2182" t="str">
            <v/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1</v>
          </cell>
        </row>
        <row r="2183">
          <cell r="A2183">
            <v>32937</v>
          </cell>
          <cell r="B2183" t="str">
            <v>CHOCOSOY CHOC POP 40</v>
          </cell>
          <cell r="C2183" t="str">
            <v>SAUDE</v>
          </cell>
          <cell r="D2183" t="str">
            <v>CHOCOLATES</v>
          </cell>
          <cell r="E2183" t="str">
            <v>CHOCOSOY</v>
          </cell>
          <cell r="F2183">
            <v>24</v>
          </cell>
          <cell r="G2183">
            <v>20</v>
          </cell>
          <cell r="H2183">
            <v>0</v>
          </cell>
          <cell r="I2183">
            <v>0</v>
          </cell>
          <cell r="J2183">
            <v>0</v>
          </cell>
          <cell r="K2183">
            <v>20</v>
          </cell>
          <cell r="L2183">
            <v>-4</v>
          </cell>
          <cell r="M2183">
            <v>-12.7324</v>
          </cell>
          <cell r="N2183">
            <v>12.7324</v>
          </cell>
          <cell r="O2183">
            <v>-12.7324</v>
          </cell>
          <cell r="Q2183" t="str">
            <v/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-4</v>
          </cell>
        </row>
        <row r="2184">
          <cell r="A2184">
            <v>499037</v>
          </cell>
          <cell r="B2184" t="str">
            <v>NIVEA DES DRY COM 200M</v>
          </cell>
          <cell r="C2184" t="str">
            <v>HIGIENE</v>
          </cell>
          <cell r="D2184" t="str">
            <v>DESODORANTES</v>
          </cell>
          <cell r="E2184" t="str">
            <v>NIVEA</v>
          </cell>
          <cell r="F2184">
            <v>12</v>
          </cell>
          <cell r="G2184">
            <v>11</v>
          </cell>
          <cell r="H2184">
            <v>0</v>
          </cell>
          <cell r="I2184">
            <v>0</v>
          </cell>
          <cell r="J2184">
            <v>0</v>
          </cell>
          <cell r="K2184">
            <v>11</v>
          </cell>
          <cell r="L2184">
            <v>-1</v>
          </cell>
          <cell r="M2184">
            <v>-12.6774</v>
          </cell>
          <cell r="N2184">
            <v>12.6774</v>
          </cell>
          <cell r="O2184">
            <v>-12.6774</v>
          </cell>
          <cell r="Q2184" t="str">
            <v/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-1</v>
          </cell>
        </row>
        <row r="2185">
          <cell r="A2185">
            <v>64926</v>
          </cell>
          <cell r="B2185" t="str">
            <v>TOPCOID GEL 40G</v>
          </cell>
          <cell r="C2185" t="str">
            <v>OTC</v>
          </cell>
          <cell r="D2185" t="str">
            <v>CONTUSOES</v>
          </cell>
          <cell r="E2185" t="str">
            <v>TOPCOID</v>
          </cell>
          <cell r="F2185">
            <v>2</v>
          </cell>
          <cell r="G2185">
            <v>1</v>
          </cell>
          <cell r="H2185">
            <v>0</v>
          </cell>
          <cell r="I2185">
            <v>0</v>
          </cell>
          <cell r="J2185">
            <v>0</v>
          </cell>
          <cell r="K2185">
            <v>1</v>
          </cell>
          <cell r="L2185">
            <v>-1</v>
          </cell>
          <cell r="M2185">
            <v>-12.6768</v>
          </cell>
          <cell r="N2185">
            <v>12.6768</v>
          </cell>
          <cell r="O2185">
            <v>-12.6768</v>
          </cell>
          <cell r="Q2185" t="str">
            <v/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-1</v>
          </cell>
        </row>
        <row r="2186">
          <cell r="A2186">
            <v>55562</v>
          </cell>
          <cell r="B2186" t="str">
            <v>TRAMON PINCA INOX INCL</v>
          </cell>
          <cell r="C2186" t="str">
            <v>BELEZA</v>
          </cell>
          <cell r="D2186" t="str">
            <v>ACESSORIOS P/ BELEZA</v>
          </cell>
          <cell r="E2186" t="str">
            <v>TRAMONTINA</v>
          </cell>
          <cell r="F2186">
            <v>2</v>
          </cell>
          <cell r="G2186">
            <v>1</v>
          </cell>
          <cell r="H2186">
            <v>0</v>
          </cell>
          <cell r="I2186">
            <v>0</v>
          </cell>
          <cell r="J2186">
            <v>0</v>
          </cell>
          <cell r="K2186">
            <v>1</v>
          </cell>
          <cell r="L2186">
            <v>-1</v>
          </cell>
          <cell r="M2186">
            <v>-12.669499999999999</v>
          </cell>
          <cell r="N2186">
            <v>12.669499999999999</v>
          </cell>
          <cell r="O2186">
            <v>-12.669499999999999</v>
          </cell>
          <cell r="Q2186" t="str">
            <v/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-1</v>
          </cell>
        </row>
        <row r="2187">
          <cell r="A2187">
            <v>110537</v>
          </cell>
          <cell r="B2187" t="str">
            <v>VALESSONE 225,75 20'S</v>
          </cell>
          <cell r="C2187" t="str">
            <v>MEDICAMENTO RX</v>
          </cell>
          <cell r="D2187" t="str">
            <v>RX - LETRA (V) ATE (Z)</v>
          </cell>
          <cell r="E2187" t="str">
            <v>PROBI PLUS</v>
          </cell>
          <cell r="F2187">
            <v>2</v>
          </cell>
          <cell r="G2187">
            <v>0</v>
          </cell>
          <cell r="H2187">
            <v>1</v>
          </cell>
          <cell r="I2187">
            <v>0</v>
          </cell>
          <cell r="J2187">
            <v>0</v>
          </cell>
          <cell r="K2187">
            <v>1</v>
          </cell>
          <cell r="L2187">
            <v>-1</v>
          </cell>
          <cell r="M2187">
            <v>-12.6562</v>
          </cell>
          <cell r="N2187">
            <v>12.6562</v>
          </cell>
          <cell r="O2187">
            <v>-12.6562</v>
          </cell>
          <cell r="Q2187" t="str">
            <v/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-1</v>
          </cell>
        </row>
        <row r="2188">
          <cell r="A2188">
            <v>19482</v>
          </cell>
          <cell r="B2188" t="str">
            <v>JONTEX MARATHON C/6</v>
          </cell>
          <cell r="C2188" t="str">
            <v>HIGIENE</v>
          </cell>
          <cell r="D2188" t="str">
            <v>PRESERVATIVO</v>
          </cell>
          <cell r="E2188" t="str">
            <v>JONTEX</v>
          </cell>
          <cell r="F2188">
            <v>12</v>
          </cell>
          <cell r="G2188">
            <v>9</v>
          </cell>
          <cell r="H2188">
            <v>2</v>
          </cell>
          <cell r="I2188">
            <v>0</v>
          </cell>
          <cell r="J2188">
            <v>0</v>
          </cell>
          <cell r="K2188">
            <v>11</v>
          </cell>
          <cell r="L2188">
            <v>-1</v>
          </cell>
          <cell r="M2188">
            <v>-12.597200000000001</v>
          </cell>
          <cell r="N2188">
            <v>12.597200000000001</v>
          </cell>
          <cell r="O2188">
            <v>-12.597200000000001</v>
          </cell>
          <cell r="Q2188" t="str">
            <v/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-1</v>
          </cell>
        </row>
        <row r="2189">
          <cell r="A2189">
            <v>150896</v>
          </cell>
          <cell r="B2189" t="str">
            <v>IBUPROFENO 600MG 10'S</v>
          </cell>
          <cell r="C2189" t="str">
            <v>MEDICAMENTO RX</v>
          </cell>
          <cell r="D2189" t="str">
            <v>GENERICOS</v>
          </cell>
          <cell r="E2189" t="str">
            <v>IBUPROFENO</v>
          </cell>
          <cell r="F2189">
            <v>12</v>
          </cell>
          <cell r="G2189">
            <v>10</v>
          </cell>
          <cell r="H2189">
            <v>1</v>
          </cell>
          <cell r="I2189">
            <v>0</v>
          </cell>
          <cell r="J2189">
            <v>0</v>
          </cell>
          <cell r="K2189">
            <v>11</v>
          </cell>
          <cell r="L2189">
            <v>-1</v>
          </cell>
          <cell r="M2189">
            <v>-12.573399999999999</v>
          </cell>
          <cell r="N2189">
            <v>12.573399999999999</v>
          </cell>
          <cell r="O2189">
            <v>-12.573399999999999</v>
          </cell>
          <cell r="Q2189" t="str">
            <v/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-1</v>
          </cell>
        </row>
        <row r="2190">
          <cell r="A2190">
            <v>65521</v>
          </cell>
          <cell r="B2190" t="str">
            <v>DURACELL PIL AA PQ C/4</v>
          </cell>
          <cell r="C2190" t="str">
            <v>OTC</v>
          </cell>
          <cell r="D2190" t="str">
            <v>PILHAS E BATERIAS</v>
          </cell>
          <cell r="E2190" t="str">
            <v>DURACELL</v>
          </cell>
          <cell r="F2190">
            <v>9</v>
          </cell>
          <cell r="G2190">
            <v>6</v>
          </cell>
          <cell r="H2190">
            <v>2</v>
          </cell>
          <cell r="I2190">
            <v>0</v>
          </cell>
          <cell r="J2190">
            <v>0</v>
          </cell>
          <cell r="K2190">
            <v>8</v>
          </cell>
          <cell r="L2190">
            <v>-1</v>
          </cell>
          <cell r="M2190">
            <v>-12.572699999999999</v>
          </cell>
          <cell r="N2190">
            <v>12.572699999999999</v>
          </cell>
          <cell r="O2190">
            <v>-12.572699999999999</v>
          </cell>
          <cell r="Q2190" t="str">
            <v/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-1</v>
          </cell>
        </row>
        <row r="2191">
          <cell r="A2191">
            <v>4041</v>
          </cell>
          <cell r="B2191" t="str">
            <v>SENS ED GENT EX MACIA</v>
          </cell>
          <cell r="C2191" t="str">
            <v>HIGIENE</v>
          </cell>
          <cell r="D2191" t="str">
            <v>ESCOVAS DE DENTES</v>
          </cell>
          <cell r="E2191" t="str">
            <v>SENSODYNE</v>
          </cell>
          <cell r="F2191">
            <v>17</v>
          </cell>
          <cell r="G2191">
            <v>16</v>
          </cell>
          <cell r="H2191">
            <v>0</v>
          </cell>
          <cell r="I2191">
            <v>0</v>
          </cell>
          <cell r="J2191">
            <v>0</v>
          </cell>
          <cell r="K2191">
            <v>16</v>
          </cell>
          <cell r="L2191">
            <v>-1</v>
          </cell>
          <cell r="M2191">
            <v>-12.571400000000001</v>
          </cell>
          <cell r="N2191">
            <v>12.571400000000001</v>
          </cell>
          <cell r="O2191">
            <v>-12.571400000000001</v>
          </cell>
          <cell r="Q2191" t="str">
            <v/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-1</v>
          </cell>
        </row>
        <row r="2192">
          <cell r="A2192">
            <v>24813</v>
          </cell>
          <cell r="B2192" t="str">
            <v>DERMAFEME 2 SAB L 200</v>
          </cell>
          <cell r="C2192" t="str">
            <v>HIGIENE</v>
          </cell>
          <cell r="D2192" t="str">
            <v>HIGIENE INTIMA</v>
          </cell>
          <cell r="E2192" t="str">
            <v>DERMAFEME</v>
          </cell>
          <cell r="F2192">
            <v>4</v>
          </cell>
          <cell r="G2192">
            <v>2</v>
          </cell>
          <cell r="H2192">
            <v>1</v>
          </cell>
          <cell r="I2192">
            <v>0</v>
          </cell>
          <cell r="J2192">
            <v>0</v>
          </cell>
          <cell r="K2192">
            <v>3</v>
          </cell>
          <cell r="L2192">
            <v>-1</v>
          </cell>
          <cell r="M2192">
            <v>-12.569900000000001</v>
          </cell>
          <cell r="N2192">
            <v>12.569900000000001</v>
          </cell>
          <cell r="O2192">
            <v>-12.569900000000001</v>
          </cell>
          <cell r="Q2192" t="str">
            <v/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-1</v>
          </cell>
        </row>
        <row r="2193">
          <cell r="A2193">
            <v>75404</v>
          </cell>
          <cell r="B2193" t="str">
            <v>GRANADO SB TRA REF 300</v>
          </cell>
          <cell r="C2193" t="str">
            <v>HIGIENE</v>
          </cell>
          <cell r="D2193" t="str">
            <v>SABONETE LIQUIDO</v>
          </cell>
          <cell r="E2193" t="str">
            <v>GRANADO</v>
          </cell>
          <cell r="F2193">
            <v>3</v>
          </cell>
          <cell r="G2193">
            <v>2</v>
          </cell>
          <cell r="H2193">
            <v>0</v>
          </cell>
          <cell r="I2193">
            <v>0</v>
          </cell>
          <cell r="J2193">
            <v>0</v>
          </cell>
          <cell r="K2193">
            <v>2</v>
          </cell>
          <cell r="L2193">
            <v>-1</v>
          </cell>
          <cell r="M2193">
            <v>-12.513</v>
          </cell>
          <cell r="N2193">
            <v>12.513</v>
          </cell>
          <cell r="O2193">
            <v>-12.513</v>
          </cell>
          <cell r="Q2193" t="str">
            <v/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-1</v>
          </cell>
        </row>
        <row r="2194">
          <cell r="A2194">
            <v>77871</v>
          </cell>
          <cell r="B2194" t="str">
            <v>GRANA REF SAB ERVA 300</v>
          </cell>
          <cell r="C2194" t="str">
            <v>HIGIENE</v>
          </cell>
          <cell r="D2194" t="str">
            <v>SABONETE LIQUIDO</v>
          </cell>
          <cell r="E2194" t="str">
            <v>GRANADO</v>
          </cell>
          <cell r="F2194">
            <v>2</v>
          </cell>
          <cell r="G2194">
            <v>1</v>
          </cell>
          <cell r="H2194">
            <v>0</v>
          </cell>
          <cell r="I2194">
            <v>0</v>
          </cell>
          <cell r="J2194">
            <v>0</v>
          </cell>
          <cell r="K2194">
            <v>1</v>
          </cell>
          <cell r="L2194">
            <v>-1</v>
          </cell>
          <cell r="M2194">
            <v>-12.511100000000001</v>
          </cell>
          <cell r="N2194">
            <v>12.511100000000001</v>
          </cell>
          <cell r="O2194">
            <v>-12.511100000000001</v>
          </cell>
          <cell r="Q2194" t="str">
            <v/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-1</v>
          </cell>
        </row>
        <row r="2195">
          <cell r="A2195">
            <v>77358</v>
          </cell>
          <cell r="B2195" t="str">
            <v>ACEVITON ZIN LAR 30'S</v>
          </cell>
          <cell r="C2195" t="str">
            <v>SAUDE</v>
          </cell>
          <cell r="D2195" t="str">
            <v>VITAMINA C</v>
          </cell>
          <cell r="E2195" t="str">
            <v>ACEVITON</v>
          </cell>
          <cell r="F2195">
            <v>7</v>
          </cell>
          <cell r="G2195">
            <v>6</v>
          </cell>
          <cell r="H2195">
            <v>0</v>
          </cell>
          <cell r="I2195">
            <v>0</v>
          </cell>
          <cell r="J2195">
            <v>0</v>
          </cell>
          <cell r="K2195">
            <v>6</v>
          </cell>
          <cell r="L2195">
            <v>-1</v>
          </cell>
          <cell r="M2195">
            <v>-12.493399999999999</v>
          </cell>
          <cell r="N2195">
            <v>12.493399999999999</v>
          </cell>
          <cell r="O2195">
            <v>-12.493399999999999</v>
          </cell>
          <cell r="Q2195" t="str">
            <v/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-1</v>
          </cell>
        </row>
        <row r="2196">
          <cell r="A2196">
            <v>147736</v>
          </cell>
          <cell r="B2196" t="str">
            <v>JONTEX PRES SENS XL C6</v>
          </cell>
          <cell r="C2196" t="str">
            <v>HIGIENE</v>
          </cell>
          <cell r="D2196" t="str">
            <v>PRESERVATIVO</v>
          </cell>
          <cell r="E2196" t="str">
            <v>JONTEX</v>
          </cell>
          <cell r="F2196">
            <v>4</v>
          </cell>
          <cell r="G2196">
            <v>5</v>
          </cell>
          <cell r="H2196">
            <v>0</v>
          </cell>
          <cell r="I2196">
            <v>0</v>
          </cell>
          <cell r="J2196">
            <v>0</v>
          </cell>
          <cell r="K2196">
            <v>5</v>
          </cell>
          <cell r="L2196">
            <v>1</v>
          </cell>
          <cell r="M2196">
            <v>12.481</v>
          </cell>
          <cell r="N2196">
            <v>12.481</v>
          </cell>
          <cell r="O2196">
            <v>12.481</v>
          </cell>
          <cell r="Q2196" t="str">
            <v/>
          </cell>
          <cell r="R2196">
            <v>0</v>
          </cell>
          <cell r="S2196">
            <v>0</v>
          </cell>
          <cell r="T2196">
            <v>0</v>
          </cell>
          <cell r="U2196">
            <v>0</v>
          </cell>
          <cell r="V2196">
            <v>0</v>
          </cell>
          <cell r="W2196">
            <v>0</v>
          </cell>
          <cell r="X2196">
            <v>1</v>
          </cell>
        </row>
        <row r="2197">
          <cell r="A2197">
            <v>9616</v>
          </cell>
          <cell r="B2197" t="str">
            <v>ALIVIUM 400MG 3'S GEL</v>
          </cell>
          <cell r="C2197" t="str">
            <v>OTC</v>
          </cell>
          <cell r="D2197" t="str">
            <v>ANALGESICOS E ANTITERMICOS</v>
          </cell>
          <cell r="E2197" t="str">
            <v>ALIVIUM</v>
          </cell>
          <cell r="F2197">
            <v>22</v>
          </cell>
          <cell r="G2197">
            <v>20</v>
          </cell>
          <cell r="H2197">
            <v>0</v>
          </cell>
          <cell r="I2197">
            <v>0</v>
          </cell>
          <cell r="J2197">
            <v>0</v>
          </cell>
          <cell r="K2197">
            <v>20</v>
          </cell>
          <cell r="L2197">
            <v>-2</v>
          </cell>
          <cell r="M2197">
            <v>-12.433199999999999</v>
          </cell>
          <cell r="N2197">
            <v>12.433199999999999</v>
          </cell>
          <cell r="O2197">
            <v>-12.433199999999999</v>
          </cell>
          <cell r="Q2197" t="str">
            <v/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-2</v>
          </cell>
        </row>
        <row r="2198">
          <cell r="A2198">
            <v>66440</v>
          </cell>
          <cell r="B2198" t="str">
            <v>EMS EXPECT XPE 120ML</v>
          </cell>
          <cell r="C2198" t="str">
            <v>MEDICAMENTO RX</v>
          </cell>
          <cell r="D2198" t="str">
            <v>RX - DERMAVITE ATE (E)</v>
          </cell>
          <cell r="E2198" t="str">
            <v>EMSEXPECTOR</v>
          </cell>
          <cell r="F2198">
            <v>2</v>
          </cell>
          <cell r="G2198">
            <v>3</v>
          </cell>
          <cell r="H2198">
            <v>0</v>
          </cell>
          <cell r="I2198">
            <v>0</v>
          </cell>
          <cell r="J2198">
            <v>0</v>
          </cell>
          <cell r="K2198">
            <v>3</v>
          </cell>
          <cell r="L2198">
            <v>1</v>
          </cell>
          <cell r="M2198">
            <v>12.418900000000001</v>
          </cell>
          <cell r="N2198">
            <v>12.418900000000001</v>
          </cell>
          <cell r="O2198">
            <v>0</v>
          </cell>
          <cell r="Q2198" t="str">
            <v/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1</v>
          </cell>
        </row>
        <row r="2199">
          <cell r="A2199">
            <v>395473</v>
          </cell>
          <cell r="B2199" t="str">
            <v>DOVE MEN DEO INV FRESH</v>
          </cell>
          <cell r="C2199" t="str">
            <v>HIGIENE</v>
          </cell>
          <cell r="D2199" t="str">
            <v>DESODORANTES</v>
          </cell>
          <cell r="E2199" t="str">
            <v>DOVE</v>
          </cell>
          <cell r="F2199">
            <v>6</v>
          </cell>
          <cell r="G2199">
            <v>7</v>
          </cell>
          <cell r="H2199">
            <v>0</v>
          </cell>
          <cell r="I2199">
            <v>0</v>
          </cell>
          <cell r="J2199">
            <v>0</v>
          </cell>
          <cell r="K2199">
            <v>7</v>
          </cell>
          <cell r="L2199">
            <v>1</v>
          </cell>
          <cell r="M2199">
            <v>12.418100000000001</v>
          </cell>
          <cell r="N2199">
            <v>12.418100000000001</v>
          </cell>
          <cell r="O2199">
            <v>0</v>
          </cell>
          <cell r="Q2199" t="str">
            <v/>
          </cell>
          <cell r="R2199">
            <v>0</v>
          </cell>
          <cell r="S2199">
            <v>0</v>
          </cell>
          <cell r="T2199">
            <v>0</v>
          </cell>
          <cell r="U2199">
            <v>0</v>
          </cell>
          <cell r="V2199">
            <v>0</v>
          </cell>
          <cell r="W2199">
            <v>0</v>
          </cell>
          <cell r="X2199">
            <v>1</v>
          </cell>
        </row>
        <row r="2200">
          <cell r="A2200">
            <v>77785</v>
          </cell>
          <cell r="B2200" t="str">
            <v>NIVEA DEOMILK SENS 150</v>
          </cell>
          <cell r="C2200" t="str">
            <v>HIGIENE</v>
          </cell>
          <cell r="D2200" t="str">
            <v>DESODORANTES</v>
          </cell>
          <cell r="E2200" t="str">
            <v>NIVEA</v>
          </cell>
          <cell r="F2200">
            <v>8</v>
          </cell>
          <cell r="G2200">
            <v>7</v>
          </cell>
          <cell r="H2200">
            <v>0</v>
          </cell>
          <cell r="I2200">
            <v>0</v>
          </cell>
          <cell r="J2200">
            <v>0</v>
          </cell>
          <cell r="K2200">
            <v>7</v>
          </cell>
          <cell r="L2200">
            <v>-1</v>
          </cell>
          <cell r="M2200">
            <v>-12.381600000000001</v>
          </cell>
          <cell r="N2200">
            <v>12.381600000000001</v>
          </cell>
          <cell r="O2200">
            <v>-12.381600000000001</v>
          </cell>
          <cell r="Q2200" t="str">
            <v/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-1</v>
          </cell>
        </row>
        <row r="2201">
          <cell r="A2201">
            <v>46970</v>
          </cell>
          <cell r="B2201" t="str">
            <v>PREDNISO MEG 20MG 30'S</v>
          </cell>
          <cell r="C2201" t="str">
            <v>MEDICAMENTO RX</v>
          </cell>
          <cell r="D2201" t="str">
            <v>GENERICOS</v>
          </cell>
          <cell r="E2201" t="str">
            <v>PREDNISONA</v>
          </cell>
          <cell r="F2201">
            <v>1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-1</v>
          </cell>
          <cell r="M2201">
            <v>-12.3735</v>
          </cell>
          <cell r="N2201">
            <v>12.3735</v>
          </cell>
          <cell r="O2201">
            <v>-12.3735</v>
          </cell>
          <cell r="Q2201" t="str">
            <v/>
          </cell>
          <cell r="R2201">
            <v>0</v>
          </cell>
          <cell r="S2201">
            <v>0</v>
          </cell>
          <cell r="T2201">
            <v>0</v>
          </cell>
          <cell r="U2201">
            <v>0</v>
          </cell>
          <cell r="V2201">
            <v>0</v>
          </cell>
          <cell r="W2201">
            <v>0</v>
          </cell>
          <cell r="X2201">
            <v>-1</v>
          </cell>
        </row>
        <row r="2202">
          <cell r="A2202">
            <v>336416</v>
          </cell>
          <cell r="B2202" t="str">
            <v>LAUTON OL ALHO CRU 60</v>
          </cell>
          <cell r="C2202" t="str">
            <v>SAUDE</v>
          </cell>
          <cell r="D2202" t="str">
            <v>ESPECÍFICOS</v>
          </cell>
          <cell r="E2202" t="str">
            <v>LAUTON</v>
          </cell>
          <cell r="F2202">
            <v>3</v>
          </cell>
          <cell r="G2202">
            <v>2</v>
          </cell>
          <cell r="H2202">
            <v>0</v>
          </cell>
          <cell r="I2202">
            <v>0</v>
          </cell>
          <cell r="J2202">
            <v>0</v>
          </cell>
          <cell r="K2202">
            <v>2</v>
          </cell>
          <cell r="L2202">
            <v>-1</v>
          </cell>
          <cell r="M2202">
            <v>-12.369300000000001</v>
          </cell>
          <cell r="N2202">
            <v>12.369300000000001</v>
          </cell>
          <cell r="O2202">
            <v>-12.369300000000001</v>
          </cell>
          <cell r="Q2202" t="str">
            <v/>
          </cell>
          <cell r="R2202">
            <v>0</v>
          </cell>
          <cell r="S2202">
            <v>0</v>
          </cell>
          <cell r="T2202">
            <v>0</v>
          </cell>
          <cell r="U2202">
            <v>0</v>
          </cell>
          <cell r="V2202">
            <v>0</v>
          </cell>
          <cell r="W2202">
            <v>0</v>
          </cell>
          <cell r="X2202">
            <v>-1</v>
          </cell>
        </row>
        <row r="2203">
          <cell r="A2203">
            <v>60558</v>
          </cell>
          <cell r="B2203" t="str">
            <v>STUDE BRINC ZIRCON MAX</v>
          </cell>
          <cell r="C2203" t="str">
            <v>BELEZA</v>
          </cell>
          <cell r="D2203" t="str">
            <v>ACESSORIOS P/ BELEZA</v>
          </cell>
          <cell r="E2203" t="str">
            <v>STUDEX</v>
          </cell>
          <cell r="F2203">
            <v>6</v>
          </cell>
          <cell r="G2203">
            <v>4</v>
          </cell>
          <cell r="H2203">
            <v>1</v>
          </cell>
          <cell r="I2203">
            <v>0</v>
          </cell>
          <cell r="J2203">
            <v>0</v>
          </cell>
          <cell r="K2203">
            <v>5</v>
          </cell>
          <cell r="L2203">
            <v>-1</v>
          </cell>
          <cell r="M2203">
            <v>-12.367599999999999</v>
          </cell>
          <cell r="N2203">
            <v>12.367599999999999</v>
          </cell>
          <cell r="O2203">
            <v>-12.367599999999999</v>
          </cell>
          <cell r="Q2203" t="str">
            <v/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0</v>
          </cell>
          <cell r="X2203">
            <v>-1</v>
          </cell>
        </row>
        <row r="2204">
          <cell r="A2204">
            <v>12121</v>
          </cell>
          <cell r="B2204" t="str">
            <v>LAVITAN KIDS 60'S</v>
          </cell>
          <cell r="C2204" t="str">
            <v>SAUDE</v>
          </cell>
          <cell r="D2204" t="str">
            <v>MULTIVITAMINAS</v>
          </cell>
          <cell r="E2204" t="str">
            <v>LAVITAN</v>
          </cell>
          <cell r="F2204">
            <v>4</v>
          </cell>
          <cell r="G2204">
            <v>3</v>
          </cell>
          <cell r="H2204">
            <v>0</v>
          </cell>
          <cell r="I2204">
            <v>0</v>
          </cell>
          <cell r="J2204">
            <v>0</v>
          </cell>
          <cell r="K2204">
            <v>3</v>
          </cell>
          <cell r="L2204">
            <v>-1</v>
          </cell>
          <cell r="M2204">
            <v>-12.366199999999999</v>
          </cell>
          <cell r="N2204">
            <v>12.366199999999999</v>
          </cell>
          <cell r="O2204">
            <v>-12.366199999999999</v>
          </cell>
          <cell r="Q2204" t="str">
            <v/>
          </cell>
          <cell r="R2204">
            <v>0</v>
          </cell>
          <cell r="S2204">
            <v>0</v>
          </cell>
          <cell r="T2204">
            <v>0</v>
          </cell>
          <cell r="U2204">
            <v>0</v>
          </cell>
          <cell r="V2204">
            <v>0</v>
          </cell>
          <cell r="W2204">
            <v>0</v>
          </cell>
          <cell r="X2204">
            <v>-1</v>
          </cell>
        </row>
        <row r="2205">
          <cell r="A2205">
            <v>60557</v>
          </cell>
          <cell r="B2205" t="str">
            <v>STUDEX BRINCO ZIRCONIA</v>
          </cell>
          <cell r="C2205" t="str">
            <v>BELEZA</v>
          </cell>
          <cell r="D2205" t="str">
            <v>ACESSORIOS P/ BELEZA</v>
          </cell>
          <cell r="E2205" t="str">
            <v>STUDEX</v>
          </cell>
          <cell r="F2205">
            <v>2</v>
          </cell>
          <cell r="G2205">
            <v>3</v>
          </cell>
          <cell r="H2205">
            <v>0</v>
          </cell>
          <cell r="I2205">
            <v>0</v>
          </cell>
          <cell r="J2205">
            <v>0</v>
          </cell>
          <cell r="K2205">
            <v>3</v>
          </cell>
          <cell r="L2205">
            <v>1</v>
          </cell>
          <cell r="M2205">
            <v>12.3653</v>
          </cell>
          <cell r="N2205">
            <v>12.3653</v>
          </cell>
          <cell r="O2205">
            <v>0</v>
          </cell>
          <cell r="Q2205" t="str">
            <v/>
          </cell>
          <cell r="R2205">
            <v>0</v>
          </cell>
          <cell r="S2205">
            <v>0</v>
          </cell>
          <cell r="T2205">
            <v>0</v>
          </cell>
          <cell r="U2205">
            <v>0</v>
          </cell>
          <cell r="V2205">
            <v>0</v>
          </cell>
          <cell r="W2205">
            <v>0</v>
          </cell>
          <cell r="X2205">
            <v>1</v>
          </cell>
        </row>
        <row r="2206">
          <cell r="A2206">
            <v>110686</v>
          </cell>
          <cell r="B2206" t="str">
            <v>STUDEX BRINCO DELUXE</v>
          </cell>
          <cell r="C2206" t="str">
            <v>BELEZA</v>
          </cell>
          <cell r="D2206" t="str">
            <v>ACESSORIOS P/ BELEZA</v>
          </cell>
          <cell r="E2206" t="str">
            <v>STUDEX</v>
          </cell>
          <cell r="F2206">
            <v>2</v>
          </cell>
          <cell r="G2206">
            <v>1</v>
          </cell>
          <cell r="H2206">
            <v>0</v>
          </cell>
          <cell r="I2206">
            <v>0</v>
          </cell>
          <cell r="J2206">
            <v>0</v>
          </cell>
          <cell r="K2206">
            <v>1</v>
          </cell>
          <cell r="L2206">
            <v>-1</v>
          </cell>
          <cell r="M2206">
            <v>-12.3651</v>
          </cell>
          <cell r="N2206">
            <v>12.3651</v>
          </cell>
          <cell r="O2206">
            <v>-12.3651</v>
          </cell>
          <cell r="Q2206" t="str">
            <v/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-1</v>
          </cell>
        </row>
        <row r="2207">
          <cell r="A2207">
            <v>60600</v>
          </cell>
          <cell r="B2207" t="str">
            <v>STUD BRINC ZINCON MINI</v>
          </cell>
          <cell r="C2207" t="str">
            <v>BELEZA</v>
          </cell>
          <cell r="D2207" t="str">
            <v>ACESSORIOS P/ BELEZA</v>
          </cell>
          <cell r="E2207" t="str">
            <v>STUDEX</v>
          </cell>
          <cell r="F2207">
            <v>2</v>
          </cell>
          <cell r="G2207">
            <v>1</v>
          </cell>
          <cell r="H2207">
            <v>0</v>
          </cell>
          <cell r="I2207">
            <v>0</v>
          </cell>
          <cell r="J2207">
            <v>0</v>
          </cell>
          <cell r="K2207">
            <v>1</v>
          </cell>
          <cell r="L2207">
            <v>-1</v>
          </cell>
          <cell r="M2207">
            <v>-12.359500000000001</v>
          </cell>
          <cell r="N2207">
            <v>12.359500000000001</v>
          </cell>
          <cell r="O2207">
            <v>-12.359500000000001</v>
          </cell>
          <cell r="Q2207" t="str">
            <v/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-1</v>
          </cell>
        </row>
        <row r="2208">
          <cell r="A2208">
            <v>348225</v>
          </cell>
          <cell r="B2208" t="str">
            <v>STUDEX BRINCO ZIRC M G</v>
          </cell>
          <cell r="C2208" t="str">
            <v>BELEZA</v>
          </cell>
          <cell r="D2208" t="str">
            <v>ACESSORIOS P/ BELEZA</v>
          </cell>
          <cell r="E2208" t="str">
            <v>STUDEX</v>
          </cell>
          <cell r="F2208">
            <v>2</v>
          </cell>
          <cell r="G2208">
            <v>1</v>
          </cell>
          <cell r="H2208">
            <v>0</v>
          </cell>
          <cell r="I2208">
            <v>0</v>
          </cell>
          <cell r="J2208">
            <v>0</v>
          </cell>
          <cell r="K2208">
            <v>1</v>
          </cell>
          <cell r="L2208">
            <v>-1</v>
          </cell>
          <cell r="M2208">
            <v>-12.341200000000001</v>
          </cell>
          <cell r="N2208">
            <v>12.341200000000001</v>
          </cell>
          <cell r="O2208">
            <v>-12.341200000000001</v>
          </cell>
          <cell r="Q2208" t="str">
            <v/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-1</v>
          </cell>
        </row>
        <row r="2209">
          <cell r="A2209">
            <v>348184</v>
          </cell>
          <cell r="B2209" t="str">
            <v>STUDEX BRINCO ZIRC M P</v>
          </cell>
          <cell r="C2209" t="str">
            <v>BELEZA</v>
          </cell>
          <cell r="D2209" t="str">
            <v>ACESSORIOS P/ BELEZA</v>
          </cell>
          <cell r="E2209" t="str">
            <v>STUDEX</v>
          </cell>
          <cell r="F2209">
            <v>2</v>
          </cell>
          <cell r="G2209">
            <v>0</v>
          </cell>
          <cell r="H2209">
            <v>1</v>
          </cell>
          <cell r="I2209">
            <v>0</v>
          </cell>
          <cell r="J2209">
            <v>0</v>
          </cell>
          <cell r="K2209">
            <v>1</v>
          </cell>
          <cell r="L2209">
            <v>-1</v>
          </cell>
          <cell r="M2209">
            <v>-12.325799999999999</v>
          </cell>
          <cell r="N2209">
            <v>12.325799999999999</v>
          </cell>
          <cell r="O2209">
            <v>-12.325799999999999</v>
          </cell>
          <cell r="Q2209" t="str">
            <v/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X2209">
            <v>-1</v>
          </cell>
        </row>
        <row r="2210">
          <cell r="A2210">
            <v>50619</v>
          </cell>
          <cell r="B2210" t="str">
            <v>DOVE MEN AER INVIS 150</v>
          </cell>
          <cell r="C2210" t="str">
            <v>HIGIENE</v>
          </cell>
          <cell r="D2210" t="str">
            <v>DESODORANTES</v>
          </cell>
          <cell r="E2210" t="str">
            <v>DOVE</v>
          </cell>
          <cell r="F2210">
            <v>9</v>
          </cell>
          <cell r="G2210">
            <v>8</v>
          </cell>
          <cell r="H2210">
            <v>0</v>
          </cell>
          <cell r="I2210">
            <v>0</v>
          </cell>
          <cell r="J2210">
            <v>0</v>
          </cell>
          <cell r="K2210">
            <v>8</v>
          </cell>
          <cell r="L2210">
            <v>-1</v>
          </cell>
          <cell r="M2210">
            <v>-12.311400000000001</v>
          </cell>
          <cell r="N2210">
            <v>12.311400000000001</v>
          </cell>
          <cell r="O2210">
            <v>-12.311400000000001</v>
          </cell>
          <cell r="Q2210" t="str">
            <v/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  <cell r="V2210">
            <v>0</v>
          </cell>
          <cell r="W2210">
            <v>0</v>
          </cell>
          <cell r="X2210">
            <v>-1</v>
          </cell>
        </row>
        <row r="2211">
          <cell r="A2211">
            <v>117146</v>
          </cell>
          <cell r="B2211" t="str">
            <v>ELS SH HID HIALU 200ML</v>
          </cell>
          <cell r="C2211" t="str">
            <v>BELEZA</v>
          </cell>
          <cell r="D2211" t="str">
            <v>SHAMPOOS E CONDICIONADORES</v>
          </cell>
          <cell r="E2211" t="str">
            <v>ELSEVE</v>
          </cell>
          <cell r="F2211">
            <v>7</v>
          </cell>
          <cell r="G2211">
            <v>8</v>
          </cell>
          <cell r="H2211">
            <v>0</v>
          </cell>
          <cell r="I2211">
            <v>0</v>
          </cell>
          <cell r="J2211">
            <v>0</v>
          </cell>
          <cell r="K2211">
            <v>8</v>
          </cell>
          <cell r="L2211">
            <v>1</v>
          </cell>
          <cell r="M2211">
            <v>12.269500000000001</v>
          </cell>
          <cell r="N2211">
            <v>12.269500000000001</v>
          </cell>
          <cell r="O2211">
            <v>0</v>
          </cell>
          <cell r="Q2211" t="str">
            <v/>
          </cell>
          <cell r="R2211">
            <v>0</v>
          </cell>
          <cell r="S2211">
            <v>0</v>
          </cell>
          <cell r="T2211">
            <v>0</v>
          </cell>
          <cell r="U2211">
            <v>0</v>
          </cell>
          <cell r="V2211">
            <v>0</v>
          </cell>
          <cell r="W2211">
            <v>0</v>
          </cell>
          <cell r="X2211">
            <v>1</v>
          </cell>
        </row>
        <row r="2212">
          <cell r="A2212">
            <v>1215</v>
          </cell>
          <cell r="B2212" t="str">
            <v>SOLOMED 10ML 25X7MM</v>
          </cell>
          <cell r="C2212" t="str">
            <v>SAUDE</v>
          </cell>
          <cell r="D2212" t="str">
            <v>ACESSORIOS P/ SAUDE</v>
          </cell>
          <cell r="E2212" t="str">
            <v>SOLOMED</v>
          </cell>
          <cell r="F2212">
            <v>14</v>
          </cell>
          <cell r="G2212">
            <v>6</v>
          </cell>
          <cell r="H2212">
            <v>5</v>
          </cell>
          <cell r="I2212">
            <v>0</v>
          </cell>
          <cell r="J2212">
            <v>0</v>
          </cell>
          <cell r="K2212">
            <v>11</v>
          </cell>
          <cell r="L2212">
            <v>-3</v>
          </cell>
          <cell r="M2212">
            <v>-12.2646</v>
          </cell>
          <cell r="N2212">
            <v>12.2646</v>
          </cell>
          <cell r="O2212">
            <v>0</v>
          </cell>
          <cell r="Q2212" t="str">
            <v/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-3</v>
          </cell>
        </row>
        <row r="2213">
          <cell r="A2213">
            <v>17247</v>
          </cell>
          <cell r="B2213" t="str">
            <v>CALAMED LOC POS SOL</v>
          </cell>
          <cell r="C2213" t="str">
            <v>BELEZA</v>
          </cell>
          <cell r="D2213" t="str">
            <v>PROTEÇÃO SOLAR</v>
          </cell>
          <cell r="E2213" t="str">
            <v>CALAMED</v>
          </cell>
          <cell r="F2213">
            <v>4</v>
          </cell>
          <cell r="G2213">
            <v>3</v>
          </cell>
          <cell r="H2213">
            <v>0</v>
          </cell>
          <cell r="I2213">
            <v>0</v>
          </cell>
          <cell r="J2213">
            <v>0</v>
          </cell>
          <cell r="K2213">
            <v>3</v>
          </cell>
          <cell r="L2213">
            <v>-1</v>
          </cell>
          <cell r="M2213">
            <v>-12.242599999999999</v>
          </cell>
          <cell r="N2213">
            <v>12.242599999999999</v>
          </cell>
          <cell r="O2213">
            <v>-12.242599999999999</v>
          </cell>
          <cell r="Q2213" t="str">
            <v/>
          </cell>
          <cell r="R2213">
            <v>0</v>
          </cell>
          <cell r="S2213">
            <v>0</v>
          </cell>
          <cell r="T2213">
            <v>0</v>
          </cell>
          <cell r="U2213">
            <v>0</v>
          </cell>
          <cell r="V2213">
            <v>0</v>
          </cell>
          <cell r="W2213">
            <v>0</v>
          </cell>
          <cell r="X2213">
            <v>-1</v>
          </cell>
        </row>
        <row r="2214">
          <cell r="A2214">
            <v>19725</v>
          </cell>
          <cell r="B2214" t="str">
            <v>LIST C.MINT ZERO 250ML</v>
          </cell>
          <cell r="C2214" t="str">
            <v>HIGIENE</v>
          </cell>
          <cell r="D2214" t="str">
            <v>ANTISSEPTICOS BUCAIS</v>
          </cell>
          <cell r="E2214" t="str">
            <v>LISTERINE</v>
          </cell>
          <cell r="F2214">
            <v>13</v>
          </cell>
          <cell r="G2214">
            <v>12</v>
          </cell>
          <cell r="H2214">
            <v>0</v>
          </cell>
          <cell r="I2214">
            <v>0</v>
          </cell>
          <cell r="J2214">
            <v>0</v>
          </cell>
          <cell r="K2214">
            <v>12</v>
          </cell>
          <cell r="L2214">
            <v>-1</v>
          </cell>
          <cell r="M2214">
            <v>-12.2372</v>
          </cell>
          <cell r="N2214">
            <v>12.2372</v>
          </cell>
          <cell r="O2214">
            <v>-12.2372</v>
          </cell>
          <cell r="Q2214" t="str">
            <v/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-1</v>
          </cell>
        </row>
        <row r="2215">
          <cell r="A2215">
            <v>39249</v>
          </cell>
          <cell r="B2215" t="str">
            <v>BAND-AID TRANSP C/10</v>
          </cell>
          <cell r="C2215" t="str">
            <v>OTC</v>
          </cell>
          <cell r="D2215" t="str">
            <v>ESPARADRAPOS E CURATIVOS</v>
          </cell>
          <cell r="E2215" t="str">
            <v>BAND AID</v>
          </cell>
          <cell r="F2215">
            <v>7</v>
          </cell>
          <cell r="G2215">
            <v>10</v>
          </cell>
          <cell r="H2215">
            <v>0</v>
          </cell>
          <cell r="I2215">
            <v>0</v>
          </cell>
          <cell r="J2215">
            <v>0</v>
          </cell>
          <cell r="K2215">
            <v>10</v>
          </cell>
          <cell r="L2215">
            <v>3</v>
          </cell>
          <cell r="M2215">
            <v>12.2301</v>
          </cell>
          <cell r="N2215">
            <v>12.2301</v>
          </cell>
          <cell r="O2215">
            <v>12.2301</v>
          </cell>
          <cell r="Q2215" t="str">
            <v/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3</v>
          </cell>
        </row>
        <row r="2216">
          <cell r="A2216">
            <v>69728</v>
          </cell>
          <cell r="B2216" t="str">
            <v>LILLO CH SOF TRANSP T1</v>
          </cell>
          <cell r="C2216" t="str">
            <v>BELEZA</v>
          </cell>
          <cell r="D2216" t="str">
            <v>MAMADEIRAS, BICOS E CHUPETAS</v>
          </cell>
          <cell r="E2216" t="str">
            <v>LILLO</v>
          </cell>
          <cell r="F2216">
            <v>2</v>
          </cell>
          <cell r="G2216">
            <v>1</v>
          </cell>
          <cell r="H2216">
            <v>0</v>
          </cell>
          <cell r="I2216">
            <v>0</v>
          </cell>
          <cell r="J2216">
            <v>0</v>
          </cell>
          <cell r="K2216">
            <v>1</v>
          </cell>
          <cell r="L2216">
            <v>-1</v>
          </cell>
          <cell r="M2216">
            <v>-12.2295</v>
          </cell>
          <cell r="N2216">
            <v>12.2295</v>
          </cell>
          <cell r="O2216">
            <v>-12.2295</v>
          </cell>
          <cell r="Q2216" t="str">
            <v/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-1</v>
          </cell>
        </row>
        <row r="2217">
          <cell r="A2217">
            <v>113157</v>
          </cell>
          <cell r="B2217" t="str">
            <v>PAMPERS LENC UMED 48UN</v>
          </cell>
          <cell r="C2217" t="str">
            <v>BELEZA</v>
          </cell>
          <cell r="D2217" t="str">
            <v>TROCA FRALDAS</v>
          </cell>
          <cell r="E2217" t="str">
            <v>PAMPERS</v>
          </cell>
          <cell r="F2217">
            <v>6</v>
          </cell>
          <cell r="G2217">
            <v>5</v>
          </cell>
          <cell r="H2217">
            <v>0</v>
          </cell>
          <cell r="I2217">
            <v>0</v>
          </cell>
          <cell r="J2217">
            <v>0</v>
          </cell>
          <cell r="K2217">
            <v>5</v>
          </cell>
          <cell r="L2217">
            <v>-1</v>
          </cell>
          <cell r="M2217">
            <v>-12.147399999999999</v>
          </cell>
          <cell r="N2217">
            <v>12.147399999999999</v>
          </cell>
          <cell r="O2217">
            <v>-12.147399999999999</v>
          </cell>
          <cell r="Q2217" t="str">
            <v/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-1</v>
          </cell>
        </row>
        <row r="2218">
          <cell r="A2218">
            <v>4994</v>
          </cell>
          <cell r="B2218" t="str">
            <v>NEXCARE TEGADERM C/4</v>
          </cell>
          <cell r="C2218" t="str">
            <v>OTC</v>
          </cell>
          <cell r="D2218" t="str">
            <v>ESPARADRAPOS E CURATIVOS</v>
          </cell>
          <cell r="E2218" t="str">
            <v>NEXCARE</v>
          </cell>
          <cell r="F2218">
            <v>11</v>
          </cell>
          <cell r="G2218">
            <v>12</v>
          </cell>
          <cell r="H2218">
            <v>0</v>
          </cell>
          <cell r="I2218">
            <v>0</v>
          </cell>
          <cell r="J2218">
            <v>0</v>
          </cell>
          <cell r="K2218">
            <v>12</v>
          </cell>
          <cell r="L2218">
            <v>1</v>
          </cell>
          <cell r="M2218">
            <v>12.1205</v>
          </cell>
          <cell r="N2218">
            <v>12.1205</v>
          </cell>
          <cell r="O2218">
            <v>12.1205</v>
          </cell>
          <cell r="Q2218" t="str">
            <v/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1</v>
          </cell>
        </row>
        <row r="2219">
          <cell r="A2219">
            <v>58249</v>
          </cell>
          <cell r="B2219" t="str">
            <v>GRAN SAB ENXOFRE 90G</v>
          </cell>
          <cell r="C2219" t="str">
            <v>HIGIENE</v>
          </cell>
          <cell r="D2219" t="str">
            <v>SABONETE BARRA</v>
          </cell>
          <cell r="E2219" t="str">
            <v>GRANADO</v>
          </cell>
          <cell r="F2219">
            <v>10</v>
          </cell>
          <cell r="G2219">
            <v>7</v>
          </cell>
          <cell r="H2219">
            <v>5</v>
          </cell>
          <cell r="I2219">
            <v>0</v>
          </cell>
          <cell r="J2219">
            <v>0</v>
          </cell>
          <cell r="K2219">
            <v>12</v>
          </cell>
          <cell r="L2219">
            <v>2</v>
          </cell>
          <cell r="M2219">
            <v>12.103999999999999</v>
          </cell>
          <cell r="N2219">
            <v>12.103999999999999</v>
          </cell>
          <cell r="O2219">
            <v>12.103999999999999</v>
          </cell>
          <cell r="Q2219" t="str">
            <v/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2</v>
          </cell>
        </row>
        <row r="2220">
          <cell r="A2220">
            <v>62428</v>
          </cell>
          <cell r="B2220" t="str">
            <v>SLIV AN ADAPT C/ABA C8</v>
          </cell>
          <cell r="C2220" t="str">
            <v>HIGIENE</v>
          </cell>
          <cell r="D2220" t="str">
            <v>ABSORVENTES</v>
          </cell>
          <cell r="E2220" t="str">
            <v>SEMPRE LIVRE</v>
          </cell>
          <cell r="F2220">
            <v>8</v>
          </cell>
          <cell r="G2220">
            <v>5</v>
          </cell>
          <cell r="H2220">
            <v>0</v>
          </cell>
          <cell r="I2220">
            <v>0</v>
          </cell>
          <cell r="J2220">
            <v>0</v>
          </cell>
          <cell r="K2220">
            <v>5</v>
          </cell>
          <cell r="L2220">
            <v>-3</v>
          </cell>
          <cell r="M2220">
            <v>-12.067500000000001</v>
          </cell>
          <cell r="N2220">
            <v>12.067500000000001</v>
          </cell>
          <cell r="O2220">
            <v>-12.067500000000001</v>
          </cell>
          <cell r="Q2220" t="str">
            <v/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-3</v>
          </cell>
        </row>
        <row r="2221">
          <cell r="A2221">
            <v>52284</v>
          </cell>
          <cell r="B2221" t="str">
            <v>CLOPIDOGREL 75 NVG 28S</v>
          </cell>
          <cell r="C2221" t="str">
            <v>MEDICAMENTO RX</v>
          </cell>
          <cell r="D2221" t="str">
            <v>GENERICOS</v>
          </cell>
          <cell r="E2221" t="str">
            <v>BISSULFATO DE CLOPIDOGREL</v>
          </cell>
          <cell r="F2221">
            <v>6</v>
          </cell>
          <cell r="G2221">
            <v>6</v>
          </cell>
          <cell r="H2221">
            <v>1</v>
          </cell>
          <cell r="I2221">
            <v>0</v>
          </cell>
          <cell r="J2221">
            <v>0</v>
          </cell>
          <cell r="K2221">
            <v>7</v>
          </cell>
          <cell r="L2221">
            <v>1</v>
          </cell>
          <cell r="M2221">
            <v>12.0663</v>
          </cell>
          <cell r="N2221">
            <v>12.0663</v>
          </cell>
          <cell r="O2221">
            <v>0</v>
          </cell>
          <cell r="Q2221" t="str">
            <v/>
          </cell>
          <cell r="R2221">
            <v>0</v>
          </cell>
          <cell r="S2221">
            <v>0</v>
          </cell>
          <cell r="T2221">
            <v>0</v>
          </cell>
          <cell r="U2221">
            <v>0</v>
          </cell>
          <cell r="V2221">
            <v>0</v>
          </cell>
          <cell r="W2221">
            <v>0</v>
          </cell>
          <cell r="X2221">
            <v>1</v>
          </cell>
        </row>
        <row r="2222">
          <cell r="A2222">
            <v>162509</v>
          </cell>
          <cell r="B2222" t="str">
            <v>PAMPERS LEN CAMOM 48U</v>
          </cell>
          <cell r="C2222" t="str">
            <v>BELEZA</v>
          </cell>
          <cell r="D2222" t="str">
            <v>TROCA FRALDAS</v>
          </cell>
          <cell r="E2222" t="str">
            <v>PAMPERS</v>
          </cell>
          <cell r="F2222">
            <v>4</v>
          </cell>
          <cell r="G2222">
            <v>3</v>
          </cell>
          <cell r="H2222">
            <v>0</v>
          </cell>
          <cell r="I2222">
            <v>0</v>
          </cell>
          <cell r="J2222">
            <v>0</v>
          </cell>
          <cell r="K2222">
            <v>3</v>
          </cell>
          <cell r="L2222">
            <v>-1</v>
          </cell>
          <cell r="M2222">
            <v>-12.0509</v>
          </cell>
          <cell r="N2222">
            <v>12.0509</v>
          </cell>
          <cell r="O2222">
            <v>-12.0509</v>
          </cell>
          <cell r="Q2222" t="str">
            <v/>
          </cell>
          <cell r="R2222">
            <v>0</v>
          </cell>
          <cell r="S2222">
            <v>0</v>
          </cell>
          <cell r="T2222">
            <v>0</v>
          </cell>
          <cell r="U2222">
            <v>0</v>
          </cell>
          <cell r="V2222">
            <v>0</v>
          </cell>
          <cell r="W2222">
            <v>0</v>
          </cell>
          <cell r="X2222">
            <v>-1</v>
          </cell>
        </row>
        <row r="2223">
          <cell r="A2223">
            <v>25701</v>
          </cell>
          <cell r="B2223" t="str">
            <v>AMAMENTE PROT MAMILO</v>
          </cell>
          <cell r="C2223" t="str">
            <v>BELEZA</v>
          </cell>
          <cell r="D2223" t="str">
            <v>UTENSILIOS INFANTIS</v>
          </cell>
          <cell r="E2223" t="str">
            <v>AMAMENTE</v>
          </cell>
          <cell r="F2223">
            <v>2</v>
          </cell>
          <cell r="G2223">
            <v>3</v>
          </cell>
          <cell r="H2223">
            <v>0</v>
          </cell>
          <cell r="I2223">
            <v>0</v>
          </cell>
          <cell r="J2223">
            <v>0</v>
          </cell>
          <cell r="K2223">
            <v>3</v>
          </cell>
          <cell r="L2223">
            <v>1</v>
          </cell>
          <cell r="M2223">
            <v>12.049200000000001</v>
          </cell>
          <cell r="N2223">
            <v>12.049200000000001</v>
          </cell>
          <cell r="O2223">
            <v>0</v>
          </cell>
          <cell r="Q2223" t="str">
            <v/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1</v>
          </cell>
        </row>
        <row r="2224">
          <cell r="A2224">
            <v>77825</v>
          </cell>
          <cell r="B2224" t="str">
            <v>NEEDS SOL FISIO 500ML</v>
          </cell>
          <cell r="C2224" t="str">
            <v>OTC</v>
          </cell>
          <cell r="D2224" t="str">
            <v>SOROS</v>
          </cell>
          <cell r="E2224" t="str">
            <v>NEEDS</v>
          </cell>
          <cell r="F2224">
            <v>201</v>
          </cell>
          <cell r="G2224">
            <v>197</v>
          </cell>
          <cell r="H2224">
            <v>0</v>
          </cell>
          <cell r="I2224">
            <v>0</v>
          </cell>
          <cell r="J2224">
            <v>0</v>
          </cell>
          <cell r="K2224">
            <v>197</v>
          </cell>
          <cell r="L2224">
            <v>-4</v>
          </cell>
          <cell r="M2224">
            <v>-12.0396</v>
          </cell>
          <cell r="N2224">
            <v>12.0396</v>
          </cell>
          <cell r="O2224">
            <v>-12.0396</v>
          </cell>
          <cell r="Q2224" t="str">
            <v/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-4</v>
          </cell>
        </row>
        <row r="2225">
          <cell r="A2225">
            <v>764388</v>
          </cell>
          <cell r="B2225" t="str">
            <v>COLOR ESM XO MAL OLH</v>
          </cell>
          <cell r="C2225" t="str">
            <v>BELEZA</v>
          </cell>
          <cell r="D2225" t="str">
            <v>ESMALTES</v>
          </cell>
          <cell r="E2225" t="str">
            <v>COLORAMA</v>
          </cell>
          <cell r="F2225">
            <v>3</v>
          </cell>
          <cell r="G2225">
            <v>0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-3</v>
          </cell>
          <cell r="M2225">
            <v>-12.026400000000001</v>
          </cell>
          <cell r="N2225">
            <v>12.026400000000001</v>
          </cell>
          <cell r="O2225">
            <v>-12.026400000000001</v>
          </cell>
          <cell r="Q2225" t="str">
            <v/>
          </cell>
          <cell r="R2225">
            <v>0</v>
          </cell>
          <cell r="S2225">
            <v>0</v>
          </cell>
          <cell r="T2225">
            <v>0</v>
          </cell>
          <cell r="U2225">
            <v>0</v>
          </cell>
          <cell r="V2225">
            <v>0</v>
          </cell>
          <cell r="W2225">
            <v>0</v>
          </cell>
          <cell r="X2225">
            <v>-3</v>
          </cell>
        </row>
        <row r="2226">
          <cell r="A2226">
            <v>49778</v>
          </cell>
          <cell r="B2226" t="str">
            <v>REX DES F.VERM 72H 150</v>
          </cell>
          <cell r="C2226" t="str">
            <v>HIGIENE</v>
          </cell>
          <cell r="D2226" t="str">
            <v>DESODORANTES</v>
          </cell>
          <cell r="E2226" t="str">
            <v>REXONA</v>
          </cell>
          <cell r="F2226">
            <v>5</v>
          </cell>
          <cell r="G2226">
            <v>3</v>
          </cell>
          <cell r="H2226">
            <v>1</v>
          </cell>
          <cell r="I2226">
            <v>0</v>
          </cell>
          <cell r="J2226">
            <v>0</v>
          </cell>
          <cell r="K2226">
            <v>4</v>
          </cell>
          <cell r="L2226">
            <v>-1</v>
          </cell>
          <cell r="M2226">
            <v>-12.020300000000001</v>
          </cell>
          <cell r="N2226">
            <v>12.020300000000001</v>
          </cell>
          <cell r="O2226">
            <v>-12.020300000000001</v>
          </cell>
          <cell r="Q2226" t="str">
            <v/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-1</v>
          </cell>
        </row>
        <row r="2227">
          <cell r="A2227">
            <v>20444</v>
          </cell>
          <cell r="B2227" t="str">
            <v>RED BULL TROP ED 250ML</v>
          </cell>
          <cell r="C2227" t="str">
            <v>SAUDE</v>
          </cell>
          <cell r="D2227" t="str">
            <v>BEBIDAS</v>
          </cell>
          <cell r="E2227" t="str">
            <v>RED BULL</v>
          </cell>
          <cell r="F2227">
            <v>2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-2</v>
          </cell>
          <cell r="M2227">
            <v>-12.007</v>
          </cell>
          <cell r="N2227">
            <v>12.007</v>
          </cell>
          <cell r="O2227">
            <v>-12.007</v>
          </cell>
          <cell r="Q2227" t="str">
            <v/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-2</v>
          </cell>
        </row>
        <row r="2228">
          <cell r="A2228">
            <v>42828</v>
          </cell>
          <cell r="B2228" t="str">
            <v>SBP AD REP100ML 20%OFF</v>
          </cell>
          <cell r="C2228" t="str">
            <v>BELEZA</v>
          </cell>
          <cell r="D2228" t="str">
            <v>REPELENTES</v>
          </cell>
          <cell r="E2228" t="str">
            <v>SBP</v>
          </cell>
          <cell r="F2228">
            <v>4</v>
          </cell>
          <cell r="G2228">
            <v>5</v>
          </cell>
          <cell r="H2228">
            <v>0</v>
          </cell>
          <cell r="I2228">
            <v>0</v>
          </cell>
          <cell r="J2228">
            <v>0</v>
          </cell>
          <cell r="K2228">
            <v>5</v>
          </cell>
          <cell r="L2228">
            <v>1</v>
          </cell>
          <cell r="M2228">
            <v>11.988200000000001</v>
          </cell>
          <cell r="N2228">
            <v>11.988200000000001</v>
          </cell>
          <cell r="O2228">
            <v>11.988200000000001</v>
          </cell>
          <cell r="Q2228" t="str">
            <v/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1</v>
          </cell>
        </row>
        <row r="2229">
          <cell r="A2229">
            <v>180422</v>
          </cell>
          <cell r="B2229" t="str">
            <v>NEOSALDINA DIP 1G 10'S</v>
          </cell>
          <cell r="C2229" t="str">
            <v>OTC</v>
          </cell>
          <cell r="D2229" t="str">
            <v>ANALGESICOS E ANTITERMICOS</v>
          </cell>
          <cell r="E2229" t="str">
            <v>NEOSALDINA</v>
          </cell>
          <cell r="F2229">
            <v>13</v>
          </cell>
          <cell r="G2229">
            <v>12</v>
          </cell>
          <cell r="H2229">
            <v>0</v>
          </cell>
          <cell r="I2229">
            <v>0</v>
          </cell>
          <cell r="J2229">
            <v>0</v>
          </cell>
          <cell r="K2229">
            <v>12</v>
          </cell>
          <cell r="L2229">
            <v>-1</v>
          </cell>
          <cell r="M2229">
            <v>-11.973599999999999</v>
          </cell>
          <cell r="N2229">
            <v>11.973599999999999</v>
          </cell>
          <cell r="O2229">
            <v>-11.973599999999999</v>
          </cell>
          <cell r="Q2229" t="str">
            <v/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-1</v>
          </cell>
        </row>
        <row r="2230">
          <cell r="A2230">
            <v>64126</v>
          </cell>
          <cell r="B2230" t="str">
            <v>HUGGIES CD SUAVE 200ML</v>
          </cell>
          <cell r="C2230" t="str">
            <v>BELEZA</v>
          </cell>
          <cell r="D2230" t="str">
            <v>CABELOS INFANTIL</v>
          </cell>
          <cell r="E2230" t="str">
            <v>HUGGIES</v>
          </cell>
          <cell r="F2230">
            <v>3</v>
          </cell>
          <cell r="G2230">
            <v>2</v>
          </cell>
          <cell r="H2230">
            <v>0</v>
          </cell>
          <cell r="I2230">
            <v>0</v>
          </cell>
          <cell r="J2230">
            <v>0</v>
          </cell>
          <cell r="K2230">
            <v>2</v>
          </cell>
          <cell r="L2230">
            <v>-1</v>
          </cell>
          <cell r="M2230">
            <v>-11.962899999999999</v>
          </cell>
          <cell r="N2230">
            <v>11.962899999999999</v>
          </cell>
          <cell r="O2230">
            <v>-11.962899999999999</v>
          </cell>
          <cell r="Q2230" t="str">
            <v/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-1</v>
          </cell>
        </row>
        <row r="2231">
          <cell r="A2231">
            <v>549862</v>
          </cell>
          <cell r="B2231" t="str">
            <v>REX REF SAB E.DO 500ML</v>
          </cell>
          <cell r="C2231" t="str">
            <v>HIGIENE</v>
          </cell>
          <cell r="D2231" t="str">
            <v>SABONETE LIQUIDO</v>
          </cell>
          <cell r="E2231" t="str">
            <v>REXONA</v>
          </cell>
          <cell r="F2231">
            <v>5</v>
          </cell>
          <cell r="G2231">
            <v>4</v>
          </cell>
          <cell r="H2231">
            <v>0</v>
          </cell>
          <cell r="I2231">
            <v>0</v>
          </cell>
          <cell r="J2231">
            <v>0</v>
          </cell>
          <cell r="K2231">
            <v>4</v>
          </cell>
          <cell r="L2231">
            <v>-1</v>
          </cell>
          <cell r="M2231">
            <v>-11.9581</v>
          </cell>
          <cell r="N2231">
            <v>11.9581</v>
          </cell>
          <cell r="O2231">
            <v>-11.9581</v>
          </cell>
          <cell r="Q2231" t="str">
            <v/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-1</v>
          </cell>
        </row>
        <row r="2232">
          <cell r="A2232">
            <v>55630</v>
          </cell>
          <cell r="B2232" t="str">
            <v>PLAX ENX FUSION 250ML</v>
          </cell>
          <cell r="C2232" t="str">
            <v>HIGIENE</v>
          </cell>
          <cell r="D2232" t="str">
            <v>ANTISSEPTICOS BUCAIS</v>
          </cell>
          <cell r="E2232" t="str">
            <v>PLAX</v>
          </cell>
          <cell r="F2232">
            <v>2</v>
          </cell>
          <cell r="G2232">
            <v>3</v>
          </cell>
          <cell r="H2232">
            <v>0</v>
          </cell>
          <cell r="I2232">
            <v>0</v>
          </cell>
          <cell r="J2232">
            <v>0</v>
          </cell>
          <cell r="K2232">
            <v>3</v>
          </cell>
          <cell r="L2232">
            <v>1</v>
          </cell>
          <cell r="M2232">
            <v>11.9338</v>
          </cell>
          <cell r="N2232">
            <v>11.9338</v>
          </cell>
          <cell r="O2232">
            <v>11.9338</v>
          </cell>
          <cell r="Q2232" t="str">
            <v/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1</v>
          </cell>
        </row>
        <row r="2233">
          <cell r="A2233">
            <v>408980</v>
          </cell>
          <cell r="B2233" t="str">
            <v>NATZ PROBIOTICO 6'S</v>
          </cell>
          <cell r="C2233" t="str">
            <v>SAUDE</v>
          </cell>
          <cell r="D2233" t="str">
            <v>REGULADOR INTESTINAL</v>
          </cell>
          <cell r="E2233" t="str">
            <v>NATZ</v>
          </cell>
          <cell r="F2233">
            <v>7</v>
          </cell>
          <cell r="G2233">
            <v>4</v>
          </cell>
          <cell r="H2233">
            <v>0</v>
          </cell>
          <cell r="I2233">
            <v>0</v>
          </cell>
          <cell r="J2233">
            <v>0</v>
          </cell>
          <cell r="K2233">
            <v>4</v>
          </cell>
          <cell r="L2233">
            <v>-3</v>
          </cell>
          <cell r="M2233">
            <v>-11.893800000000001</v>
          </cell>
          <cell r="N2233">
            <v>11.893800000000001</v>
          </cell>
          <cell r="O2233">
            <v>-11.893800000000001</v>
          </cell>
          <cell r="Q2233" t="str">
            <v/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-3</v>
          </cell>
        </row>
        <row r="2234">
          <cell r="A2234">
            <v>321187</v>
          </cell>
          <cell r="B2234" t="str">
            <v>ECO AUTOTESTE COV 1UN</v>
          </cell>
          <cell r="C2234" t="str">
            <v>SAUDE</v>
          </cell>
          <cell r="D2234" t="str">
            <v>APARELHOS DE SAUDE</v>
          </cell>
          <cell r="E2234" t="str">
            <v>COVID-19</v>
          </cell>
          <cell r="F2234">
            <v>13</v>
          </cell>
          <cell r="G2234">
            <v>0</v>
          </cell>
          <cell r="H2234">
            <v>12</v>
          </cell>
          <cell r="I2234">
            <v>0</v>
          </cell>
          <cell r="J2234">
            <v>0</v>
          </cell>
          <cell r="K2234">
            <v>12</v>
          </cell>
          <cell r="L2234">
            <v>-1</v>
          </cell>
          <cell r="M2234">
            <v>-11.888199999999999</v>
          </cell>
          <cell r="N2234">
            <v>11.888199999999999</v>
          </cell>
          <cell r="O2234">
            <v>-11.888199999999999</v>
          </cell>
          <cell r="Q2234" t="str">
            <v/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-1</v>
          </cell>
        </row>
        <row r="2235">
          <cell r="A2235">
            <v>22247</v>
          </cell>
          <cell r="B2235" t="str">
            <v>REX MEN S/PERF 72H 150</v>
          </cell>
          <cell r="C2235" t="str">
            <v>HIGIENE</v>
          </cell>
          <cell r="D2235" t="str">
            <v>DESODORANTES</v>
          </cell>
          <cell r="E2235" t="str">
            <v>REXONA</v>
          </cell>
          <cell r="F2235">
            <v>8</v>
          </cell>
          <cell r="G2235">
            <v>7</v>
          </cell>
          <cell r="H2235">
            <v>0</v>
          </cell>
          <cell r="I2235">
            <v>0</v>
          </cell>
          <cell r="J2235">
            <v>0</v>
          </cell>
          <cell r="K2235">
            <v>7</v>
          </cell>
          <cell r="L2235">
            <v>-1</v>
          </cell>
          <cell r="M2235">
            <v>-11.887600000000001</v>
          </cell>
          <cell r="N2235">
            <v>11.887600000000001</v>
          </cell>
          <cell r="O2235">
            <v>-11.887600000000001</v>
          </cell>
          <cell r="Q2235" t="str">
            <v/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-1</v>
          </cell>
        </row>
        <row r="2236">
          <cell r="A2236">
            <v>53089</v>
          </cell>
          <cell r="B2236" t="str">
            <v>SOLOMED 5ML 30X7</v>
          </cell>
          <cell r="C2236" t="str">
            <v>SAUDE</v>
          </cell>
          <cell r="D2236" t="str">
            <v>ACESSORIOS P/ SAUDE</v>
          </cell>
          <cell r="E2236" t="str">
            <v>SOLOMED</v>
          </cell>
          <cell r="F2236">
            <v>7</v>
          </cell>
          <cell r="G2236">
            <v>0</v>
          </cell>
          <cell r="H2236">
            <v>0</v>
          </cell>
          <cell r="I2236">
            <v>0</v>
          </cell>
          <cell r="J2236">
            <v>0</v>
          </cell>
          <cell r="K2236">
            <v>0</v>
          </cell>
          <cell r="L2236">
            <v>-7</v>
          </cell>
          <cell r="M2236">
            <v>-11.869899999999999</v>
          </cell>
          <cell r="N2236">
            <v>11.869899999999999</v>
          </cell>
          <cell r="O2236">
            <v>-11.869899999999999</v>
          </cell>
          <cell r="Q2236" t="str">
            <v/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-7</v>
          </cell>
        </row>
        <row r="2237">
          <cell r="A2237">
            <v>69300</v>
          </cell>
          <cell r="B2237" t="str">
            <v>NDRINK PROT MORANG 200</v>
          </cell>
          <cell r="C2237" t="str">
            <v>SAUDE</v>
          </cell>
          <cell r="D2237" t="str">
            <v>COMPLEMENTOS ALIMENTARES</v>
          </cell>
          <cell r="E2237" t="str">
            <v>NUTRIDRINK</v>
          </cell>
          <cell r="F2237">
            <v>8</v>
          </cell>
          <cell r="G2237">
            <v>7</v>
          </cell>
          <cell r="H2237">
            <v>0</v>
          </cell>
          <cell r="I2237">
            <v>0</v>
          </cell>
          <cell r="J2237">
            <v>0</v>
          </cell>
          <cell r="K2237">
            <v>7</v>
          </cell>
          <cell r="L2237">
            <v>-1</v>
          </cell>
          <cell r="M2237">
            <v>-11.8611</v>
          </cell>
          <cell r="N2237">
            <v>11.8611</v>
          </cell>
          <cell r="O2237">
            <v>-11.8611</v>
          </cell>
          <cell r="Q2237" t="str">
            <v/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-1</v>
          </cell>
        </row>
        <row r="2238">
          <cell r="A2238">
            <v>58449</v>
          </cell>
          <cell r="B2238" t="str">
            <v xml:space="preserve">NIVEA DES AER P BEAU </v>
          </cell>
          <cell r="C2238" t="str">
            <v>HIGIENE</v>
          </cell>
          <cell r="D2238" t="str">
            <v>DESODORANTES</v>
          </cell>
          <cell r="E2238" t="str">
            <v>NIVEA</v>
          </cell>
          <cell r="F2238">
            <v>7</v>
          </cell>
          <cell r="G2238">
            <v>8</v>
          </cell>
          <cell r="H2238">
            <v>0</v>
          </cell>
          <cell r="I2238">
            <v>0</v>
          </cell>
          <cell r="J2238">
            <v>0</v>
          </cell>
          <cell r="K2238">
            <v>8</v>
          </cell>
          <cell r="L2238">
            <v>1</v>
          </cell>
          <cell r="M2238">
            <v>11.8377</v>
          </cell>
          <cell r="N2238">
            <v>11.8377</v>
          </cell>
          <cell r="O2238">
            <v>11.8377</v>
          </cell>
          <cell r="Q2238" t="str">
            <v/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1</v>
          </cell>
        </row>
        <row r="2239">
          <cell r="A2239">
            <v>43903</v>
          </cell>
          <cell r="B2239" t="str">
            <v>PANTOPRAZOL 20MEG 42'S</v>
          </cell>
          <cell r="C2239" t="str">
            <v>MEDICAMENTO RX</v>
          </cell>
          <cell r="D2239" t="str">
            <v>GENERICOS</v>
          </cell>
          <cell r="E2239" t="str">
            <v>PANTOPRAZOL</v>
          </cell>
          <cell r="F2239">
            <v>4</v>
          </cell>
          <cell r="G2239">
            <v>2</v>
          </cell>
          <cell r="H2239">
            <v>0</v>
          </cell>
          <cell r="I2239">
            <v>0</v>
          </cell>
          <cell r="J2239">
            <v>0</v>
          </cell>
          <cell r="K2239">
            <v>2</v>
          </cell>
          <cell r="L2239">
            <v>-2</v>
          </cell>
          <cell r="M2239">
            <v>-11.819800000000001</v>
          </cell>
          <cell r="N2239">
            <v>11.819800000000001</v>
          </cell>
          <cell r="O2239">
            <v>0</v>
          </cell>
          <cell r="Q2239" t="str">
            <v/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-2</v>
          </cell>
        </row>
        <row r="2240">
          <cell r="A2240">
            <v>28355</v>
          </cell>
          <cell r="B2240" t="str">
            <v>REXONA PES DES ORI 153</v>
          </cell>
          <cell r="C2240" t="str">
            <v>HIGIENE</v>
          </cell>
          <cell r="D2240" t="str">
            <v>PRODUTOS P/ PES</v>
          </cell>
          <cell r="E2240" t="str">
            <v>REXONA</v>
          </cell>
          <cell r="F2240">
            <v>2</v>
          </cell>
          <cell r="G2240">
            <v>1</v>
          </cell>
          <cell r="H2240">
            <v>0</v>
          </cell>
          <cell r="I2240">
            <v>0</v>
          </cell>
          <cell r="J2240">
            <v>0</v>
          </cell>
          <cell r="K2240">
            <v>1</v>
          </cell>
          <cell r="L2240">
            <v>-1</v>
          </cell>
          <cell r="M2240">
            <v>-11.816700000000001</v>
          </cell>
          <cell r="N2240">
            <v>11.816700000000001</v>
          </cell>
          <cell r="O2240">
            <v>-11.816700000000001</v>
          </cell>
          <cell r="Q2240" t="str">
            <v/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-1</v>
          </cell>
        </row>
        <row r="2241">
          <cell r="A2241">
            <v>45086</v>
          </cell>
          <cell r="B2241" t="str">
            <v>TANDRILAX 15'S</v>
          </cell>
          <cell r="C2241" t="str">
            <v>MEDICAMENTO RX</v>
          </cell>
          <cell r="D2241" t="str">
            <v>RX - LETRA (T) ATE (U)</v>
          </cell>
          <cell r="E2241" t="str">
            <v>TANDRILAX</v>
          </cell>
          <cell r="F2241">
            <v>2</v>
          </cell>
          <cell r="G2241">
            <v>0</v>
          </cell>
          <cell r="H2241">
            <v>1</v>
          </cell>
          <cell r="I2241">
            <v>0</v>
          </cell>
          <cell r="J2241">
            <v>0</v>
          </cell>
          <cell r="K2241">
            <v>1</v>
          </cell>
          <cell r="L2241">
            <v>-1</v>
          </cell>
          <cell r="M2241">
            <v>-11.813800000000001</v>
          </cell>
          <cell r="N2241">
            <v>11.813800000000001</v>
          </cell>
          <cell r="O2241">
            <v>-11.813800000000001</v>
          </cell>
          <cell r="Q2241" t="str">
            <v/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-1</v>
          </cell>
        </row>
        <row r="2242">
          <cell r="A2242">
            <v>403106</v>
          </cell>
          <cell r="B2242" t="str">
            <v>IMPACT SAB BAUNILH 200</v>
          </cell>
          <cell r="C2242" t="str">
            <v>SAUDE</v>
          </cell>
          <cell r="D2242" t="str">
            <v>COMPLEMENTOS ALIMENTARES</v>
          </cell>
          <cell r="E2242" t="str">
            <v>IMPACT</v>
          </cell>
          <cell r="F2242">
            <v>6</v>
          </cell>
          <cell r="G2242">
            <v>7</v>
          </cell>
          <cell r="H2242">
            <v>0</v>
          </cell>
          <cell r="I2242">
            <v>0</v>
          </cell>
          <cell r="J2242">
            <v>0</v>
          </cell>
          <cell r="K2242">
            <v>7</v>
          </cell>
          <cell r="L2242">
            <v>1</v>
          </cell>
          <cell r="M2242">
            <v>11.813700000000001</v>
          </cell>
          <cell r="N2242">
            <v>11.813700000000001</v>
          </cell>
          <cell r="O2242">
            <v>11.813700000000001</v>
          </cell>
          <cell r="Q2242" t="str">
            <v/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1</v>
          </cell>
        </row>
        <row r="2243">
          <cell r="A2243">
            <v>6266</v>
          </cell>
          <cell r="B2243" t="str">
            <v>RISQUE ROSA MAG 6X8ML</v>
          </cell>
          <cell r="C2243" t="str">
            <v>BELEZA</v>
          </cell>
          <cell r="D2243" t="str">
            <v>ESMALTES</v>
          </cell>
          <cell r="E2243" t="str">
            <v>RISQUE</v>
          </cell>
          <cell r="F2243">
            <v>0</v>
          </cell>
          <cell r="G2243">
            <v>1</v>
          </cell>
          <cell r="H2243">
            <v>0</v>
          </cell>
          <cell r="I2243">
            <v>0</v>
          </cell>
          <cell r="J2243">
            <v>0</v>
          </cell>
          <cell r="K2243">
            <v>1</v>
          </cell>
          <cell r="L2243">
            <v>1</v>
          </cell>
          <cell r="M2243">
            <v>11.7738</v>
          </cell>
          <cell r="N2243">
            <v>11.7738</v>
          </cell>
          <cell r="O2243">
            <v>11.7738</v>
          </cell>
          <cell r="Q2243" t="str">
            <v/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1</v>
          </cell>
        </row>
        <row r="2244">
          <cell r="A2244">
            <v>728057</v>
          </cell>
          <cell r="B2244" t="str">
            <v>ORGANICA SAB ACQUA 90G</v>
          </cell>
          <cell r="C2244" t="str">
            <v>HIGIENE</v>
          </cell>
          <cell r="D2244" t="str">
            <v>SABONETE BARRA</v>
          </cell>
          <cell r="E2244" t="str">
            <v>ORGANICA</v>
          </cell>
          <cell r="F2244">
            <v>2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-2</v>
          </cell>
          <cell r="M2244">
            <v>-11.741400000000001</v>
          </cell>
          <cell r="N2244">
            <v>11.741400000000001</v>
          </cell>
          <cell r="O2244">
            <v>-11.741400000000001</v>
          </cell>
          <cell r="Q2244" t="str">
            <v/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-2</v>
          </cell>
        </row>
        <row r="2245">
          <cell r="A2245">
            <v>76942</v>
          </cell>
          <cell r="B2245" t="str">
            <v>NEEDS TESOUR PONT CURV</v>
          </cell>
          <cell r="C2245" t="str">
            <v>BELEZA</v>
          </cell>
          <cell r="D2245" t="str">
            <v>ACESSORIOS P/ UNHAS</v>
          </cell>
          <cell r="E2245" t="str">
            <v>NEEDS</v>
          </cell>
          <cell r="F2245">
            <v>2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-2</v>
          </cell>
          <cell r="M2245">
            <v>-11.722</v>
          </cell>
          <cell r="N2245">
            <v>11.722</v>
          </cell>
          <cell r="O2245">
            <v>0</v>
          </cell>
          <cell r="Q2245" t="str">
            <v/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-2</v>
          </cell>
        </row>
        <row r="2246">
          <cell r="A2246">
            <v>31585</v>
          </cell>
          <cell r="B2246" t="str">
            <v>TERBINA BIG 250MG 14S</v>
          </cell>
          <cell r="C2246" t="str">
            <v>MEDICAMENTO RX</v>
          </cell>
          <cell r="D2246" t="str">
            <v>GENERICOS</v>
          </cell>
          <cell r="E2246" t="str">
            <v>CLORIDRATO DE TERBINAFINA</v>
          </cell>
          <cell r="F2246">
            <v>4</v>
          </cell>
          <cell r="G2246">
            <v>3</v>
          </cell>
          <cell r="H2246">
            <v>0</v>
          </cell>
          <cell r="I2246">
            <v>0</v>
          </cell>
          <cell r="J2246">
            <v>0</v>
          </cell>
          <cell r="K2246">
            <v>3</v>
          </cell>
          <cell r="L2246">
            <v>-1</v>
          </cell>
          <cell r="M2246">
            <v>-11.6609</v>
          </cell>
          <cell r="N2246">
            <v>11.6609</v>
          </cell>
          <cell r="O2246">
            <v>-11.6609</v>
          </cell>
          <cell r="Q2246" t="str">
            <v/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-1</v>
          </cell>
        </row>
        <row r="2247">
          <cell r="A2247">
            <v>49625</v>
          </cell>
          <cell r="B2247" t="str">
            <v>REX MEN INVIS 72H 150</v>
          </cell>
          <cell r="C2247" t="str">
            <v>HIGIENE</v>
          </cell>
          <cell r="D2247" t="str">
            <v>DESODORANTES</v>
          </cell>
          <cell r="E2247" t="str">
            <v>REXONA</v>
          </cell>
          <cell r="F2247">
            <v>13</v>
          </cell>
          <cell r="G2247">
            <v>14</v>
          </cell>
          <cell r="H2247">
            <v>0</v>
          </cell>
          <cell r="I2247">
            <v>0</v>
          </cell>
          <cell r="J2247">
            <v>0</v>
          </cell>
          <cell r="K2247">
            <v>14</v>
          </cell>
          <cell r="L2247">
            <v>1</v>
          </cell>
          <cell r="M2247">
            <v>11.654400000000001</v>
          </cell>
          <cell r="N2247">
            <v>11.654400000000001</v>
          </cell>
          <cell r="O2247">
            <v>11.654400000000001</v>
          </cell>
          <cell r="Q2247" t="str">
            <v/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1</v>
          </cell>
        </row>
        <row r="2248">
          <cell r="A2248">
            <v>117258</v>
          </cell>
          <cell r="B2248" t="str">
            <v>OMEPRAZO 40MG NVQ 30'S</v>
          </cell>
          <cell r="C2248" t="str">
            <v>MEDICAMENTO RX</v>
          </cell>
          <cell r="D2248" t="str">
            <v>GENERICOS</v>
          </cell>
          <cell r="E2248" t="str">
            <v>OMEPRAZOL</v>
          </cell>
          <cell r="F2248">
            <v>3</v>
          </cell>
          <cell r="G2248">
            <v>2</v>
          </cell>
          <cell r="H2248">
            <v>0</v>
          </cell>
          <cell r="I2248">
            <v>0</v>
          </cell>
          <cell r="J2248">
            <v>0</v>
          </cell>
          <cell r="K2248">
            <v>2</v>
          </cell>
          <cell r="L2248">
            <v>-1</v>
          </cell>
          <cell r="M2248">
            <v>-11.6258</v>
          </cell>
          <cell r="N2248">
            <v>11.6258</v>
          </cell>
          <cell r="O2248">
            <v>-11.6258</v>
          </cell>
          <cell r="Q2248" t="str">
            <v/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-1</v>
          </cell>
        </row>
        <row r="2249">
          <cell r="A2249">
            <v>62932</v>
          </cell>
          <cell r="B2249" t="str">
            <v>CREMER DISC ALG 50UN</v>
          </cell>
          <cell r="C2249" t="str">
            <v>OTC</v>
          </cell>
          <cell r="D2249" t="str">
            <v>ALGODAO</v>
          </cell>
          <cell r="E2249" t="str">
            <v>CREMER</v>
          </cell>
          <cell r="F2249">
            <v>2</v>
          </cell>
          <cell r="G2249">
            <v>0</v>
          </cell>
          <cell r="H2249">
            <v>0</v>
          </cell>
          <cell r="I2249">
            <v>0</v>
          </cell>
          <cell r="J2249">
            <v>0</v>
          </cell>
          <cell r="K2249">
            <v>0</v>
          </cell>
          <cell r="L2249">
            <v>-2</v>
          </cell>
          <cell r="M2249">
            <v>-11.618</v>
          </cell>
          <cell r="N2249">
            <v>11.618</v>
          </cell>
          <cell r="O2249">
            <v>-11.618</v>
          </cell>
          <cell r="Q2249" t="str">
            <v/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-2</v>
          </cell>
        </row>
        <row r="2250">
          <cell r="A2250">
            <v>77151</v>
          </cell>
          <cell r="B2250" t="str">
            <v>FLOGORAL PAST 12'S CER</v>
          </cell>
          <cell r="C2250" t="str">
            <v>OTC</v>
          </cell>
          <cell r="D2250" t="str">
            <v>GARGANTA</v>
          </cell>
          <cell r="E2250" t="str">
            <v>FLOGORAL</v>
          </cell>
          <cell r="F2250">
            <v>4</v>
          </cell>
          <cell r="G2250">
            <v>3</v>
          </cell>
          <cell r="H2250">
            <v>0</v>
          </cell>
          <cell r="I2250">
            <v>0</v>
          </cell>
          <cell r="J2250">
            <v>0</v>
          </cell>
          <cell r="K2250">
            <v>3</v>
          </cell>
          <cell r="L2250">
            <v>-1</v>
          </cell>
          <cell r="M2250">
            <v>-11.603199999999999</v>
          </cell>
          <cell r="N2250">
            <v>11.603199999999999</v>
          </cell>
          <cell r="O2250">
            <v>-11.603199999999999</v>
          </cell>
          <cell r="Q2250" t="str">
            <v/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-1</v>
          </cell>
        </row>
        <row r="2251">
          <cell r="A2251">
            <v>62734</v>
          </cell>
          <cell r="B2251" t="str">
            <v>NIVEA R-ON CONF 50% 2</v>
          </cell>
          <cell r="C2251" t="str">
            <v>HIGIENE</v>
          </cell>
          <cell r="D2251" t="str">
            <v>DESODORANTES</v>
          </cell>
          <cell r="E2251" t="str">
            <v>NIVEA PACKS</v>
          </cell>
          <cell r="F2251">
            <v>1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-1</v>
          </cell>
          <cell r="M2251">
            <v>-11.5663</v>
          </cell>
          <cell r="N2251">
            <v>11.5663</v>
          </cell>
          <cell r="O2251">
            <v>-11.5663</v>
          </cell>
          <cell r="Q2251" t="str">
            <v/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-1</v>
          </cell>
        </row>
        <row r="2252">
          <cell r="A2252">
            <v>43557</v>
          </cell>
          <cell r="B2252" t="str">
            <v>REX UNITED SPECIAL 150</v>
          </cell>
          <cell r="C2252" t="str">
            <v>HIGIENE</v>
          </cell>
          <cell r="D2252" t="str">
            <v>DESODORANTES</v>
          </cell>
          <cell r="E2252" t="str">
            <v>REXONA</v>
          </cell>
          <cell r="F2252">
            <v>3</v>
          </cell>
          <cell r="G2252">
            <v>2</v>
          </cell>
          <cell r="H2252">
            <v>0</v>
          </cell>
          <cell r="I2252">
            <v>0</v>
          </cell>
          <cell r="J2252">
            <v>0</v>
          </cell>
          <cell r="K2252">
            <v>2</v>
          </cell>
          <cell r="L2252">
            <v>-1</v>
          </cell>
          <cell r="M2252">
            <v>-11.5619</v>
          </cell>
          <cell r="N2252">
            <v>11.5619</v>
          </cell>
          <cell r="O2252">
            <v>-11.5619</v>
          </cell>
          <cell r="Q2252" t="str">
            <v/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-1</v>
          </cell>
        </row>
        <row r="2253">
          <cell r="A2253">
            <v>243547</v>
          </cell>
          <cell r="B2253" t="str">
            <v>MUNDIAL TESOURA PCURVA</v>
          </cell>
          <cell r="C2253" t="str">
            <v>BELEZA</v>
          </cell>
          <cell r="D2253" t="str">
            <v>ACESSORIOS P/ UNHAS</v>
          </cell>
          <cell r="E2253" t="str">
            <v>MUNDIAL</v>
          </cell>
          <cell r="F2253">
            <v>2</v>
          </cell>
          <cell r="G2253">
            <v>3</v>
          </cell>
          <cell r="H2253">
            <v>0</v>
          </cell>
          <cell r="I2253">
            <v>0</v>
          </cell>
          <cell r="J2253">
            <v>0</v>
          </cell>
          <cell r="K2253">
            <v>3</v>
          </cell>
          <cell r="L2253">
            <v>1</v>
          </cell>
          <cell r="M2253">
            <v>11.5611</v>
          </cell>
          <cell r="N2253">
            <v>11.5611</v>
          </cell>
          <cell r="O2253">
            <v>0</v>
          </cell>
          <cell r="Q2253" t="str">
            <v/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1</v>
          </cell>
        </row>
        <row r="2254">
          <cell r="A2254">
            <v>243560</v>
          </cell>
          <cell r="B2254" t="str">
            <v>MUNDIAL TESOURA P.RETA</v>
          </cell>
          <cell r="C2254" t="str">
            <v>BELEZA</v>
          </cell>
          <cell r="D2254" t="str">
            <v>ACESSORIOS P/ UNHAS</v>
          </cell>
          <cell r="E2254" t="str">
            <v>MUNDIAL</v>
          </cell>
          <cell r="F2254">
            <v>2</v>
          </cell>
          <cell r="G2254">
            <v>0</v>
          </cell>
          <cell r="H2254">
            <v>1</v>
          </cell>
          <cell r="I2254">
            <v>0</v>
          </cell>
          <cell r="J2254">
            <v>0</v>
          </cell>
          <cell r="K2254">
            <v>1</v>
          </cell>
          <cell r="L2254">
            <v>-1</v>
          </cell>
          <cell r="M2254">
            <v>-11.5609</v>
          </cell>
          <cell r="N2254">
            <v>11.5609</v>
          </cell>
          <cell r="O2254">
            <v>-11.5609</v>
          </cell>
          <cell r="Q2254" t="str">
            <v/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-1</v>
          </cell>
        </row>
        <row r="2255">
          <cell r="A2255">
            <v>1536</v>
          </cell>
          <cell r="B2255" t="str">
            <v>GUACO XPE 150ML</v>
          </cell>
          <cell r="C2255" t="str">
            <v>OTC</v>
          </cell>
          <cell r="D2255" t="str">
            <v>GRIPE E RESFRIADO</v>
          </cell>
          <cell r="E2255" t="str">
            <v>GUACO</v>
          </cell>
          <cell r="F2255">
            <v>4</v>
          </cell>
          <cell r="G2255">
            <v>2</v>
          </cell>
          <cell r="H2255">
            <v>1</v>
          </cell>
          <cell r="I2255">
            <v>0</v>
          </cell>
          <cell r="J2255">
            <v>0</v>
          </cell>
          <cell r="K2255">
            <v>3</v>
          </cell>
          <cell r="L2255">
            <v>-1</v>
          </cell>
          <cell r="M2255">
            <v>-11.5504</v>
          </cell>
          <cell r="N2255">
            <v>11.5504</v>
          </cell>
          <cell r="O2255">
            <v>-11.5504</v>
          </cell>
          <cell r="Q2255" t="str">
            <v/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-1</v>
          </cell>
        </row>
        <row r="2256">
          <cell r="A2256">
            <v>49076</v>
          </cell>
          <cell r="B2256" t="str">
            <v>ENALA+HCT 20/12,5EMG30</v>
          </cell>
          <cell r="C2256" t="str">
            <v>MEDICAMENTO RX</v>
          </cell>
          <cell r="D2256" t="str">
            <v>GENERICOS</v>
          </cell>
          <cell r="E2256" t="str">
            <v>MALEATO DE ENALAPRIL + HIDROCLOROTIAZIDA</v>
          </cell>
          <cell r="F2256">
            <v>4</v>
          </cell>
          <cell r="G2256">
            <v>3</v>
          </cell>
          <cell r="H2256">
            <v>0</v>
          </cell>
          <cell r="I2256">
            <v>0</v>
          </cell>
          <cell r="J2256">
            <v>0</v>
          </cell>
          <cell r="K2256">
            <v>3</v>
          </cell>
          <cell r="L2256">
            <v>-1</v>
          </cell>
          <cell r="M2256">
            <v>-11.5472</v>
          </cell>
          <cell r="N2256">
            <v>11.5472</v>
          </cell>
          <cell r="O2256">
            <v>-11.5472</v>
          </cell>
          <cell r="Q2256" t="str">
            <v/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-1</v>
          </cell>
        </row>
        <row r="2257">
          <cell r="A2257">
            <v>73831</v>
          </cell>
          <cell r="B2257" t="str">
            <v>VEGAN ESF FACE J&amp;P 120</v>
          </cell>
          <cell r="C2257" t="str">
            <v>BELEZA</v>
          </cell>
          <cell r="D2257" t="str">
            <v>TRATAMENTO DA PELE</v>
          </cell>
          <cell r="E2257" t="str">
            <v>VEGAN BY NEEDS</v>
          </cell>
          <cell r="F2257">
            <v>1</v>
          </cell>
          <cell r="G2257">
            <v>0</v>
          </cell>
          <cell r="H2257">
            <v>0</v>
          </cell>
          <cell r="I2257">
            <v>0</v>
          </cell>
          <cell r="J2257">
            <v>0</v>
          </cell>
          <cell r="K2257">
            <v>0</v>
          </cell>
          <cell r="L2257">
            <v>-1</v>
          </cell>
          <cell r="M2257">
            <v>-11.498900000000001</v>
          </cell>
          <cell r="N2257">
            <v>11.498900000000001</v>
          </cell>
          <cell r="O2257">
            <v>0</v>
          </cell>
          <cell r="Q2257" t="str">
            <v/>
          </cell>
          <cell r="R2257">
            <v>0</v>
          </cell>
          <cell r="S2257">
            <v>0</v>
          </cell>
          <cell r="T2257">
            <v>0</v>
          </cell>
          <cell r="U2257">
            <v>0</v>
          </cell>
          <cell r="V2257">
            <v>0</v>
          </cell>
          <cell r="W2257">
            <v>0</v>
          </cell>
          <cell r="X2257">
            <v>-1</v>
          </cell>
        </row>
        <row r="2258">
          <cell r="A2258">
            <v>23158</v>
          </cell>
          <cell r="B2258" t="str">
            <v>DESTADIN 10'S</v>
          </cell>
          <cell r="C2258" t="str">
            <v>OTC</v>
          </cell>
          <cell r="D2258" t="str">
            <v>ALERGIA E RINITE</v>
          </cell>
          <cell r="E2258" t="str">
            <v>DESTADIN</v>
          </cell>
          <cell r="F2258">
            <v>2</v>
          </cell>
          <cell r="G2258">
            <v>1</v>
          </cell>
          <cell r="H2258">
            <v>0</v>
          </cell>
          <cell r="I2258">
            <v>0</v>
          </cell>
          <cell r="J2258">
            <v>0</v>
          </cell>
          <cell r="K2258">
            <v>1</v>
          </cell>
          <cell r="L2258">
            <v>-1</v>
          </cell>
          <cell r="M2258">
            <v>-11.4842</v>
          </cell>
          <cell r="N2258">
            <v>11.4842</v>
          </cell>
          <cell r="O2258">
            <v>-11.4842</v>
          </cell>
          <cell r="Q2258" t="str">
            <v/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-1</v>
          </cell>
        </row>
        <row r="2259">
          <cell r="A2259">
            <v>35891</v>
          </cell>
          <cell r="B2259" t="str">
            <v>SINVASCOR 20MG 30S</v>
          </cell>
          <cell r="C2259" t="str">
            <v>MEDICAMENTO RX</v>
          </cell>
          <cell r="D2259" t="str">
            <v>RX - LETRA (R) ATE (S)</v>
          </cell>
          <cell r="E2259" t="str">
            <v>SINVASCOR</v>
          </cell>
          <cell r="F2259">
            <v>3</v>
          </cell>
          <cell r="G2259">
            <v>2</v>
          </cell>
          <cell r="H2259">
            <v>0</v>
          </cell>
          <cell r="I2259">
            <v>0</v>
          </cell>
          <cell r="J2259">
            <v>0</v>
          </cell>
          <cell r="K2259">
            <v>2</v>
          </cell>
          <cell r="L2259">
            <v>-1</v>
          </cell>
          <cell r="M2259">
            <v>-11.4825</v>
          </cell>
          <cell r="N2259">
            <v>11.4825</v>
          </cell>
          <cell r="O2259">
            <v>0</v>
          </cell>
          <cell r="Q2259" t="str">
            <v/>
          </cell>
          <cell r="R2259">
            <v>0</v>
          </cell>
          <cell r="S2259">
            <v>0</v>
          </cell>
          <cell r="T2259">
            <v>0</v>
          </cell>
          <cell r="U2259">
            <v>0</v>
          </cell>
          <cell r="V2259">
            <v>0</v>
          </cell>
          <cell r="W2259">
            <v>0</v>
          </cell>
          <cell r="X2259">
            <v>-1</v>
          </cell>
        </row>
        <row r="2260">
          <cell r="A2260">
            <v>70304</v>
          </cell>
          <cell r="B2260" t="str">
            <v>DILTIAZEM 30 EMG 50S</v>
          </cell>
          <cell r="C2260" t="str">
            <v>MEDICAMENTO RX</v>
          </cell>
          <cell r="D2260" t="str">
            <v>GENERICOS</v>
          </cell>
          <cell r="E2260" t="str">
            <v>DILTIAZEM</v>
          </cell>
          <cell r="F2260">
            <v>1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-1</v>
          </cell>
          <cell r="M2260">
            <v>-11.476699999999999</v>
          </cell>
          <cell r="N2260">
            <v>11.476699999999999</v>
          </cell>
          <cell r="O2260">
            <v>-11.476699999999999</v>
          </cell>
          <cell r="Q2260" t="str">
            <v/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-1</v>
          </cell>
        </row>
        <row r="2261">
          <cell r="A2261">
            <v>418711</v>
          </cell>
          <cell r="B2261" t="str">
            <v>I-ENVY CIL 3D KPEI128</v>
          </cell>
          <cell r="C2261" t="str">
            <v>BELEZA</v>
          </cell>
          <cell r="D2261" t="str">
            <v>ACESSORIOS P/ BELEZA</v>
          </cell>
          <cell r="E2261" t="str">
            <v>KISS</v>
          </cell>
          <cell r="F2261">
            <v>5</v>
          </cell>
          <cell r="G2261">
            <v>6</v>
          </cell>
          <cell r="H2261">
            <v>0</v>
          </cell>
          <cell r="I2261">
            <v>0</v>
          </cell>
          <cell r="J2261">
            <v>0</v>
          </cell>
          <cell r="K2261">
            <v>6</v>
          </cell>
          <cell r="L2261">
            <v>1</v>
          </cell>
          <cell r="M2261">
            <v>11.4512</v>
          </cell>
          <cell r="N2261">
            <v>11.4512</v>
          </cell>
          <cell r="O2261">
            <v>0</v>
          </cell>
          <cell r="Q2261" t="str">
            <v/>
          </cell>
          <cell r="R2261">
            <v>0</v>
          </cell>
          <cell r="S2261">
            <v>0</v>
          </cell>
          <cell r="T2261">
            <v>0</v>
          </cell>
          <cell r="U2261">
            <v>0</v>
          </cell>
          <cell r="V2261">
            <v>0</v>
          </cell>
          <cell r="W2261">
            <v>0</v>
          </cell>
          <cell r="X2261">
            <v>1</v>
          </cell>
        </row>
        <row r="2262">
          <cell r="A2262">
            <v>9570</v>
          </cell>
          <cell r="B2262" t="str">
            <v>NEEDS VITA OMEGA3 60'S</v>
          </cell>
          <cell r="C2262" t="str">
            <v>SAUDE</v>
          </cell>
          <cell r="D2262" t="str">
            <v>OMEGA</v>
          </cell>
          <cell r="E2262" t="str">
            <v>NEEDS VITA</v>
          </cell>
          <cell r="F2262">
            <v>2</v>
          </cell>
          <cell r="G2262">
            <v>1</v>
          </cell>
          <cell r="H2262">
            <v>0</v>
          </cell>
          <cell r="I2262">
            <v>0</v>
          </cell>
          <cell r="J2262">
            <v>0</v>
          </cell>
          <cell r="K2262">
            <v>1</v>
          </cell>
          <cell r="L2262">
            <v>-1</v>
          </cell>
          <cell r="M2262">
            <v>-11.4229</v>
          </cell>
          <cell r="N2262">
            <v>11.4229</v>
          </cell>
          <cell r="O2262">
            <v>-11.4229</v>
          </cell>
          <cell r="Q2262" t="str">
            <v/>
          </cell>
          <cell r="R2262">
            <v>0</v>
          </cell>
          <cell r="S2262">
            <v>0</v>
          </cell>
          <cell r="T2262">
            <v>0</v>
          </cell>
          <cell r="U2262">
            <v>0</v>
          </cell>
          <cell r="V2262">
            <v>0</v>
          </cell>
          <cell r="W2262">
            <v>0</v>
          </cell>
          <cell r="X2262">
            <v>-1</v>
          </cell>
        </row>
        <row r="2263">
          <cell r="A2263">
            <v>65039</v>
          </cell>
          <cell r="B2263" t="str">
            <v>SALONPAS GEL PACTH 1X3</v>
          </cell>
          <cell r="C2263" t="str">
            <v>OTC</v>
          </cell>
          <cell r="D2263" t="str">
            <v>CONTUSOES</v>
          </cell>
          <cell r="E2263" t="str">
            <v>SALONPAS</v>
          </cell>
          <cell r="F2263">
            <v>1</v>
          </cell>
          <cell r="G2263">
            <v>0</v>
          </cell>
          <cell r="H2263">
            <v>0</v>
          </cell>
          <cell r="I2263">
            <v>0</v>
          </cell>
          <cell r="J2263">
            <v>0</v>
          </cell>
          <cell r="K2263">
            <v>0</v>
          </cell>
          <cell r="L2263">
            <v>-1</v>
          </cell>
          <cell r="M2263">
            <v>-11.422800000000001</v>
          </cell>
          <cell r="N2263">
            <v>11.422800000000001</v>
          </cell>
          <cell r="O2263">
            <v>-11.422800000000001</v>
          </cell>
          <cell r="Q2263" t="str">
            <v/>
          </cell>
          <cell r="R2263">
            <v>0</v>
          </cell>
          <cell r="S2263">
            <v>0</v>
          </cell>
          <cell r="T2263">
            <v>0</v>
          </cell>
          <cell r="U2263">
            <v>0</v>
          </cell>
          <cell r="V2263">
            <v>0</v>
          </cell>
          <cell r="W2263">
            <v>0</v>
          </cell>
          <cell r="X2263">
            <v>-1</v>
          </cell>
        </row>
        <row r="2264">
          <cell r="A2264">
            <v>49224</v>
          </cell>
          <cell r="B2264" t="str">
            <v>NEEDS CURAT RED 16UN</v>
          </cell>
          <cell r="C2264" t="str">
            <v>OTC</v>
          </cell>
          <cell r="D2264" t="str">
            <v>ESPARADRAPOS E CURATIVOS</v>
          </cell>
          <cell r="E2264" t="str">
            <v>NEEDS</v>
          </cell>
          <cell r="F2264">
            <v>4</v>
          </cell>
          <cell r="G2264">
            <v>0</v>
          </cell>
          <cell r="H2264">
            <v>0</v>
          </cell>
          <cell r="I2264">
            <v>0</v>
          </cell>
          <cell r="J2264">
            <v>0</v>
          </cell>
          <cell r="K2264">
            <v>0</v>
          </cell>
          <cell r="L2264">
            <v>-4</v>
          </cell>
          <cell r="M2264">
            <v>-11.41</v>
          </cell>
          <cell r="N2264">
            <v>11.41</v>
          </cell>
          <cell r="O2264">
            <v>0</v>
          </cell>
          <cell r="Q2264" t="str">
            <v/>
          </cell>
          <cell r="R2264">
            <v>0</v>
          </cell>
          <cell r="S2264">
            <v>0</v>
          </cell>
          <cell r="T2264">
            <v>0</v>
          </cell>
          <cell r="U2264">
            <v>0</v>
          </cell>
          <cell r="V2264">
            <v>0</v>
          </cell>
          <cell r="W2264">
            <v>0</v>
          </cell>
          <cell r="X2264">
            <v>-4</v>
          </cell>
        </row>
        <row r="2265">
          <cell r="A2265">
            <v>65293</v>
          </cell>
          <cell r="B2265" t="str">
            <v>CIMECORT CREME 30G</v>
          </cell>
          <cell r="C2265" t="str">
            <v>MEDICAMENTO RX</v>
          </cell>
          <cell r="D2265" t="str">
            <v>RX - LETRA (C) ATE DERMATOP</v>
          </cell>
          <cell r="E2265" t="str">
            <v>CIMECORT</v>
          </cell>
          <cell r="F2265">
            <v>6</v>
          </cell>
          <cell r="G2265">
            <v>5</v>
          </cell>
          <cell r="H2265">
            <v>0</v>
          </cell>
          <cell r="I2265">
            <v>0</v>
          </cell>
          <cell r="J2265">
            <v>0</v>
          </cell>
          <cell r="K2265">
            <v>5</v>
          </cell>
          <cell r="L2265">
            <v>-1</v>
          </cell>
          <cell r="M2265">
            <v>-11.392099999999999</v>
          </cell>
          <cell r="N2265">
            <v>11.392099999999999</v>
          </cell>
          <cell r="O2265">
            <v>-11.392099999999999</v>
          </cell>
          <cell r="Q2265" t="str">
            <v/>
          </cell>
          <cell r="R2265">
            <v>0</v>
          </cell>
          <cell r="S2265">
            <v>0</v>
          </cell>
          <cell r="T2265">
            <v>0</v>
          </cell>
          <cell r="U2265">
            <v>0</v>
          </cell>
          <cell r="V2265">
            <v>0</v>
          </cell>
          <cell r="W2265">
            <v>0</v>
          </cell>
          <cell r="X2265">
            <v>-1</v>
          </cell>
        </row>
        <row r="2266">
          <cell r="A2266">
            <v>21352</v>
          </cell>
          <cell r="B2266" t="str">
            <v>IBUPROFENO 600 FRM 20</v>
          </cell>
          <cell r="C2266" t="str">
            <v>MEDICAMENTO RX</v>
          </cell>
          <cell r="D2266" t="str">
            <v>GENERICOS</v>
          </cell>
          <cell r="E2266" t="str">
            <v>IBUPROFENO</v>
          </cell>
          <cell r="F2266">
            <v>13</v>
          </cell>
          <cell r="G2266">
            <v>7</v>
          </cell>
          <cell r="H2266">
            <v>4</v>
          </cell>
          <cell r="I2266">
            <v>0</v>
          </cell>
          <cell r="J2266">
            <v>0</v>
          </cell>
          <cell r="K2266">
            <v>11</v>
          </cell>
          <cell r="L2266">
            <v>-2</v>
          </cell>
          <cell r="M2266">
            <v>-11.324400000000001</v>
          </cell>
          <cell r="N2266">
            <v>11.324400000000001</v>
          </cell>
          <cell r="O2266">
            <v>-11.324400000000001</v>
          </cell>
          <cell r="Q2266" t="str">
            <v/>
          </cell>
          <cell r="R2266">
            <v>0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-2</v>
          </cell>
        </row>
        <row r="2267">
          <cell r="A2267">
            <v>32291</v>
          </cell>
          <cell r="B2267" t="str">
            <v>FEXOFEN 180 CIG 10S</v>
          </cell>
          <cell r="C2267" t="str">
            <v>OTC</v>
          </cell>
          <cell r="D2267" t="str">
            <v>ALERGIA E RINITE</v>
          </cell>
          <cell r="E2267" t="str">
            <v>FEXOFENADINA</v>
          </cell>
          <cell r="F2267">
            <v>5</v>
          </cell>
          <cell r="G2267">
            <v>4</v>
          </cell>
          <cell r="H2267">
            <v>0</v>
          </cell>
          <cell r="I2267">
            <v>0</v>
          </cell>
          <cell r="J2267">
            <v>0</v>
          </cell>
          <cell r="K2267">
            <v>4</v>
          </cell>
          <cell r="L2267">
            <v>-1</v>
          </cell>
          <cell r="M2267">
            <v>-11.3133</v>
          </cell>
          <cell r="N2267">
            <v>11.3133</v>
          </cell>
          <cell r="O2267">
            <v>-11.3133</v>
          </cell>
          <cell r="Q2267" t="str">
            <v/>
          </cell>
          <cell r="R2267">
            <v>0</v>
          </cell>
          <cell r="S2267">
            <v>0</v>
          </cell>
          <cell r="T2267">
            <v>0</v>
          </cell>
          <cell r="U2267">
            <v>0</v>
          </cell>
          <cell r="V2267">
            <v>0</v>
          </cell>
          <cell r="W2267">
            <v>0</v>
          </cell>
          <cell r="X2267">
            <v>-1</v>
          </cell>
        </row>
        <row r="2268">
          <cell r="A2268">
            <v>173465</v>
          </cell>
          <cell r="B2268" t="str">
            <v>TINID+MICON GEG 40G</v>
          </cell>
          <cell r="C2268" t="str">
            <v>MEDICAMENTO RX</v>
          </cell>
          <cell r="D2268" t="str">
            <v>GENERICOS</v>
          </cell>
          <cell r="E2268" t="str">
            <v>TINIDAZOL+MICONAZOL</v>
          </cell>
          <cell r="F2268">
            <v>2</v>
          </cell>
          <cell r="G2268">
            <v>1</v>
          </cell>
          <cell r="H2268">
            <v>0</v>
          </cell>
          <cell r="I2268">
            <v>0</v>
          </cell>
          <cell r="J2268">
            <v>0</v>
          </cell>
          <cell r="K2268">
            <v>1</v>
          </cell>
          <cell r="L2268">
            <v>-1</v>
          </cell>
          <cell r="M2268">
            <v>-11.2971</v>
          </cell>
          <cell r="N2268">
            <v>11.2971</v>
          </cell>
          <cell r="O2268">
            <v>-11.2971</v>
          </cell>
          <cell r="Q2268" t="str">
            <v/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-1</v>
          </cell>
        </row>
        <row r="2269">
          <cell r="A2269">
            <v>74442</v>
          </cell>
          <cell r="B2269" t="str">
            <v>SALONPAS ADES GRD 4UN</v>
          </cell>
          <cell r="C2269" t="str">
            <v>OTC</v>
          </cell>
          <cell r="D2269" t="str">
            <v>CONTUSOES</v>
          </cell>
          <cell r="E2269" t="str">
            <v>SALONPAS</v>
          </cell>
          <cell r="F2269">
            <v>4</v>
          </cell>
          <cell r="G2269">
            <v>3</v>
          </cell>
          <cell r="H2269">
            <v>0</v>
          </cell>
          <cell r="I2269">
            <v>0</v>
          </cell>
          <cell r="J2269">
            <v>0</v>
          </cell>
          <cell r="K2269">
            <v>3</v>
          </cell>
          <cell r="L2269">
            <v>-1</v>
          </cell>
          <cell r="M2269">
            <v>-11.2607</v>
          </cell>
          <cell r="N2269">
            <v>11.2607</v>
          </cell>
          <cell r="O2269">
            <v>0</v>
          </cell>
          <cell r="Q2269" t="str">
            <v/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-1</v>
          </cell>
        </row>
        <row r="2270">
          <cell r="A2270">
            <v>71023</v>
          </cell>
          <cell r="B2270" t="str">
            <v>**ALPRA 1 MG MEG 30-B1</v>
          </cell>
          <cell r="C2270" t="str">
            <v>PSICOTRÓPICOS</v>
          </cell>
          <cell r="D2270" t="str">
            <v>PSICOTROPICOS</v>
          </cell>
          <cell r="E2270" t="str">
            <v>ALPRAZOLAM</v>
          </cell>
          <cell r="F2270">
            <v>5</v>
          </cell>
          <cell r="G2270">
            <v>1</v>
          </cell>
          <cell r="H2270">
            <v>0</v>
          </cell>
          <cell r="I2270">
            <v>0</v>
          </cell>
          <cell r="J2270">
            <v>0</v>
          </cell>
          <cell r="K2270">
            <v>1</v>
          </cell>
          <cell r="L2270">
            <v>-4</v>
          </cell>
          <cell r="M2270">
            <v>-11.2424</v>
          </cell>
          <cell r="N2270">
            <v>11.2424</v>
          </cell>
          <cell r="O2270">
            <v>-11.2424</v>
          </cell>
          <cell r="Q2270" t="str">
            <v/>
          </cell>
          <cell r="R2270">
            <v>0</v>
          </cell>
          <cell r="S2270">
            <v>0</v>
          </cell>
          <cell r="T2270">
            <v>0</v>
          </cell>
          <cell r="U2270">
            <v>0</v>
          </cell>
          <cell r="V2270">
            <v>0</v>
          </cell>
          <cell r="W2270">
            <v>0</v>
          </cell>
          <cell r="X2270">
            <v>-4</v>
          </cell>
        </row>
        <row r="2271">
          <cell r="A2271">
            <v>8803</v>
          </cell>
          <cell r="B2271" t="str">
            <v xml:space="preserve">METFOR 750 PRG 30'S </v>
          </cell>
          <cell r="C2271" t="str">
            <v>MEDICAMENTO RX</v>
          </cell>
          <cell r="D2271" t="str">
            <v>GENERICOS</v>
          </cell>
          <cell r="E2271" t="str">
            <v>CLORIDRATO DE METFORMINA</v>
          </cell>
          <cell r="F2271">
            <v>7</v>
          </cell>
          <cell r="G2271">
            <v>1</v>
          </cell>
          <cell r="H2271">
            <v>7</v>
          </cell>
          <cell r="I2271">
            <v>0</v>
          </cell>
          <cell r="J2271">
            <v>0</v>
          </cell>
          <cell r="K2271">
            <v>8</v>
          </cell>
          <cell r="L2271">
            <v>1</v>
          </cell>
          <cell r="M2271">
            <v>11.232100000000001</v>
          </cell>
          <cell r="N2271">
            <v>11.232100000000001</v>
          </cell>
          <cell r="O2271">
            <v>0</v>
          </cell>
          <cell r="Q2271" t="str">
            <v/>
          </cell>
          <cell r="R2271">
            <v>0</v>
          </cell>
          <cell r="S2271">
            <v>0</v>
          </cell>
          <cell r="T2271">
            <v>0</v>
          </cell>
          <cell r="U2271">
            <v>0</v>
          </cell>
          <cell r="V2271">
            <v>0</v>
          </cell>
          <cell r="W2271">
            <v>0</v>
          </cell>
          <cell r="X2271">
            <v>1</v>
          </cell>
        </row>
        <row r="2272">
          <cell r="A2272">
            <v>23200</v>
          </cell>
          <cell r="B2272" t="str">
            <v>PURAN T4 100MCG 30'S</v>
          </cell>
          <cell r="C2272" t="str">
            <v>MEDICAMENTO RX</v>
          </cell>
          <cell r="D2272" t="str">
            <v>RX - LETRA (O) ATE (Q)</v>
          </cell>
          <cell r="E2272" t="str">
            <v>PURAN T4</v>
          </cell>
          <cell r="F2272">
            <v>9</v>
          </cell>
          <cell r="G2272">
            <v>8</v>
          </cell>
          <cell r="H2272">
            <v>2</v>
          </cell>
          <cell r="I2272">
            <v>0</v>
          </cell>
          <cell r="J2272">
            <v>0</v>
          </cell>
          <cell r="K2272">
            <v>10</v>
          </cell>
          <cell r="L2272">
            <v>1</v>
          </cell>
          <cell r="M2272">
            <v>11.2264</v>
          </cell>
          <cell r="N2272">
            <v>11.2264</v>
          </cell>
          <cell r="O2272">
            <v>11.2264</v>
          </cell>
          <cell r="Q2272" t="str">
            <v/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1</v>
          </cell>
        </row>
        <row r="2273">
          <cell r="A2273">
            <v>151189</v>
          </cell>
          <cell r="B2273" t="str">
            <v>CATAR ZINC QUELAT 30'S</v>
          </cell>
          <cell r="C2273" t="str">
            <v>SAUDE</v>
          </cell>
          <cell r="D2273" t="str">
            <v>MONOVITAMINAS E MINERAIS</v>
          </cell>
          <cell r="E2273" t="str">
            <v>CATARINENSE</v>
          </cell>
          <cell r="F2273">
            <v>3</v>
          </cell>
          <cell r="G2273">
            <v>4</v>
          </cell>
          <cell r="H2273">
            <v>0</v>
          </cell>
          <cell r="I2273">
            <v>0</v>
          </cell>
          <cell r="J2273">
            <v>0</v>
          </cell>
          <cell r="K2273">
            <v>4</v>
          </cell>
          <cell r="L2273">
            <v>1</v>
          </cell>
          <cell r="M2273">
            <v>11.208399999999999</v>
          </cell>
          <cell r="N2273">
            <v>11.208399999999999</v>
          </cell>
          <cell r="O2273">
            <v>11.208399999999999</v>
          </cell>
          <cell r="Q2273" t="str">
            <v/>
          </cell>
          <cell r="R2273">
            <v>0</v>
          </cell>
          <cell r="S2273">
            <v>0</v>
          </cell>
          <cell r="T2273">
            <v>0</v>
          </cell>
          <cell r="U2273">
            <v>0</v>
          </cell>
          <cell r="V2273">
            <v>0</v>
          </cell>
          <cell r="W2273">
            <v>0</v>
          </cell>
          <cell r="X2273">
            <v>1</v>
          </cell>
        </row>
        <row r="2274">
          <cell r="A2274">
            <v>62735</v>
          </cell>
          <cell r="B2274" t="str">
            <v>NIVEA R-ON IMP 50% 2UN</v>
          </cell>
          <cell r="C2274" t="str">
            <v>HIGIENE</v>
          </cell>
          <cell r="D2274" t="str">
            <v>DESODORANTES</v>
          </cell>
          <cell r="E2274" t="str">
            <v>NIVEA PACKS</v>
          </cell>
          <cell r="F2274">
            <v>1</v>
          </cell>
          <cell r="G2274">
            <v>0</v>
          </cell>
          <cell r="H2274">
            <v>0</v>
          </cell>
          <cell r="I2274">
            <v>0</v>
          </cell>
          <cell r="J2274">
            <v>0</v>
          </cell>
          <cell r="K2274">
            <v>0</v>
          </cell>
          <cell r="L2274">
            <v>-1</v>
          </cell>
          <cell r="M2274">
            <v>-11.196899999999999</v>
          </cell>
          <cell r="N2274">
            <v>11.196899999999999</v>
          </cell>
          <cell r="O2274">
            <v>-11.196899999999999</v>
          </cell>
          <cell r="Q2274" t="str">
            <v/>
          </cell>
          <cell r="R2274">
            <v>0</v>
          </cell>
          <cell r="S2274">
            <v>0</v>
          </cell>
          <cell r="T2274">
            <v>0</v>
          </cell>
          <cell r="U2274">
            <v>0</v>
          </cell>
          <cell r="V2274">
            <v>0</v>
          </cell>
          <cell r="W2274">
            <v>0</v>
          </cell>
          <cell r="X2274">
            <v>-1</v>
          </cell>
        </row>
        <row r="2275">
          <cell r="A2275">
            <v>150063</v>
          </cell>
          <cell r="B2275" t="str">
            <v>AZITROM 600MG PDG 15ML</v>
          </cell>
          <cell r="C2275" t="str">
            <v>MEDICAMENTO RX</v>
          </cell>
          <cell r="D2275" t="str">
            <v>ANTIBIOTICOS GENERICOS COM RETENCAO</v>
          </cell>
          <cell r="E2275" t="str">
            <v>AZITROMICINA</v>
          </cell>
          <cell r="F2275">
            <v>5</v>
          </cell>
          <cell r="G2275">
            <v>6</v>
          </cell>
          <cell r="H2275">
            <v>0</v>
          </cell>
          <cell r="I2275">
            <v>0</v>
          </cell>
          <cell r="J2275">
            <v>0</v>
          </cell>
          <cell r="K2275">
            <v>6</v>
          </cell>
          <cell r="L2275">
            <v>1</v>
          </cell>
          <cell r="M2275">
            <v>11.182600000000001</v>
          </cell>
          <cell r="N2275">
            <v>11.182600000000001</v>
          </cell>
          <cell r="O2275">
            <v>0</v>
          </cell>
          <cell r="Q2275" t="str">
            <v/>
          </cell>
          <cell r="R2275">
            <v>0</v>
          </cell>
          <cell r="S2275">
            <v>0</v>
          </cell>
          <cell r="T2275">
            <v>0</v>
          </cell>
          <cell r="U2275">
            <v>0</v>
          </cell>
          <cell r="V2275">
            <v>0</v>
          </cell>
          <cell r="W2275">
            <v>0</v>
          </cell>
          <cell r="X2275">
            <v>1</v>
          </cell>
        </row>
        <row r="2276">
          <cell r="A2276">
            <v>587887</v>
          </cell>
          <cell r="B2276" t="str">
            <v>NEEDS CH100%SIL OT AT1</v>
          </cell>
          <cell r="C2276" t="str">
            <v>BELEZA</v>
          </cell>
          <cell r="D2276" t="str">
            <v>MAMADEIRAS, BICOS E CHUPETAS</v>
          </cell>
          <cell r="E2276" t="str">
            <v>NEEDS</v>
          </cell>
          <cell r="F2276">
            <v>2</v>
          </cell>
          <cell r="G2276">
            <v>1</v>
          </cell>
          <cell r="H2276">
            <v>0</v>
          </cell>
          <cell r="I2276">
            <v>0</v>
          </cell>
          <cell r="J2276">
            <v>0</v>
          </cell>
          <cell r="K2276">
            <v>1</v>
          </cell>
          <cell r="L2276">
            <v>-1</v>
          </cell>
          <cell r="M2276">
            <v>-11.158099999999999</v>
          </cell>
          <cell r="N2276">
            <v>11.158099999999999</v>
          </cell>
          <cell r="O2276">
            <v>-11.158099999999999</v>
          </cell>
          <cell r="Q2276" t="str">
            <v/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-1</v>
          </cell>
        </row>
        <row r="2277">
          <cell r="A2277">
            <v>141466</v>
          </cell>
          <cell r="B2277" t="str">
            <v>COLG CR LUM VINHO 70G</v>
          </cell>
          <cell r="C2277" t="str">
            <v>HIGIENE</v>
          </cell>
          <cell r="D2277" t="str">
            <v>CREMES DENTAIS</v>
          </cell>
          <cell r="E2277" t="str">
            <v>COLGATE</v>
          </cell>
          <cell r="F2277">
            <v>4</v>
          </cell>
          <cell r="G2277">
            <v>3</v>
          </cell>
          <cell r="H2277">
            <v>0</v>
          </cell>
          <cell r="I2277">
            <v>0</v>
          </cell>
          <cell r="J2277">
            <v>0</v>
          </cell>
          <cell r="K2277">
            <v>3</v>
          </cell>
          <cell r="L2277">
            <v>-1</v>
          </cell>
          <cell r="M2277">
            <v>-11.150700000000001</v>
          </cell>
          <cell r="N2277">
            <v>11.150700000000001</v>
          </cell>
          <cell r="O2277">
            <v>-11.150700000000001</v>
          </cell>
          <cell r="Q2277" t="str">
            <v/>
          </cell>
          <cell r="R2277">
            <v>0</v>
          </cell>
          <cell r="S2277">
            <v>0</v>
          </cell>
          <cell r="T2277">
            <v>0</v>
          </cell>
          <cell r="U2277">
            <v>0</v>
          </cell>
          <cell r="V2277">
            <v>0</v>
          </cell>
          <cell r="W2277">
            <v>0</v>
          </cell>
          <cell r="X2277">
            <v>-1</v>
          </cell>
        </row>
        <row r="2278">
          <cell r="A2278">
            <v>64423</v>
          </cell>
          <cell r="B2278" t="str">
            <v>STREPSILS LIM E MEL 8</v>
          </cell>
          <cell r="C2278" t="str">
            <v>OTC</v>
          </cell>
          <cell r="D2278" t="str">
            <v>GARGANTA</v>
          </cell>
          <cell r="E2278" t="str">
            <v>STREPSILS</v>
          </cell>
          <cell r="F2278">
            <v>9</v>
          </cell>
          <cell r="G2278">
            <v>10</v>
          </cell>
          <cell r="H2278">
            <v>0</v>
          </cell>
          <cell r="I2278">
            <v>0</v>
          </cell>
          <cell r="J2278">
            <v>0</v>
          </cell>
          <cell r="K2278">
            <v>10</v>
          </cell>
          <cell r="L2278">
            <v>1</v>
          </cell>
          <cell r="M2278">
            <v>11.145799999999999</v>
          </cell>
          <cell r="N2278">
            <v>11.145799999999999</v>
          </cell>
          <cell r="O2278">
            <v>11.145799999999999</v>
          </cell>
          <cell r="Q2278" t="str">
            <v/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1</v>
          </cell>
        </row>
        <row r="2279">
          <cell r="A2279">
            <v>69755</v>
          </cell>
          <cell r="B2279" t="str">
            <v>ROSUVAST 20MG ATG 30'S</v>
          </cell>
          <cell r="C2279" t="str">
            <v>MEDICAMENTO RX</v>
          </cell>
          <cell r="D2279" t="str">
            <v>GENERICOS</v>
          </cell>
          <cell r="E2279" t="str">
            <v>ROSUVASTATINA</v>
          </cell>
          <cell r="F2279">
            <v>8</v>
          </cell>
          <cell r="G2279">
            <v>5</v>
          </cell>
          <cell r="H2279">
            <v>2</v>
          </cell>
          <cell r="I2279">
            <v>0</v>
          </cell>
          <cell r="J2279">
            <v>0</v>
          </cell>
          <cell r="K2279">
            <v>7</v>
          </cell>
          <cell r="L2279">
            <v>-1</v>
          </cell>
          <cell r="M2279">
            <v>-11.142899999999999</v>
          </cell>
          <cell r="N2279">
            <v>11.142899999999999</v>
          </cell>
          <cell r="O2279">
            <v>0</v>
          </cell>
          <cell r="Q2279" t="str">
            <v/>
          </cell>
          <cell r="R2279">
            <v>0</v>
          </cell>
          <cell r="S2279">
            <v>0</v>
          </cell>
          <cell r="T2279">
            <v>0</v>
          </cell>
          <cell r="U2279">
            <v>0</v>
          </cell>
          <cell r="V2279">
            <v>0</v>
          </cell>
          <cell r="W2279">
            <v>0</v>
          </cell>
          <cell r="X2279">
            <v>-1</v>
          </cell>
        </row>
        <row r="2280">
          <cell r="A2280">
            <v>54040</v>
          </cell>
          <cell r="B2280" t="str">
            <v>GB AL GEL HIG BLUE 500</v>
          </cell>
          <cell r="C2280" t="str">
            <v>OTC</v>
          </cell>
          <cell r="D2280" t="str">
            <v>OFICINAIS</v>
          </cell>
          <cell r="E2280" t="str">
            <v>GIOVANNA BABY</v>
          </cell>
          <cell r="F2280">
            <v>5</v>
          </cell>
          <cell r="G2280">
            <v>4</v>
          </cell>
          <cell r="H2280">
            <v>0</v>
          </cell>
          <cell r="I2280">
            <v>0</v>
          </cell>
          <cell r="J2280">
            <v>0</v>
          </cell>
          <cell r="K2280">
            <v>4</v>
          </cell>
          <cell r="L2280">
            <v>-1</v>
          </cell>
          <cell r="M2280">
            <v>-11.1296</v>
          </cell>
          <cell r="N2280">
            <v>11.1296</v>
          </cell>
          <cell r="O2280">
            <v>-11.1296</v>
          </cell>
          <cell r="Q2280" t="str">
            <v/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-1</v>
          </cell>
        </row>
        <row r="2281">
          <cell r="A2281">
            <v>152322</v>
          </cell>
          <cell r="B2281" t="str">
            <v>LUFTAFEM 6'S</v>
          </cell>
          <cell r="C2281" t="str">
            <v>OTC</v>
          </cell>
          <cell r="D2281" t="str">
            <v>ANALGESICOS E ANTITERMICOS</v>
          </cell>
          <cell r="E2281" t="str">
            <v>LUFTAFEM</v>
          </cell>
          <cell r="F2281">
            <v>9</v>
          </cell>
          <cell r="G2281">
            <v>8</v>
          </cell>
          <cell r="H2281">
            <v>0</v>
          </cell>
          <cell r="I2281">
            <v>0</v>
          </cell>
          <cell r="J2281">
            <v>0</v>
          </cell>
          <cell r="K2281">
            <v>8</v>
          </cell>
          <cell r="L2281">
            <v>-1</v>
          </cell>
          <cell r="M2281">
            <v>-11.1288</v>
          </cell>
          <cell r="N2281">
            <v>11.1288</v>
          </cell>
          <cell r="O2281">
            <v>0</v>
          </cell>
          <cell r="Q2281" t="str">
            <v/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  <cell r="V2281">
            <v>0</v>
          </cell>
          <cell r="W2281">
            <v>0</v>
          </cell>
          <cell r="X2281">
            <v>-1</v>
          </cell>
        </row>
        <row r="2282">
          <cell r="A2282">
            <v>76049</v>
          </cell>
          <cell r="B2282" t="str">
            <v>ESPIRONOLAC 100 EMG 16</v>
          </cell>
          <cell r="C2282" t="str">
            <v>MEDICAMENTO RX</v>
          </cell>
          <cell r="D2282" t="str">
            <v>GENERICOS</v>
          </cell>
          <cell r="E2282" t="str">
            <v>ESPIRONOLACTONA</v>
          </cell>
          <cell r="F2282">
            <v>3</v>
          </cell>
          <cell r="G2282">
            <v>4</v>
          </cell>
          <cell r="H2282">
            <v>0</v>
          </cell>
          <cell r="I2282">
            <v>0</v>
          </cell>
          <cell r="J2282">
            <v>0</v>
          </cell>
          <cell r="K2282">
            <v>4</v>
          </cell>
          <cell r="L2282">
            <v>1</v>
          </cell>
          <cell r="M2282">
            <v>11.1235</v>
          </cell>
          <cell r="N2282">
            <v>11.1235</v>
          </cell>
          <cell r="O2282">
            <v>11.1235</v>
          </cell>
          <cell r="Q2282" t="str">
            <v/>
          </cell>
          <cell r="R2282">
            <v>0</v>
          </cell>
          <cell r="S2282">
            <v>0</v>
          </cell>
          <cell r="T2282">
            <v>0</v>
          </cell>
          <cell r="U2282">
            <v>0</v>
          </cell>
          <cell r="V2282">
            <v>0</v>
          </cell>
          <cell r="W2282">
            <v>0</v>
          </cell>
          <cell r="X2282">
            <v>1</v>
          </cell>
        </row>
        <row r="2283">
          <cell r="A2283">
            <v>19311</v>
          </cell>
          <cell r="B2283" t="str">
            <v>NEEDS MODELADOR MAMI</v>
          </cell>
          <cell r="C2283" t="str">
            <v>BELEZA</v>
          </cell>
          <cell r="D2283" t="str">
            <v>ACESSORIOS P/ BELEZA</v>
          </cell>
          <cell r="E2283" t="str">
            <v>NEEDS</v>
          </cell>
          <cell r="F2283">
            <v>5</v>
          </cell>
          <cell r="G2283">
            <v>4</v>
          </cell>
          <cell r="H2283">
            <v>0</v>
          </cell>
          <cell r="I2283">
            <v>0</v>
          </cell>
          <cell r="J2283">
            <v>0</v>
          </cell>
          <cell r="K2283">
            <v>4</v>
          </cell>
          <cell r="L2283">
            <v>-1</v>
          </cell>
          <cell r="M2283">
            <v>-11.090999999999999</v>
          </cell>
          <cell r="N2283">
            <v>11.090999999999999</v>
          </cell>
          <cell r="O2283">
            <v>-11.090999999999999</v>
          </cell>
          <cell r="Q2283" t="str">
            <v/>
          </cell>
          <cell r="R2283">
            <v>0</v>
          </cell>
          <cell r="S2283">
            <v>0</v>
          </cell>
          <cell r="T2283">
            <v>0</v>
          </cell>
          <cell r="U2283">
            <v>0</v>
          </cell>
          <cell r="V2283">
            <v>0</v>
          </cell>
          <cell r="W2283">
            <v>0</v>
          </cell>
          <cell r="X2283">
            <v>-1</v>
          </cell>
        </row>
        <row r="2284">
          <cell r="A2284">
            <v>59451</v>
          </cell>
          <cell r="B2284" t="str">
            <v>NIVEA SAB LIQ FR&amp;OIL</v>
          </cell>
          <cell r="C2284" t="str">
            <v>HIGIENE</v>
          </cell>
          <cell r="D2284" t="str">
            <v>SABONETE LIQUIDO</v>
          </cell>
          <cell r="E2284" t="str">
            <v>NIVEA</v>
          </cell>
          <cell r="F2284">
            <v>1</v>
          </cell>
          <cell r="G2284">
            <v>0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-1</v>
          </cell>
          <cell r="M2284">
            <v>-11.082700000000001</v>
          </cell>
          <cell r="N2284">
            <v>11.082700000000001</v>
          </cell>
          <cell r="O2284">
            <v>-11.082700000000001</v>
          </cell>
          <cell r="Q2284" t="str">
            <v/>
          </cell>
          <cell r="R2284">
            <v>0</v>
          </cell>
          <cell r="S2284">
            <v>0</v>
          </cell>
          <cell r="T2284">
            <v>0</v>
          </cell>
          <cell r="U2284">
            <v>0</v>
          </cell>
          <cell r="V2284">
            <v>0</v>
          </cell>
          <cell r="W2284">
            <v>0</v>
          </cell>
          <cell r="X2284">
            <v>-1</v>
          </cell>
        </row>
        <row r="2285">
          <cell r="A2285">
            <v>33303</v>
          </cell>
          <cell r="B2285" t="str">
            <v>PANTENE SH AG MICEL200</v>
          </cell>
          <cell r="C2285" t="str">
            <v>BELEZA</v>
          </cell>
          <cell r="D2285" t="str">
            <v>SHAMPOOS E CONDICIONADORES</v>
          </cell>
          <cell r="E2285" t="str">
            <v>PANTENE</v>
          </cell>
          <cell r="F2285">
            <v>4</v>
          </cell>
          <cell r="G2285">
            <v>3</v>
          </cell>
          <cell r="H2285">
            <v>0</v>
          </cell>
          <cell r="I2285">
            <v>0</v>
          </cell>
          <cell r="J2285">
            <v>0</v>
          </cell>
          <cell r="K2285">
            <v>3</v>
          </cell>
          <cell r="L2285">
            <v>-1</v>
          </cell>
          <cell r="M2285">
            <v>-11.037000000000001</v>
          </cell>
          <cell r="N2285">
            <v>11.037000000000001</v>
          </cell>
          <cell r="O2285">
            <v>-11.037000000000001</v>
          </cell>
          <cell r="Q2285" t="str">
            <v/>
          </cell>
          <cell r="R2285">
            <v>0</v>
          </cell>
          <cell r="S2285">
            <v>0</v>
          </cell>
          <cell r="T2285">
            <v>0</v>
          </cell>
          <cell r="U2285">
            <v>0</v>
          </cell>
          <cell r="V2285">
            <v>0</v>
          </cell>
          <cell r="W2285">
            <v>0</v>
          </cell>
          <cell r="X2285">
            <v>-1</v>
          </cell>
        </row>
        <row r="2286">
          <cell r="A2286">
            <v>12006</v>
          </cell>
          <cell r="B2286" t="str">
            <v>PALMOL CD NAT KIDS 350</v>
          </cell>
          <cell r="C2286" t="str">
            <v>BELEZA</v>
          </cell>
          <cell r="D2286" t="str">
            <v>CABELOS INFANTIL</v>
          </cell>
          <cell r="E2286" t="str">
            <v>PALMOLIVE</v>
          </cell>
          <cell r="F2286">
            <v>1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-1</v>
          </cell>
          <cell r="M2286">
            <v>-11.035299999999999</v>
          </cell>
          <cell r="N2286">
            <v>11.035299999999999</v>
          </cell>
          <cell r="O2286">
            <v>-11.035299999999999</v>
          </cell>
          <cell r="Q2286" t="str">
            <v/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-1</v>
          </cell>
        </row>
        <row r="2287">
          <cell r="A2287">
            <v>20337</v>
          </cell>
          <cell r="B2287" t="str">
            <v>ELSEVE CD CACHOS 200ML</v>
          </cell>
          <cell r="C2287" t="str">
            <v>BELEZA</v>
          </cell>
          <cell r="D2287" t="str">
            <v>SHAMPOOS E CONDICIONADORES</v>
          </cell>
          <cell r="E2287" t="str">
            <v>ELSEVE</v>
          </cell>
          <cell r="F2287">
            <v>1</v>
          </cell>
          <cell r="G2287">
            <v>0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-1</v>
          </cell>
          <cell r="M2287">
            <v>-11.0342</v>
          </cell>
          <cell r="N2287">
            <v>11.0342</v>
          </cell>
          <cell r="O2287">
            <v>0</v>
          </cell>
          <cell r="Q2287" t="str">
            <v/>
          </cell>
          <cell r="R2287">
            <v>0</v>
          </cell>
          <cell r="S2287">
            <v>0</v>
          </cell>
          <cell r="T2287">
            <v>0</v>
          </cell>
          <cell r="U2287">
            <v>0</v>
          </cell>
          <cell r="V2287">
            <v>0</v>
          </cell>
          <cell r="W2287">
            <v>0</v>
          </cell>
          <cell r="X2287">
            <v>-1</v>
          </cell>
        </row>
        <row r="2288">
          <cell r="A2288">
            <v>51408</v>
          </cell>
          <cell r="B2288" t="str">
            <v>ASTRO 500 MG 2'S</v>
          </cell>
          <cell r="C2288" t="str">
            <v>MEDICAMENTO RX</v>
          </cell>
          <cell r="D2288" t="str">
            <v>ANTIBIOTICOS COM RETENCAO</v>
          </cell>
          <cell r="E2288" t="str">
            <v>ASTRO</v>
          </cell>
          <cell r="F2288">
            <v>3</v>
          </cell>
          <cell r="G2288">
            <v>2</v>
          </cell>
          <cell r="H2288">
            <v>0</v>
          </cell>
          <cell r="I2288">
            <v>0</v>
          </cell>
          <cell r="J2288">
            <v>0</v>
          </cell>
          <cell r="K2288">
            <v>2</v>
          </cell>
          <cell r="L2288">
            <v>-1</v>
          </cell>
          <cell r="M2288">
            <v>-10.9246</v>
          </cell>
          <cell r="N2288">
            <v>10.9246</v>
          </cell>
          <cell r="O2288">
            <v>-10.9246</v>
          </cell>
          <cell r="Q2288" t="str">
            <v/>
          </cell>
          <cell r="R2288">
            <v>0</v>
          </cell>
          <cell r="S2288">
            <v>0</v>
          </cell>
          <cell r="T2288">
            <v>0</v>
          </cell>
          <cell r="U2288">
            <v>0</v>
          </cell>
          <cell r="V2288">
            <v>0</v>
          </cell>
          <cell r="W2288">
            <v>0</v>
          </cell>
          <cell r="X2288">
            <v>-1</v>
          </cell>
        </row>
        <row r="2289">
          <cell r="A2289">
            <v>16100</v>
          </cell>
          <cell r="B2289" t="str">
            <v>INOAR ARGAN OLEO 7ML</v>
          </cell>
          <cell r="C2289" t="str">
            <v>BELEZA</v>
          </cell>
          <cell r="D2289" t="str">
            <v>CREMES E OLEOS</v>
          </cell>
          <cell r="E2289" t="str">
            <v>INOAR</v>
          </cell>
          <cell r="F2289">
            <v>13</v>
          </cell>
          <cell r="G2289">
            <v>14</v>
          </cell>
          <cell r="H2289">
            <v>0</v>
          </cell>
          <cell r="I2289">
            <v>0</v>
          </cell>
          <cell r="J2289">
            <v>0</v>
          </cell>
          <cell r="K2289">
            <v>14</v>
          </cell>
          <cell r="L2289">
            <v>1</v>
          </cell>
          <cell r="M2289">
            <v>10.9132</v>
          </cell>
          <cell r="N2289">
            <v>10.9132</v>
          </cell>
          <cell r="O2289">
            <v>0</v>
          </cell>
          <cell r="Q2289" t="str">
            <v/>
          </cell>
          <cell r="R2289">
            <v>0</v>
          </cell>
          <cell r="S2289">
            <v>0</v>
          </cell>
          <cell r="T2289">
            <v>0</v>
          </cell>
          <cell r="U2289">
            <v>0</v>
          </cell>
          <cell r="V2289">
            <v>0</v>
          </cell>
          <cell r="W2289">
            <v>0</v>
          </cell>
          <cell r="X2289">
            <v>1</v>
          </cell>
        </row>
        <row r="2290">
          <cell r="A2290">
            <v>79032</v>
          </cell>
          <cell r="B2290" t="str">
            <v>DOVE SAB PROT CUIDA 48</v>
          </cell>
          <cell r="C2290" t="str">
            <v>HIGIENE</v>
          </cell>
          <cell r="D2290" t="str">
            <v>SABONETE BARRA</v>
          </cell>
          <cell r="E2290" t="str">
            <v>DOVE</v>
          </cell>
          <cell r="F2290">
            <v>6</v>
          </cell>
          <cell r="G2290">
            <v>3</v>
          </cell>
          <cell r="H2290">
            <v>0</v>
          </cell>
          <cell r="I2290">
            <v>0</v>
          </cell>
          <cell r="J2290">
            <v>0</v>
          </cell>
          <cell r="K2290">
            <v>3</v>
          </cell>
          <cell r="L2290">
            <v>-3</v>
          </cell>
          <cell r="M2290">
            <v>-10.861800000000001</v>
          </cell>
          <cell r="N2290">
            <v>10.861800000000001</v>
          </cell>
          <cell r="O2290">
            <v>-10.861800000000001</v>
          </cell>
          <cell r="Q2290" t="str">
            <v/>
          </cell>
          <cell r="R2290">
            <v>0</v>
          </cell>
          <cell r="S2290">
            <v>0</v>
          </cell>
          <cell r="T2290">
            <v>0</v>
          </cell>
          <cell r="U2290">
            <v>0</v>
          </cell>
          <cell r="V2290">
            <v>0</v>
          </cell>
          <cell r="W2290">
            <v>0</v>
          </cell>
          <cell r="X2290">
            <v>-3</v>
          </cell>
        </row>
        <row r="2291">
          <cell r="A2291">
            <v>239267</v>
          </cell>
          <cell r="B2291" t="str">
            <v>TODOC 400MG 10'S</v>
          </cell>
          <cell r="C2291" t="str">
            <v>MEDICAMENTO RX</v>
          </cell>
          <cell r="D2291" t="str">
            <v>RX - LETRA (T) ATE (U)</v>
          </cell>
          <cell r="E2291" t="str">
            <v>TODOC</v>
          </cell>
          <cell r="F2291">
            <v>2</v>
          </cell>
          <cell r="G2291">
            <v>1</v>
          </cell>
          <cell r="H2291">
            <v>0</v>
          </cell>
          <cell r="I2291">
            <v>0</v>
          </cell>
          <cell r="J2291">
            <v>0</v>
          </cell>
          <cell r="K2291">
            <v>1</v>
          </cell>
          <cell r="L2291">
            <v>-1</v>
          </cell>
          <cell r="M2291">
            <v>-10.8299</v>
          </cell>
          <cell r="N2291">
            <v>10.8299</v>
          </cell>
          <cell r="O2291">
            <v>-10.8299</v>
          </cell>
          <cell r="Q2291" t="str">
            <v/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-1</v>
          </cell>
        </row>
        <row r="2292">
          <cell r="A2292">
            <v>117636</v>
          </cell>
          <cell r="B2292" t="str">
            <v>RICCA ESPON FAC KONJAC</v>
          </cell>
          <cell r="C2292" t="str">
            <v>BELEZA</v>
          </cell>
          <cell r="D2292" t="str">
            <v>ACESSORIOS P/ BELEZA</v>
          </cell>
          <cell r="E2292" t="str">
            <v>RICCA</v>
          </cell>
          <cell r="F2292">
            <v>2</v>
          </cell>
          <cell r="G2292">
            <v>3</v>
          </cell>
          <cell r="H2292">
            <v>0</v>
          </cell>
          <cell r="I2292">
            <v>0</v>
          </cell>
          <cell r="J2292">
            <v>0</v>
          </cell>
          <cell r="K2292">
            <v>3</v>
          </cell>
          <cell r="L2292">
            <v>1</v>
          </cell>
          <cell r="M2292">
            <v>10.8116</v>
          </cell>
          <cell r="N2292">
            <v>10.8116</v>
          </cell>
          <cell r="O2292">
            <v>0</v>
          </cell>
          <cell r="Q2292" t="str">
            <v/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1</v>
          </cell>
        </row>
        <row r="2293">
          <cell r="A2293">
            <v>587870</v>
          </cell>
          <cell r="B2293" t="str">
            <v>NEEDS CH100%SIL OT RT1</v>
          </cell>
          <cell r="C2293" t="str">
            <v>BELEZA</v>
          </cell>
          <cell r="D2293" t="str">
            <v>MAMADEIRAS, BICOS E CHUPETAS</v>
          </cell>
          <cell r="E2293" t="str">
            <v>NEEDS</v>
          </cell>
          <cell r="F2293">
            <v>2</v>
          </cell>
          <cell r="G2293">
            <v>1</v>
          </cell>
          <cell r="H2293">
            <v>0</v>
          </cell>
          <cell r="I2293">
            <v>0</v>
          </cell>
          <cell r="J2293">
            <v>0</v>
          </cell>
          <cell r="K2293">
            <v>1</v>
          </cell>
          <cell r="L2293">
            <v>-1</v>
          </cell>
          <cell r="M2293">
            <v>-10.79</v>
          </cell>
          <cell r="N2293">
            <v>10.79</v>
          </cell>
          <cell r="O2293">
            <v>-10.79</v>
          </cell>
          <cell r="Q2293" t="str">
            <v/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-1</v>
          </cell>
        </row>
        <row r="2294">
          <cell r="A2294">
            <v>29526</v>
          </cell>
          <cell r="B2294" t="str">
            <v>PEPSAMAR 1X10S</v>
          </cell>
          <cell r="C2294" t="str">
            <v>OTC</v>
          </cell>
          <cell r="D2294" t="str">
            <v>ANTIACIDOS</v>
          </cell>
          <cell r="E2294" t="str">
            <v>PEPSAMAR</v>
          </cell>
          <cell r="F2294">
            <v>18</v>
          </cell>
          <cell r="G2294">
            <v>20</v>
          </cell>
          <cell r="H2294">
            <v>0</v>
          </cell>
          <cell r="I2294">
            <v>0</v>
          </cell>
          <cell r="J2294">
            <v>0</v>
          </cell>
          <cell r="K2294">
            <v>20</v>
          </cell>
          <cell r="L2294">
            <v>2</v>
          </cell>
          <cell r="M2294">
            <v>10.726000000000001</v>
          </cell>
          <cell r="N2294">
            <v>10.726000000000001</v>
          </cell>
          <cell r="O2294">
            <v>0</v>
          </cell>
          <cell r="Q2294" t="str">
            <v/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2</v>
          </cell>
        </row>
        <row r="2295">
          <cell r="A2295">
            <v>65882</v>
          </cell>
          <cell r="B2295" t="str">
            <v>CET+DIP BET+NEO CIG30G</v>
          </cell>
          <cell r="C2295" t="str">
            <v>MEDICAMENTO RX</v>
          </cell>
          <cell r="D2295" t="str">
            <v>GENERICOS</v>
          </cell>
          <cell r="E2295" t="str">
            <v>CETOCONAZOL+DIP BETAMETASONA+SULF NEOMICINA</v>
          </cell>
          <cell r="F2295">
            <v>2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-2</v>
          </cell>
          <cell r="M2295">
            <v>-10.6892</v>
          </cell>
          <cell r="N2295">
            <v>10.6892</v>
          </cell>
          <cell r="O2295">
            <v>-10.6892</v>
          </cell>
          <cell r="Q2295" t="str">
            <v/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-2</v>
          </cell>
        </row>
        <row r="2296">
          <cell r="A2296">
            <v>409099</v>
          </cell>
          <cell r="B2296" t="str">
            <v>NATZ OL COCO&amp;CARTAM 60</v>
          </cell>
          <cell r="C2296" t="str">
            <v>SAUDE</v>
          </cell>
          <cell r="D2296" t="str">
            <v>ESPECÍFICOS</v>
          </cell>
          <cell r="E2296" t="str">
            <v>NATZ</v>
          </cell>
          <cell r="F2296">
            <v>8</v>
          </cell>
          <cell r="G2296">
            <v>7</v>
          </cell>
          <cell r="H2296">
            <v>0</v>
          </cell>
          <cell r="I2296">
            <v>0</v>
          </cell>
          <cell r="J2296">
            <v>0</v>
          </cell>
          <cell r="K2296">
            <v>7</v>
          </cell>
          <cell r="L2296">
            <v>-1</v>
          </cell>
          <cell r="M2296">
            <v>-10.640499999999999</v>
          </cell>
          <cell r="N2296">
            <v>10.640499999999999</v>
          </cell>
          <cell r="O2296">
            <v>-10.640499999999999</v>
          </cell>
          <cell r="Q2296" t="str">
            <v/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-1</v>
          </cell>
        </row>
        <row r="2297">
          <cell r="A2297">
            <v>58580</v>
          </cell>
          <cell r="B2297" t="str">
            <v>POZATO 1,5MG 1'S</v>
          </cell>
          <cell r="C2297" t="str">
            <v>MEDICAMENTO RX</v>
          </cell>
          <cell r="D2297" t="str">
            <v>RX - LETRA (O) ATE (Q)</v>
          </cell>
          <cell r="E2297" t="str">
            <v>POZATO</v>
          </cell>
          <cell r="F2297">
            <v>2</v>
          </cell>
          <cell r="G2297">
            <v>1</v>
          </cell>
          <cell r="H2297">
            <v>0</v>
          </cell>
          <cell r="I2297">
            <v>0</v>
          </cell>
          <cell r="J2297">
            <v>0</v>
          </cell>
          <cell r="K2297">
            <v>1</v>
          </cell>
          <cell r="L2297">
            <v>-1</v>
          </cell>
          <cell r="M2297">
            <v>-10.636799999999999</v>
          </cell>
          <cell r="N2297">
            <v>10.636799999999999</v>
          </cell>
          <cell r="O2297">
            <v>-10.636799999999999</v>
          </cell>
          <cell r="Q2297" t="str">
            <v/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-1</v>
          </cell>
        </row>
        <row r="2298">
          <cell r="A2298">
            <v>16403</v>
          </cell>
          <cell r="B2298" t="str">
            <v>GRAN SAB COCO 100G</v>
          </cell>
          <cell r="C2298" t="str">
            <v>HIGIENE</v>
          </cell>
          <cell r="D2298" t="str">
            <v>SABONETE BARRA</v>
          </cell>
          <cell r="E2298" t="str">
            <v>GRANADO</v>
          </cell>
          <cell r="F2298">
            <v>4</v>
          </cell>
          <cell r="G2298">
            <v>6</v>
          </cell>
          <cell r="H2298">
            <v>0</v>
          </cell>
          <cell r="I2298">
            <v>0</v>
          </cell>
          <cell r="J2298">
            <v>0</v>
          </cell>
          <cell r="K2298">
            <v>6</v>
          </cell>
          <cell r="L2298">
            <v>2</v>
          </cell>
          <cell r="M2298">
            <v>10.6294</v>
          </cell>
          <cell r="N2298">
            <v>10.6294</v>
          </cell>
          <cell r="O2298">
            <v>10.6294</v>
          </cell>
          <cell r="Q2298" t="str">
            <v/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2</v>
          </cell>
        </row>
        <row r="2299">
          <cell r="A2299">
            <v>78764</v>
          </cell>
          <cell r="B2299" t="str">
            <v>COLG TT12 ANT TAR 140G</v>
          </cell>
          <cell r="C2299" t="str">
            <v>HIGIENE</v>
          </cell>
          <cell r="D2299" t="str">
            <v>CREMES DENTAIS</v>
          </cell>
          <cell r="E2299" t="str">
            <v>COLGATE</v>
          </cell>
          <cell r="F2299">
            <v>7</v>
          </cell>
          <cell r="G2299">
            <v>4</v>
          </cell>
          <cell r="H2299">
            <v>2</v>
          </cell>
          <cell r="I2299">
            <v>0</v>
          </cell>
          <cell r="J2299">
            <v>0</v>
          </cell>
          <cell r="K2299">
            <v>6</v>
          </cell>
          <cell r="L2299">
            <v>-1</v>
          </cell>
          <cell r="M2299">
            <v>-10.615</v>
          </cell>
          <cell r="N2299">
            <v>10.615</v>
          </cell>
          <cell r="O2299">
            <v>-10.615</v>
          </cell>
          <cell r="Q2299" t="str">
            <v/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-1</v>
          </cell>
        </row>
        <row r="2300">
          <cell r="A2300">
            <v>23409</v>
          </cell>
          <cell r="B2300" t="str">
            <v>NARANETY 2,5MG 4'S</v>
          </cell>
          <cell r="C2300" t="str">
            <v>MEDICAMENTO RX</v>
          </cell>
          <cell r="D2300" t="str">
            <v>RX - LETRA (M) ATE (N)</v>
          </cell>
          <cell r="E2300" t="str">
            <v xml:space="preserve">NARANETY </v>
          </cell>
          <cell r="F2300">
            <v>1</v>
          </cell>
          <cell r="G2300">
            <v>2</v>
          </cell>
          <cell r="H2300">
            <v>0</v>
          </cell>
          <cell r="I2300">
            <v>0</v>
          </cell>
          <cell r="J2300">
            <v>0</v>
          </cell>
          <cell r="K2300">
            <v>2</v>
          </cell>
          <cell r="L2300">
            <v>1</v>
          </cell>
          <cell r="M2300">
            <v>10.5916</v>
          </cell>
          <cell r="N2300">
            <v>10.5916</v>
          </cell>
          <cell r="O2300">
            <v>10.5916</v>
          </cell>
          <cell r="Q2300" t="str">
            <v/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1</v>
          </cell>
        </row>
        <row r="2301">
          <cell r="A2301">
            <v>141521</v>
          </cell>
          <cell r="B2301" t="str">
            <v>DEMI D 7.000UI 4'S</v>
          </cell>
          <cell r="C2301" t="str">
            <v>MEDICAMENTO RX</v>
          </cell>
          <cell r="D2301" t="str">
            <v>RX - LETRA (C) ATE DERMATOP</v>
          </cell>
          <cell r="E2301" t="str">
            <v>DEMI D</v>
          </cell>
          <cell r="F2301">
            <v>1</v>
          </cell>
          <cell r="G2301">
            <v>2</v>
          </cell>
          <cell r="H2301">
            <v>0</v>
          </cell>
          <cell r="I2301">
            <v>0</v>
          </cell>
          <cell r="J2301">
            <v>0</v>
          </cell>
          <cell r="K2301">
            <v>2</v>
          </cell>
          <cell r="L2301">
            <v>1</v>
          </cell>
          <cell r="M2301">
            <v>10.5595</v>
          </cell>
          <cell r="N2301">
            <v>10.5595</v>
          </cell>
          <cell r="O2301">
            <v>0</v>
          </cell>
          <cell r="Q2301" t="str">
            <v/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1</v>
          </cell>
        </row>
        <row r="2302">
          <cell r="A2302">
            <v>19894</v>
          </cell>
          <cell r="B2302" t="str">
            <v>VALERIMED 50 MG 20 'S</v>
          </cell>
          <cell r="C2302" t="str">
            <v>MEDICAMENTO RX</v>
          </cell>
          <cell r="D2302" t="str">
            <v>RX - LETRA (V) ATE (Z)</v>
          </cell>
          <cell r="E2302" t="str">
            <v xml:space="preserve">VALERIMED </v>
          </cell>
          <cell r="F2302">
            <v>6</v>
          </cell>
          <cell r="G2302">
            <v>5</v>
          </cell>
          <cell r="H2302">
            <v>0</v>
          </cell>
          <cell r="I2302">
            <v>0</v>
          </cell>
          <cell r="J2302">
            <v>0</v>
          </cell>
          <cell r="K2302">
            <v>5</v>
          </cell>
          <cell r="L2302">
            <v>-1</v>
          </cell>
          <cell r="M2302">
            <v>-10.5593</v>
          </cell>
          <cell r="N2302">
            <v>10.5593</v>
          </cell>
          <cell r="O2302">
            <v>-10.5593</v>
          </cell>
          <cell r="Q2302" t="str">
            <v/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-1</v>
          </cell>
        </row>
        <row r="2303">
          <cell r="A2303">
            <v>111721</v>
          </cell>
          <cell r="B2303" t="str">
            <v>COLG CR T12 GEN REF140</v>
          </cell>
          <cell r="C2303" t="str">
            <v>HIGIENE</v>
          </cell>
          <cell r="D2303" t="str">
            <v>CREMES DENTAIS</v>
          </cell>
          <cell r="E2303" t="str">
            <v>COLGATE</v>
          </cell>
          <cell r="F2303">
            <v>10</v>
          </cell>
          <cell r="G2303">
            <v>8</v>
          </cell>
          <cell r="H2303">
            <v>1</v>
          </cell>
          <cell r="I2303">
            <v>0</v>
          </cell>
          <cell r="J2303">
            <v>0</v>
          </cell>
          <cell r="K2303">
            <v>9</v>
          </cell>
          <cell r="L2303">
            <v>-1</v>
          </cell>
          <cell r="M2303">
            <v>-10.556699999999999</v>
          </cell>
          <cell r="N2303">
            <v>10.556699999999999</v>
          </cell>
          <cell r="O2303">
            <v>-10.556699999999999</v>
          </cell>
          <cell r="Q2303" t="str">
            <v/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-1</v>
          </cell>
        </row>
        <row r="2304">
          <cell r="A2304">
            <v>334894</v>
          </cell>
          <cell r="B2304" t="str">
            <v>VIEW PROT LAB POOPS 5G</v>
          </cell>
          <cell r="C2304" t="str">
            <v>BELEZA</v>
          </cell>
          <cell r="D2304" t="str">
            <v>PROTETOR LABIAL</v>
          </cell>
          <cell r="E2304" t="str">
            <v>VIEW</v>
          </cell>
          <cell r="F2304">
            <v>1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-1</v>
          </cell>
          <cell r="M2304">
            <v>-10.539199999999999</v>
          </cell>
          <cell r="N2304">
            <v>10.539199999999999</v>
          </cell>
          <cell r="O2304">
            <v>-10.539199999999999</v>
          </cell>
          <cell r="Q2304" t="str">
            <v/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-1</v>
          </cell>
        </row>
        <row r="2305">
          <cell r="A2305">
            <v>755492</v>
          </cell>
          <cell r="B2305" t="str">
            <v>NQ VIT D3 50.000 4'S</v>
          </cell>
          <cell r="C2305" t="str">
            <v>MEDICAMENTO RX</v>
          </cell>
          <cell r="D2305" t="str">
            <v>RX - LETRA (M) ATE (N)</v>
          </cell>
          <cell r="E2305" t="str">
            <v>NEO QUÍMICA</v>
          </cell>
          <cell r="F2305">
            <v>1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-1</v>
          </cell>
          <cell r="M2305">
            <v>-10.5304</v>
          </cell>
          <cell r="N2305">
            <v>10.5304</v>
          </cell>
          <cell r="O2305">
            <v>-10.5304</v>
          </cell>
          <cell r="Q2305" t="str">
            <v/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-1</v>
          </cell>
        </row>
        <row r="2306">
          <cell r="A2306">
            <v>893</v>
          </cell>
          <cell r="B2306" t="str">
            <v>DOVE BABY CD ENR 200ML</v>
          </cell>
          <cell r="C2306" t="str">
            <v>BELEZA</v>
          </cell>
          <cell r="D2306" t="str">
            <v>CABELOS INFANTIL</v>
          </cell>
          <cell r="E2306" t="str">
            <v>DOVE BABY</v>
          </cell>
          <cell r="F2306">
            <v>4</v>
          </cell>
          <cell r="G2306">
            <v>3</v>
          </cell>
          <cell r="H2306">
            <v>0</v>
          </cell>
          <cell r="I2306">
            <v>0</v>
          </cell>
          <cell r="J2306">
            <v>0</v>
          </cell>
          <cell r="K2306">
            <v>3</v>
          </cell>
          <cell r="L2306">
            <v>-1</v>
          </cell>
          <cell r="M2306">
            <v>-10.5008</v>
          </cell>
          <cell r="N2306">
            <v>10.5008</v>
          </cell>
          <cell r="O2306">
            <v>-10.5008</v>
          </cell>
          <cell r="Q2306" t="str">
            <v/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-1</v>
          </cell>
        </row>
        <row r="2307">
          <cell r="A2307">
            <v>45469</v>
          </cell>
          <cell r="B2307" t="str">
            <v>NEX ESP TRANSPANT25X45</v>
          </cell>
          <cell r="C2307" t="str">
            <v>OTC</v>
          </cell>
          <cell r="D2307" t="str">
            <v>ESPARADRAPOS E CURATIVOS</v>
          </cell>
          <cell r="E2307" t="str">
            <v>NEXCARE</v>
          </cell>
          <cell r="F2307">
            <v>2</v>
          </cell>
          <cell r="G2307">
            <v>3</v>
          </cell>
          <cell r="H2307">
            <v>0</v>
          </cell>
          <cell r="I2307">
            <v>0</v>
          </cell>
          <cell r="J2307">
            <v>0</v>
          </cell>
          <cell r="K2307">
            <v>3</v>
          </cell>
          <cell r="L2307">
            <v>1</v>
          </cell>
          <cell r="M2307">
            <v>10.4825</v>
          </cell>
          <cell r="N2307">
            <v>10.4825</v>
          </cell>
          <cell r="O2307">
            <v>10.4825</v>
          </cell>
          <cell r="Q2307" t="str">
            <v/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1</v>
          </cell>
        </row>
        <row r="2308">
          <cell r="A2308">
            <v>26268</v>
          </cell>
          <cell r="B2308" t="str">
            <v>NIVEA SAB HD P.LEIT85G</v>
          </cell>
          <cell r="C2308" t="str">
            <v>HIGIENE</v>
          </cell>
          <cell r="D2308" t="str">
            <v>SABONETE BARRA</v>
          </cell>
          <cell r="E2308" t="str">
            <v>NIVEA</v>
          </cell>
          <cell r="F2308">
            <v>4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-4</v>
          </cell>
          <cell r="M2308">
            <v>-10.4772</v>
          </cell>
          <cell r="N2308">
            <v>10.4772</v>
          </cell>
          <cell r="O2308">
            <v>0</v>
          </cell>
          <cell r="Q2308" t="str">
            <v/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-4</v>
          </cell>
        </row>
        <row r="2309">
          <cell r="A2309">
            <v>35109</v>
          </cell>
          <cell r="B2309" t="str">
            <v>CLOBETASOL PO  NEG 3</v>
          </cell>
          <cell r="C2309" t="str">
            <v>MEDICAMENTO RX</v>
          </cell>
          <cell r="D2309" t="str">
            <v>GENERICOS</v>
          </cell>
          <cell r="E2309" t="str">
            <v>PROPIONATO DE CLOBETASOL</v>
          </cell>
          <cell r="F2309">
            <v>4</v>
          </cell>
          <cell r="G2309">
            <v>3</v>
          </cell>
          <cell r="H2309">
            <v>0</v>
          </cell>
          <cell r="I2309">
            <v>0</v>
          </cell>
          <cell r="J2309">
            <v>0</v>
          </cell>
          <cell r="K2309">
            <v>3</v>
          </cell>
          <cell r="L2309">
            <v>-1</v>
          </cell>
          <cell r="M2309">
            <v>-10.465400000000001</v>
          </cell>
          <cell r="N2309">
            <v>10.465400000000001</v>
          </cell>
          <cell r="O2309">
            <v>-10.465400000000001</v>
          </cell>
          <cell r="Q2309" t="str">
            <v/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  <cell r="X2309">
            <v>-1</v>
          </cell>
        </row>
        <row r="2310">
          <cell r="A2310">
            <v>110365</v>
          </cell>
          <cell r="B2310" t="str">
            <v>GB KIT DES ROL ON CL 2</v>
          </cell>
          <cell r="C2310" t="str">
            <v>HIGIENE</v>
          </cell>
          <cell r="D2310" t="str">
            <v>DESODORANTES</v>
          </cell>
          <cell r="E2310" t="str">
            <v>GIOVANNA BABY</v>
          </cell>
          <cell r="F2310">
            <v>5</v>
          </cell>
          <cell r="G2310">
            <v>3</v>
          </cell>
          <cell r="H2310">
            <v>1</v>
          </cell>
          <cell r="I2310">
            <v>0</v>
          </cell>
          <cell r="J2310">
            <v>0</v>
          </cell>
          <cell r="K2310">
            <v>4</v>
          </cell>
          <cell r="L2310">
            <v>-1</v>
          </cell>
          <cell r="M2310">
            <v>-10.4337</v>
          </cell>
          <cell r="N2310">
            <v>10.4337</v>
          </cell>
          <cell r="O2310">
            <v>-10.4337</v>
          </cell>
          <cell r="Q2310" t="str">
            <v/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-1</v>
          </cell>
        </row>
        <row r="2311">
          <cell r="A2311">
            <v>77857</v>
          </cell>
          <cell r="B2311" t="str">
            <v>NEEDS KIT INFANT UNHAS</v>
          </cell>
          <cell r="C2311" t="str">
            <v>BELEZA</v>
          </cell>
          <cell r="D2311" t="str">
            <v>UTENSILIOS INFANTIS</v>
          </cell>
          <cell r="E2311" t="str">
            <v>NEEDS</v>
          </cell>
          <cell r="F2311">
            <v>3</v>
          </cell>
          <cell r="G2311">
            <v>2</v>
          </cell>
          <cell r="H2311">
            <v>0</v>
          </cell>
          <cell r="I2311">
            <v>0</v>
          </cell>
          <cell r="J2311">
            <v>0</v>
          </cell>
          <cell r="K2311">
            <v>2</v>
          </cell>
          <cell r="L2311">
            <v>-1</v>
          </cell>
          <cell r="M2311">
            <v>-10.411799999999999</v>
          </cell>
          <cell r="N2311">
            <v>10.411799999999999</v>
          </cell>
          <cell r="O2311">
            <v>-10.411799999999999</v>
          </cell>
          <cell r="Q2311" t="str">
            <v/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-1</v>
          </cell>
        </row>
        <row r="2312">
          <cell r="A2312">
            <v>11363</v>
          </cell>
          <cell r="B2312" t="str">
            <v>BOZZ GEL 2 BRILHO 300</v>
          </cell>
          <cell r="C2312" t="str">
            <v>BELEZA</v>
          </cell>
          <cell r="D2312" t="str">
            <v>CREMES E OLEOS</v>
          </cell>
          <cell r="E2312" t="str">
            <v>BOZZANO</v>
          </cell>
          <cell r="F2312">
            <v>2</v>
          </cell>
          <cell r="G2312">
            <v>1</v>
          </cell>
          <cell r="H2312">
            <v>0</v>
          </cell>
          <cell r="I2312">
            <v>0</v>
          </cell>
          <cell r="J2312">
            <v>0</v>
          </cell>
          <cell r="K2312">
            <v>1</v>
          </cell>
          <cell r="L2312">
            <v>-1</v>
          </cell>
          <cell r="M2312">
            <v>-10.350899999999999</v>
          </cell>
          <cell r="N2312">
            <v>10.350899999999999</v>
          </cell>
          <cell r="O2312">
            <v>-10.350899999999999</v>
          </cell>
          <cell r="Q2312" t="str">
            <v/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-1</v>
          </cell>
        </row>
        <row r="2313">
          <cell r="A2313">
            <v>883</v>
          </cell>
          <cell r="B2313" t="str">
            <v>DOVE BAB SAB L ENR 200</v>
          </cell>
          <cell r="C2313" t="str">
            <v>BELEZA</v>
          </cell>
          <cell r="D2313" t="str">
            <v>BANHO INFANTIL</v>
          </cell>
          <cell r="E2313" t="str">
            <v>DOVE BABY</v>
          </cell>
          <cell r="F2313">
            <v>3</v>
          </cell>
          <cell r="G2313">
            <v>2</v>
          </cell>
          <cell r="H2313">
            <v>0</v>
          </cell>
          <cell r="I2313">
            <v>0</v>
          </cell>
          <cell r="J2313">
            <v>0</v>
          </cell>
          <cell r="K2313">
            <v>2</v>
          </cell>
          <cell r="L2313">
            <v>-1</v>
          </cell>
          <cell r="M2313">
            <v>-10.303800000000001</v>
          </cell>
          <cell r="N2313">
            <v>10.303800000000001</v>
          </cell>
          <cell r="O2313">
            <v>0</v>
          </cell>
          <cell r="Q2313" t="str">
            <v/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-1</v>
          </cell>
        </row>
        <row r="2314">
          <cell r="A2314">
            <v>73834</v>
          </cell>
          <cell r="B2314" t="str">
            <v>VEGAN HIDR FAC J&amp;P 120</v>
          </cell>
          <cell r="C2314" t="str">
            <v>BELEZA</v>
          </cell>
          <cell r="D2314" t="str">
            <v>TRATAMENTO DA PELE</v>
          </cell>
          <cell r="E2314" t="str">
            <v>VEGAN BY NEEDS</v>
          </cell>
          <cell r="F2314">
            <v>1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-1</v>
          </cell>
          <cell r="M2314">
            <v>-10.277100000000001</v>
          </cell>
          <cell r="N2314">
            <v>10.277100000000001</v>
          </cell>
          <cell r="O2314">
            <v>-10.277100000000001</v>
          </cell>
          <cell r="Q2314" t="str">
            <v/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-1</v>
          </cell>
        </row>
        <row r="2315">
          <cell r="A2315">
            <v>22616</v>
          </cell>
          <cell r="B2315" t="str">
            <v>PRIMOSISTON ORAL 30'S</v>
          </cell>
          <cell r="C2315" t="str">
            <v>MEDICAMENTO RX</v>
          </cell>
          <cell r="D2315" t="str">
            <v>RX - LETRA (O) ATE (Q)</v>
          </cell>
          <cell r="E2315" t="str">
            <v>PRIMOSISTON ORAL</v>
          </cell>
          <cell r="F2315">
            <v>6</v>
          </cell>
          <cell r="G2315">
            <v>5</v>
          </cell>
          <cell r="H2315">
            <v>0</v>
          </cell>
          <cell r="I2315">
            <v>0</v>
          </cell>
          <cell r="J2315">
            <v>0</v>
          </cell>
          <cell r="K2315">
            <v>5</v>
          </cell>
          <cell r="L2315">
            <v>-1</v>
          </cell>
          <cell r="M2315">
            <v>-10.269500000000001</v>
          </cell>
          <cell r="N2315">
            <v>10.269500000000001</v>
          </cell>
          <cell r="O2315">
            <v>-10.269500000000001</v>
          </cell>
          <cell r="Q2315" t="str">
            <v/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-1</v>
          </cell>
        </row>
        <row r="2316">
          <cell r="A2316">
            <v>33587</v>
          </cell>
          <cell r="B2316" t="str">
            <v>ATEN+CLORT 50 SDG 30'S</v>
          </cell>
          <cell r="C2316" t="str">
            <v>MEDICAMENTO RX</v>
          </cell>
          <cell r="D2316" t="str">
            <v>GENERICOS</v>
          </cell>
          <cell r="E2316" t="str">
            <v>ATENOLOL+CLORTALIDONA</v>
          </cell>
          <cell r="F2316">
            <v>4</v>
          </cell>
          <cell r="G2316">
            <v>6</v>
          </cell>
          <cell r="H2316">
            <v>0</v>
          </cell>
          <cell r="I2316">
            <v>0</v>
          </cell>
          <cell r="J2316">
            <v>0</v>
          </cell>
          <cell r="K2316">
            <v>6</v>
          </cell>
          <cell r="L2316">
            <v>2</v>
          </cell>
          <cell r="M2316">
            <v>10.241199999999999</v>
          </cell>
          <cell r="N2316">
            <v>10.241199999999999</v>
          </cell>
          <cell r="O2316">
            <v>10.241199999999999</v>
          </cell>
          <cell r="Q2316" t="str">
            <v/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2</v>
          </cell>
        </row>
        <row r="2317">
          <cell r="A2317">
            <v>78691</v>
          </cell>
          <cell r="B2317" t="str">
            <v xml:space="preserve">DROGASIL MULT MUL 60 </v>
          </cell>
          <cell r="C2317" t="str">
            <v>SAUDE</v>
          </cell>
          <cell r="D2317" t="str">
            <v>MULTIVITAMINAS</v>
          </cell>
          <cell r="E2317" t="str">
            <v>DROGASIL</v>
          </cell>
          <cell r="F2317">
            <v>1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-1</v>
          </cell>
          <cell r="M2317">
            <v>-10.225099999999999</v>
          </cell>
          <cell r="N2317">
            <v>10.225099999999999</v>
          </cell>
          <cell r="O2317">
            <v>-10.225099999999999</v>
          </cell>
          <cell r="Q2317" t="str">
            <v/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-1</v>
          </cell>
        </row>
        <row r="2318">
          <cell r="A2318">
            <v>55597</v>
          </cell>
          <cell r="B2318" t="str">
            <v>CEFADROX 500MG TEG 8'S</v>
          </cell>
          <cell r="C2318" t="str">
            <v>MEDICAMENTO RX</v>
          </cell>
          <cell r="D2318" t="str">
            <v>ANTIBIOTICOS GENERICOS COM RETENCAO</v>
          </cell>
          <cell r="E2318" t="str">
            <v>CEFADROXILA</v>
          </cell>
          <cell r="F2318">
            <v>2</v>
          </cell>
          <cell r="G2318">
            <v>1</v>
          </cell>
          <cell r="H2318">
            <v>0</v>
          </cell>
          <cell r="I2318">
            <v>0</v>
          </cell>
          <cell r="J2318">
            <v>0</v>
          </cell>
          <cell r="K2318">
            <v>1</v>
          </cell>
          <cell r="L2318">
            <v>-1</v>
          </cell>
          <cell r="M2318">
            <v>-10.221</v>
          </cell>
          <cell r="N2318">
            <v>10.221</v>
          </cell>
          <cell r="O2318">
            <v>-10.221</v>
          </cell>
          <cell r="Q2318" t="str">
            <v/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-1</v>
          </cell>
        </row>
        <row r="2319">
          <cell r="A2319">
            <v>78688</v>
          </cell>
          <cell r="B2319" t="str">
            <v>DROGASIL MULT HOM 60</v>
          </cell>
          <cell r="C2319" t="str">
            <v>SAUDE</v>
          </cell>
          <cell r="D2319" t="str">
            <v>MULTIVITAMINAS</v>
          </cell>
          <cell r="E2319" t="str">
            <v>DROGASIL</v>
          </cell>
          <cell r="F2319">
            <v>2</v>
          </cell>
          <cell r="G2319">
            <v>1</v>
          </cell>
          <cell r="H2319">
            <v>0</v>
          </cell>
          <cell r="I2319">
            <v>0</v>
          </cell>
          <cell r="J2319">
            <v>0</v>
          </cell>
          <cell r="K2319">
            <v>1</v>
          </cell>
          <cell r="L2319">
            <v>-1</v>
          </cell>
          <cell r="M2319">
            <v>-10.183400000000001</v>
          </cell>
          <cell r="N2319">
            <v>10.183400000000001</v>
          </cell>
          <cell r="O2319">
            <v>-10.183400000000001</v>
          </cell>
          <cell r="Q2319" t="str">
            <v/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-1</v>
          </cell>
        </row>
        <row r="2320">
          <cell r="A2320">
            <v>59568</v>
          </cell>
          <cell r="B2320" t="str">
            <v>DIPIRONA EMG 500 1X10S</v>
          </cell>
          <cell r="C2320" t="str">
            <v>OTC</v>
          </cell>
          <cell r="D2320" t="str">
            <v>ANALGESICOS E ANTITERMICOS</v>
          </cell>
          <cell r="E2320" t="str">
            <v>DIPIRONA SODICA</v>
          </cell>
          <cell r="F2320">
            <v>9</v>
          </cell>
          <cell r="G2320">
            <v>15</v>
          </cell>
          <cell r="H2320">
            <v>0</v>
          </cell>
          <cell r="I2320">
            <v>0</v>
          </cell>
          <cell r="J2320">
            <v>0</v>
          </cell>
          <cell r="K2320">
            <v>15</v>
          </cell>
          <cell r="L2320">
            <v>6</v>
          </cell>
          <cell r="M2320">
            <v>10.168799999999999</v>
          </cell>
          <cell r="N2320">
            <v>10.168799999999999</v>
          </cell>
          <cell r="O2320">
            <v>0</v>
          </cell>
          <cell r="Q2320" t="str">
            <v/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6</v>
          </cell>
        </row>
        <row r="2321">
          <cell r="A2321">
            <v>6653</v>
          </cell>
          <cell r="B2321" t="str">
            <v>NEEDS ALGODAO BOLA 50G</v>
          </cell>
          <cell r="C2321" t="str">
            <v>OTC</v>
          </cell>
          <cell r="D2321" t="str">
            <v>ALGODAO</v>
          </cell>
          <cell r="E2321" t="str">
            <v>NEEDS</v>
          </cell>
          <cell r="F2321">
            <v>8</v>
          </cell>
          <cell r="G2321">
            <v>0</v>
          </cell>
          <cell r="H2321">
            <v>2</v>
          </cell>
          <cell r="I2321">
            <v>0</v>
          </cell>
          <cell r="J2321">
            <v>0</v>
          </cell>
          <cell r="K2321">
            <v>2</v>
          </cell>
          <cell r="L2321">
            <v>-6</v>
          </cell>
          <cell r="M2321">
            <v>-10.1562</v>
          </cell>
          <cell r="N2321">
            <v>10.1562</v>
          </cell>
          <cell r="O2321">
            <v>-10.1562</v>
          </cell>
          <cell r="Q2321" t="str">
            <v/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-6</v>
          </cell>
        </row>
        <row r="2322">
          <cell r="A2322">
            <v>41397</v>
          </cell>
          <cell r="B2322" t="str">
            <v>PRUDENCE PRES L8/P6</v>
          </cell>
          <cell r="C2322" t="str">
            <v>HIGIENE</v>
          </cell>
          <cell r="D2322" t="str">
            <v>PRESERVATIVO</v>
          </cell>
          <cell r="E2322" t="str">
            <v>PRUDENCE</v>
          </cell>
          <cell r="F2322">
            <v>7</v>
          </cell>
          <cell r="G2322">
            <v>5</v>
          </cell>
          <cell r="H2322">
            <v>0</v>
          </cell>
          <cell r="I2322">
            <v>0</v>
          </cell>
          <cell r="J2322">
            <v>0</v>
          </cell>
          <cell r="K2322">
            <v>5</v>
          </cell>
          <cell r="L2322">
            <v>-2</v>
          </cell>
          <cell r="M2322">
            <v>-10.1556</v>
          </cell>
          <cell r="N2322">
            <v>10.1556</v>
          </cell>
          <cell r="O2322">
            <v>0</v>
          </cell>
          <cell r="Q2322" t="str">
            <v/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-2</v>
          </cell>
        </row>
        <row r="2323">
          <cell r="A2323">
            <v>59594</v>
          </cell>
          <cell r="B2323" t="str">
            <v>J&amp;J BABY SAB 80G</v>
          </cell>
          <cell r="C2323" t="str">
            <v>BELEZA</v>
          </cell>
          <cell r="D2323" t="str">
            <v>BANHO INFANTIL</v>
          </cell>
          <cell r="E2323" t="str">
            <v>JOHNSON &amp; JOHNSON</v>
          </cell>
          <cell r="F2323">
            <v>9</v>
          </cell>
          <cell r="G2323">
            <v>7</v>
          </cell>
          <cell r="H2323">
            <v>0</v>
          </cell>
          <cell r="I2323">
            <v>0</v>
          </cell>
          <cell r="J2323">
            <v>0</v>
          </cell>
          <cell r="K2323">
            <v>7</v>
          </cell>
          <cell r="L2323">
            <v>-2</v>
          </cell>
          <cell r="M2323">
            <v>-10.1066</v>
          </cell>
          <cell r="N2323">
            <v>10.1066</v>
          </cell>
          <cell r="O2323">
            <v>-10.1066</v>
          </cell>
          <cell r="Q2323" t="str">
            <v/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-2</v>
          </cell>
        </row>
        <row r="2324">
          <cell r="A2324">
            <v>300976</v>
          </cell>
          <cell r="B2324" t="str">
            <v>PERLATTE 9.000 FCC 10S</v>
          </cell>
          <cell r="C2324" t="str">
            <v>SAUDE</v>
          </cell>
          <cell r="D2324" t="str">
            <v>REGULADOR INTESTINAL</v>
          </cell>
          <cell r="E2324" t="str">
            <v>PERLATTE</v>
          </cell>
          <cell r="F2324">
            <v>2</v>
          </cell>
          <cell r="G2324">
            <v>1</v>
          </cell>
          <cell r="H2324">
            <v>0</v>
          </cell>
          <cell r="I2324">
            <v>0</v>
          </cell>
          <cell r="J2324">
            <v>0</v>
          </cell>
          <cell r="K2324">
            <v>1</v>
          </cell>
          <cell r="L2324">
            <v>-1</v>
          </cell>
          <cell r="M2324">
            <v>-10.1038</v>
          </cell>
          <cell r="N2324">
            <v>10.1038</v>
          </cell>
          <cell r="O2324">
            <v>-10.1038</v>
          </cell>
          <cell r="Q2324" t="str">
            <v/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-1</v>
          </cell>
        </row>
        <row r="2325">
          <cell r="A2325">
            <v>39217</v>
          </cell>
          <cell r="B2325" t="str">
            <v>REACH FIO ESSENC 100</v>
          </cell>
          <cell r="C2325" t="str">
            <v>HIGIENE</v>
          </cell>
          <cell r="D2325" t="str">
            <v>FIOS DENTAIS</v>
          </cell>
          <cell r="E2325" t="str">
            <v>REACH</v>
          </cell>
          <cell r="F2325">
            <v>5</v>
          </cell>
          <cell r="G2325">
            <v>6</v>
          </cell>
          <cell r="H2325">
            <v>0</v>
          </cell>
          <cell r="I2325">
            <v>0</v>
          </cell>
          <cell r="J2325">
            <v>0</v>
          </cell>
          <cell r="K2325">
            <v>6</v>
          </cell>
          <cell r="L2325">
            <v>1</v>
          </cell>
          <cell r="M2325">
            <v>10.0959</v>
          </cell>
          <cell r="N2325">
            <v>10.0959</v>
          </cell>
          <cell r="O2325">
            <v>10.0959</v>
          </cell>
          <cell r="Q2325" t="str">
            <v/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1</v>
          </cell>
        </row>
        <row r="2326">
          <cell r="A2326">
            <v>555362</v>
          </cell>
          <cell r="B2326" t="str">
            <v>NEEDS CURAT HIDRO ACNE</v>
          </cell>
          <cell r="C2326" t="str">
            <v>BELEZA</v>
          </cell>
          <cell r="D2326" t="str">
            <v>TRATAMENTO DA PELE</v>
          </cell>
          <cell r="E2326" t="str">
            <v>NEEDS</v>
          </cell>
          <cell r="F2326">
            <v>39</v>
          </cell>
          <cell r="G2326">
            <v>38</v>
          </cell>
          <cell r="H2326">
            <v>0</v>
          </cell>
          <cell r="I2326">
            <v>0</v>
          </cell>
          <cell r="J2326">
            <v>0</v>
          </cell>
          <cell r="K2326">
            <v>38</v>
          </cell>
          <cell r="L2326">
            <v>-1</v>
          </cell>
          <cell r="M2326">
            <v>-10.075900000000001</v>
          </cell>
          <cell r="N2326">
            <v>10.075900000000001</v>
          </cell>
          <cell r="O2326">
            <v>-10.075900000000001</v>
          </cell>
          <cell r="Q2326" t="str">
            <v/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-1</v>
          </cell>
        </row>
        <row r="2327">
          <cell r="A2327">
            <v>50171</v>
          </cell>
          <cell r="B2327" t="str">
            <v>CREMER COMPRESSA C/5</v>
          </cell>
          <cell r="C2327" t="str">
            <v>OTC</v>
          </cell>
          <cell r="D2327" t="str">
            <v>ATADURAS E COMPRESSAS</v>
          </cell>
          <cell r="E2327" t="str">
            <v>CREMER</v>
          </cell>
          <cell r="F2327">
            <v>8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-8</v>
          </cell>
          <cell r="M2327">
            <v>-10.024800000000001</v>
          </cell>
          <cell r="N2327">
            <v>10.024800000000001</v>
          </cell>
          <cell r="O2327">
            <v>-10.024800000000001</v>
          </cell>
          <cell r="Q2327" t="str">
            <v/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-8</v>
          </cell>
        </row>
        <row r="2328">
          <cell r="A2328">
            <v>312616</v>
          </cell>
          <cell r="B2328" t="str">
            <v>NOVANOITE MELATON 20'S</v>
          </cell>
          <cell r="C2328" t="str">
            <v>SAUDE</v>
          </cell>
          <cell r="D2328" t="str">
            <v>CALMANTES</v>
          </cell>
          <cell r="E2328" t="str">
            <v>NOVANOITE</v>
          </cell>
          <cell r="F2328">
            <v>2</v>
          </cell>
          <cell r="G2328">
            <v>1</v>
          </cell>
          <cell r="H2328">
            <v>0</v>
          </cell>
          <cell r="I2328">
            <v>0</v>
          </cell>
          <cell r="J2328">
            <v>0</v>
          </cell>
          <cell r="K2328">
            <v>1</v>
          </cell>
          <cell r="L2328">
            <v>-1</v>
          </cell>
          <cell r="M2328">
            <v>-9.9990000000000006</v>
          </cell>
          <cell r="N2328">
            <v>9.9990000000000006</v>
          </cell>
          <cell r="O2328">
            <v>-9.9990000000000006</v>
          </cell>
          <cell r="Q2328" t="str">
            <v/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-1</v>
          </cell>
        </row>
        <row r="2329">
          <cell r="A2329">
            <v>392678</v>
          </cell>
          <cell r="B2329" t="str">
            <v>PANTENE CT COL PROT 90</v>
          </cell>
          <cell r="C2329" t="str">
            <v>BELEZA</v>
          </cell>
          <cell r="D2329" t="str">
            <v>CREMES E OLEOS</v>
          </cell>
          <cell r="E2329" t="str">
            <v>PANTENE</v>
          </cell>
          <cell r="F2329">
            <v>3</v>
          </cell>
          <cell r="G2329">
            <v>2</v>
          </cell>
          <cell r="H2329">
            <v>0</v>
          </cell>
          <cell r="I2329">
            <v>0</v>
          </cell>
          <cell r="J2329">
            <v>0</v>
          </cell>
          <cell r="K2329">
            <v>2</v>
          </cell>
          <cell r="L2329">
            <v>-1</v>
          </cell>
          <cell r="M2329">
            <v>-9.9893000000000001</v>
          </cell>
          <cell r="N2329">
            <v>9.9893000000000001</v>
          </cell>
          <cell r="O2329">
            <v>-9.9893000000000001</v>
          </cell>
          <cell r="Q2329" t="str">
            <v/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-1</v>
          </cell>
        </row>
        <row r="2330">
          <cell r="A2330">
            <v>150264</v>
          </cell>
          <cell r="B2330" t="str">
            <v>VIDYN D3 2.000UI 30'S</v>
          </cell>
          <cell r="C2330" t="str">
            <v>SAUDE</v>
          </cell>
          <cell r="D2330" t="str">
            <v>OSSEAS</v>
          </cell>
          <cell r="E2330" t="str">
            <v>VIDYN</v>
          </cell>
          <cell r="F2330">
            <v>1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-1</v>
          </cell>
          <cell r="M2330">
            <v>-9.9436999999999998</v>
          </cell>
          <cell r="N2330">
            <v>9.9436999999999998</v>
          </cell>
          <cell r="O2330">
            <v>-9.9436999999999998</v>
          </cell>
          <cell r="Q2330" t="str">
            <v/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-1</v>
          </cell>
        </row>
        <row r="2331">
          <cell r="A2331">
            <v>19484</v>
          </cell>
          <cell r="B2331" t="str">
            <v>JONTEX CONF PLUS C/6</v>
          </cell>
          <cell r="C2331" t="str">
            <v>HIGIENE</v>
          </cell>
          <cell r="D2331" t="str">
            <v>PRESERVATIVO</v>
          </cell>
          <cell r="E2331" t="str">
            <v>JONTEX</v>
          </cell>
          <cell r="F2331">
            <v>5</v>
          </cell>
          <cell r="G2331">
            <v>4</v>
          </cell>
          <cell r="H2331">
            <v>0</v>
          </cell>
          <cell r="I2331">
            <v>0</v>
          </cell>
          <cell r="J2331">
            <v>0</v>
          </cell>
          <cell r="K2331">
            <v>4</v>
          </cell>
          <cell r="L2331">
            <v>-1</v>
          </cell>
          <cell r="M2331">
            <v>-9.9309999999999992</v>
          </cell>
          <cell r="N2331">
            <v>9.9309999999999992</v>
          </cell>
          <cell r="O2331">
            <v>-9.9309999999999992</v>
          </cell>
          <cell r="Q2331" t="str">
            <v/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-1</v>
          </cell>
        </row>
        <row r="2332">
          <cell r="A2332">
            <v>632973</v>
          </cell>
          <cell r="B2332" t="str">
            <v>NEEDS PINCEL P/ACAB</v>
          </cell>
          <cell r="C2332" t="str">
            <v>BELEZA</v>
          </cell>
          <cell r="D2332" t="str">
            <v>ACESSORIOS P/ BELEZA</v>
          </cell>
          <cell r="E2332" t="str">
            <v>NEEDS</v>
          </cell>
          <cell r="F2332">
            <v>2</v>
          </cell>
          <cell r="G2332">
            <v>1</v>
          </cell>
          <cell r="H2332">
            <v>0</v>
          </cell>
          <cell r="I2332">
            <v>0</v>
          </cell>
          <cell r="J2332">
            <v>0</v>
          </cell>
          <cell r="K2332">
            <v>1</v>
          </cell>
          <cell r="L2332">
            <v>-1</v>
          </cell>
          <cell r="M2332">
            <v>-9.8972999999999995</v>
          </cell>
          <cell r="N2332">
            <v>9.8972999999999995</v>
          </cell>
          <cell r="O2332">
            <v>-9.8972999999999995</v>
          </cell>
          <cell r="Q2332" t="str">
            <v/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-1</v>
          </cell>
        </row>
        <row r="2333">
          <cell r="A2333">
            <v>56456</v>
          </cell>
          <cell r="B2333" t="str">
            <v>SAL ENO ABACAXI 2X5G</v>
          </cell>
          <cell r="C2333" t="str">
            <v>OTC</v>
          </cell>
          <cell r="D2333" t="str">
            <v>ANTIACIDOS</v>
          </cell>
          <cell r="E2333" t="str">
            <v>ENO</v>
          </cell>
          <cell r="F2333">
            <v>68</v>
          </cell>
          <cell r="G2333">
            <v>65</v>
          </cell>
          <cell r="H2333">
            <v>0</v>
          </cell>
          <cell r="I2333">
            <v>0</v>
          </cell>
          <cell r="J2333">
            <v>0</v>
          </cell>
          <cell r="K2333">
            <v>65</v>
          </cell>
          <cell r="L2333">
            <v>-3</v>
          </cell>
          <cell r="M2333">
            <v>-9.8604000000000003</v>
          </cell>
          <cell r="N2333">
            <v>9.8604000000000003</v>
          </cell>
          <cell r="O2333">
            <v>-9.8604000000000003</v>
          </cell>
          <cell r="Q2333" t="str">
            <v/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-3</v>
          </cell>
        </row>
        <row r="2334">
          <cell r="A2334">
            <v>493839</v>
          </cell>
          <cell r="B2334" t="str">
            <v>NEEDS CONJ TICTAC 10UN</v>
          </cell>
          <cell r="C2334" t="str">
            <v>BELEZA</v>
          </cell>
          <cell r="D2334" t="str">
            <v>ACESSORIOS P/ CABELOS</v>
          </cell>
          <cell r="E2334" t="str">
            <v>NEEDS</v>
          </cell>
          <cell r="F2334">
            <v>1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-1</v>
          </cell>
          <cell r="M2334">
            <v>-9.8374000000000006</v>
          </cell>
          <cell r="N2334">
            <v>9.8374000000000006</v>
          </cell>
          <cell r="O2334">
            <v>-9.8374000000000006</v>
          </cell>
          <cell r="Q2334" t="str">
            <v/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-1</v>
          </cell>
        </row>
        <row r="2335">
          <cell r="A2335">
            <v>54005</v>
          </cell>
          <cell r="B2335" t="str">
            <v>PRUDENCE EF RETAR L8P6</v>
          </cell>
          <cell r="C2335" t="str">
            <v>HIGIENE</v>
          </cell>
          <cell r="D2335" t="str">
            <v>PRESERVATIVO</v>
          </cell>
          <cell r="E2335" t="str">
            <v>PRUDENCE</v>
          </cell>
          <cell r="F2335">
            <v>11</v>
          </cell>
          <cell r="G2335">
            <v>7</v>
          </cell>
          <cell r="H2335">
            <v>3</v>
          </cell>
          <cell r="I2335">
            <v>0</v>
          </cell>
          <cell r="J2335">
            <v>0</v>
          </cell>
          <cell r="K2335">
            <v>10</v>
          </cell>
          <cell r="L2335">
            <v>-1</v>
          </cell>
          <cell r="M2335">
            <v>-9.8201999999999998</v>
          </cell>
          <cell r="N2335">
            <v>9.8201999999999998</v>
          </cell>
          <cell r="O2335">
            <v>0</v>
          </cell>
          <cell r="Q2335" t="str">
            <v/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-1</v>
          </cell>
        </row>
        <row r="2336">
          <cell r="A2336">
            <v>111172</v>
          </cell>
          <cell r="B2336" t="str">
            <v>BITUFO ESC CLASS SOFT</v>
          </cell>
          <cell r="C2336" t="str">
            <v>HIGIENE</v>
          </cell>
          <cell r="D2336" t="str">
            <v>ESCOVAS DE DENTES</v>
          </cell>
          <cell r="E2336" t="str">
            <v>BITUFO</v>
          </cell>
          <cell r="F2336">
            <v>2</v>
          </cell>
          <cell r="G2336">
            <v>1</v>
          </cell>
          <cell r="H2336">
            <v>0</v>
          </cell>
          <cell r="I2336">
            <v>0</v>
          </cell>
          <cell r="J2336">
            <v>0</v>
          </cell>
          <cell r="K2336">
            <v>1</v>
          </cell>
          <cell r="L2336">
            <v>-1</v>
          </cell>
          <cell r="M2336">
            <v>-9.8188999999999993</v>
          </cell>
          <cell r="N2336">
            <v>9.8188999999999993</v>
          </cell>
          <cell r="O2336">
            <v>0</v>
          </cell>
          <cell r="Q2336" t="str">
            <v/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-1</v>
          </cell>
        </row>
        <row r="2337">
          <cell r="A2337">
            <v>45404</v>
          </cell>
          <cell r="B2337" t="str">
            <v>LAVITAN SENIOR 60'S</v>
          </cell>
          <cell r="C2337" t="str">
            <v>SAUDE</v>
          </cell>
          <cell r="D2337" t="str">
            <v>MULTIVITAMINAS</v>
          </cell>
          <cell r="E2337" t="str">
            <v>LAVITAN</v>
          </cell>
          <cell r="F2337">
            <v>3</v>
          </cell>
          <cell r="G2337">
            <v>2</v>
          </cell>
          <cell r="H2337">
            <v>0</v>
          </cell>
          <cell r="I2337">
            <v>0</v>
          </cell>
          <cell r="J2337">
            <v>0</v>
          </cell>
          <cell r="K2337">
            <v>2</v>
          </cell>
          <cell r="L2337">
            <v>-1</v>
          </cell>
          <cell r="M2337">
            <v>-9.7954000000000008</v>
          </cell>
          <cell r="N2337">
            <v>9.7954000000000008</v>
          </cell>
          <cell r="O2337">
            <v>-9.7954000000000008</v>
          </cell>
          <cell r="Q2337" t="str">
            <v/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-1</v>
          </cell>
        </row>
        <row r="2338">
          <cell r="A2338">
            <v>543196</v>
          </cell>
          <cell r="B2338" t="str">
            <v>YOPRO 25G CHOCOLATE</v>
          </cell>
          <cell r="C2338" t="str">
            <v>SAUDE</v>
          </cell>
          <cell r="D2338" t="str">
            <v>BEBIDAS</v>
          </cell>
          <cell r="E2338" t="str">
            <v>YOPRO</v>
          </cell>
          <cell r="F2338">
            <v>4</v>
          </cell>
          <cell r="G2338">
            <v>1</v>
          </cell>
          <cell r="H2338">
            <v>2</v>
          </cell>
          <cell r="I2338">
            <v>0</v>
          </cell>
          <cell r="J2338">
            <v>0</v>
          </cell>
          <cell r="K2338">
            <v>3</v>
          </cell>
          <cell r="L2338">
            <v>-1</v>
          </cell>
          <cell r="M2338">
            <v>-9.7726000000000006</v>
          </cell>
          <cell r="N2338">
            <v>9.7726000000000006</v>
          </cell>
          <cell r="O2338">
            <v>-9.7726000000000006</v>
          </cell>
          <cell r="Q2338" t="str">
            <v/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-1</v>
          </cell>
        </row>
        <row r="2339">
          <cell r="A2339">
            <v>16390</v>
          </cell>
          <cell r="B2339" t="str">
            <v>GRANADO POLV FR 100G</v>
          </cell>
          <cell r="C2339" t="str">
            <v>HIGIENE</v>
          </cell>
          <cell r="D2339" t="str">
            <v>PRODUTOS P/ PES</v>
          </cell>
          <cell r="E2339" t="str">
            <v>GRANADO</v>
          </cell>
          <cell r="F2339">
            <v>3</v>
          </cell>
          <cell r="G2339">
            <v>2</v>
          </cell>
          <cell r="H2339">
            <v>0</v>
          </cell>
          <cell r="I2339">
            <v>0</v>
          </cell>
          <cell r="J2339">
            <v>0</v>
          </cell>
          <cell r="K2339">
            <v>2</v>
          </cell>
          <cell r="L2339">
            <v>-1</v>
          </cell>
          <cell r="M2339">
            <v>-9.7596000000000007</v>
          </cell>
          <cell r="N2339">
            <v>9.7596000000000007</v>
          </cell>
          <cell r="O2339">
            <v>-9.7596000000000007</v>
          </cell>
          <cell r="Q2339" t="str">
            <v/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-1</v>
          </cell>
        </row>
        <row r="2340">
          <cell r="A2340">
            <v>262273</v>
          </cell>
          <cell r="B2340" t="str">
            <v>JONTEX PRES LUB L8P7</v>
          </cell>
          <cell r="C2340" t="str">
            <v>HIGIENE</v>
          </cell>
          <cell r="D2340" t="str">
            <v>PRESERVATIVO</v>
          </cell>
          <cell r="E2340" t="str">
            <v>JONTEX</v>
          </cell>
          <cell r="F2340">
            <v>9</v>
          </cell>
          <cell r="G2340">
            <v>5</v>
          </cell>
          <cell r="H2340">
            <v>3</v>
          </cell>
          <cell r="I2340">
            <v>0</v>
          </cell>
          <cell r="J2340">
            <v>0</v>
          </cell>
          <cell r="K2340">
            <v>8</v>
          </cell>
          <cell r="L2340">
            <v>-1</v>
          </cell>
          <cell r="M2340">
            <v>-9.7584999999999997</v>
          </cell>
          <cell r="N2340">
            <v>9.7584999999999997</v>
          </cell>
          <cell r="O2340">
            <v>-9.7584999999999997</v>
          </cell>
          <cell r="Q2340" t="str">
            <v/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-1</v>
          </cell>
        </row>
        <row r="2341">
          <cell r="A2341">
            <v>557738</v>
          </cell>
          <cell r="B2341" t="str">
            <v>VALDA FRIENDS MORA 50G</v>
          </cell>
          <cell r="C2341" t="str">
            <v>SAUDE</v>
          </cell>
          <cell r="D2341" t="str">
            <v>BALAS E GOMAS</v>
          </cell>
          <cell r="E2341" t="str">
            <v>VALDA</v>
          </cell>
          <cell r="F2341">
            <v>10</v>
          </cell>
          <cell r="G2341">
            <v>8</v>
          </cell>
          <cell r="H2341">
            <v>0</v>
          </cell>
          <cell r="I2341">
            <v>0</v>
          </cell>
          <cell r="J2341">
            <v>0</v>
          </cell>
          <cell r="K2341">
            <v>8</v>
          </cell>
          <cell r="L2341">
            <v>-2</v>
          </cell>
          <cell r="M2341">
            <v>-9.7539999999999996</v>
          </cell>
          <cell r="N2341">
            <v>9.7539999999999996</v>
          </cell>
          <cell r="O2341">
            <v>-9.7539999999999996</v>
          </cell>
          <cell r="Q2341" t="str">
            <v/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-2</v>
          </cell>
        </row>
        <row r="2342">
          <cell r="A2342">
            <v>12003</v>
          </cell>
          <cell r="B2342" t="str">
            <v>PALMOL SH NAT KIDS 350</v>
          </cell>
          <cell r="C2342" t="str">
            <v>BELEZA</v>
          </cell>
          <cell r="D2342" t="str">
            <v>CABELOS INFANTIL</v>
          </cell>
          <cell r="E2342" t="str">
            <v>PALMOLIVE</v>
          </cell>
          <cell r="F2342">
            <v>1</v>
          </cell>
          <cell r="G2342">
            <v>2</v>
          </cell>
          <cell r="H2342">
            <v>0</v>
          </cell>
          <cell r="I2342">
            <v>0</v>
          </cell>
          <cell r="J2342">
            <v>0</v>
          </cell>
          <cell r="K2342">
            <v>2</v>
          </cell>
          <cell r="L2342">
            <v>1</v>
          </cell>
          <cell r="M2342">
            <v>9.7429000000000006</v>
          </cell>
          <cell r="N2342">
            <v>9.7429000000000006</v>
          </cell>
          <cell r="O2342">
            <v>9.7429000000000006</v>
          </cell>
          <cell r="Q2342" t="str">
            <v/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1</v>
          </cell>
        </row>
        <row r="2343">
          <cell r="A2343">
            <v>152268</v>
          </cell>
          <cell r="B2343" t="str">
            <v>VITA SUPRAZ VIT E 30'S</v>
          </cell>
          <cell r="C2343" t="str">
            <v>SAUDE</v>
          </cell>
          <cell r="D2343" t="str">
            <v>MONOVITAMINAS E MINERAIS</v>
          </cell>
          <cell r="E2343" t="str">
            <v>VITA SUPR AZ</v>
          </cell>
          <cell r="F2343">
            <v>2</v>
          </cell>
          <cell r="G2343">
            <v>1</v>
          </cell>
          <cell r="H2343">
            <v>0</v>
          </cell>
          <cell r="I2343">
            <v>0</v>
          </cell>
          <cell r="J2343">
            <v>0</v>
          </cell>
          <cell r="K2343">
            <v>1</v>
          </cell>
          <cell r="L2343">
            <v>-1</v>
          </cell>
          <cell r="M2343">
            <v>-9.7296999999999993</v>
          </cell>
          <cell r="N2343">
            <v>9.7296999999999993</v>
          </cell>
          <cell r="O2343">
            <v>0</v>
          </cell>
          <cell r="Q2343" t="str">
            <v/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X2343">
            <v>-1</v>
          </cell>
        </row>
        <row r="2344">
          <cell r="A2344">
            <v>39324</v>
          </cell>
          <cell r="B2344" t="str">
            <v>GIL VENUS APAR SUAV 2U</v>
          </cell>
          <cell r="C2344" t="str">
            <v>BELEZA</v>
          </cell>
          <cell r="D2344" t="str">
            <v>DEPILATORIOS</v>
          </cell>
          <cell r="E2344" t="str">
            <v>VENUS</v>
          </cell>
          <cell r="F2344">
            <v>4</v>
          </cell>
          <cell r="G2344">
            <v>5</v>
          </cell>
          <cell r="H2344">
            <v>0</v>
          </cell>
          <cell r="I2344">
            <v>0</v>
          </cell>
          <cell r="J2344">
            <v>0</v>
          </cell>
          <cell r="K2344">
            <v>5</v>
          </cell>
          <cell r="L2344">
            <v>1</v>
          </cell>
          <cell r="M2344">
            <v>9.7203999999999997</v>
          </cell>
          <cell r="N2344">
            <v>9.7203999999999997</v>
          </cell>
          <cell r="O2344">
            <v>0</v>
          </cell>
          <cell r="Q2344" t="str">
            <v/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X2344">
            <v>1</v>
          </cell>
        </row>
        <row r="2345">
          <cell r="A2345">
            <v>335896</v>
          </cell>
          <cell r="B2345" t="str">
            <v>MENTOS STRAWBERRY 56G</v>
          </cell>
          <cell r="C2345" t="str">
            <v>SAUDE</v>
          </cell>
          <cell r="D2345" t="str">
            <v>BALAS E GOMAS</v>
          </cell>
          <cell r="E2345" t="str">
            <v>MENTOS</v>
          </cell>
          <cell r="F2345">
            <v>3</v>
          </cell>
          <cell r="G2345">
            <v>1</v>
          </cell>
          <cell r="H2345">
            <v>0</v>
          </cell>
          <cell r="I2345">
            <v>0</v>
          </cell>
          <cell r="J2345">
            <v>0</v>
          </cell>
          <cell r="K2345">
            <v>1</v>
          </cell>
          <cell r="L2345">
            <v>-2</v>
          </cell>
          <cell r="M2345">
            <v>-9.7203999999999997</v>
          </cell>
          <cell r="N2345">
            <v>9.7203999999999997</v>
          </cell>
          <cell r="O2345">
            <v>-9.7203999999999997</v>
          </cell>
          <cell r="Q2345" t="str">
            <v/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-2</v>
          </cell>
        </row>
        <row r="2346">
          <cell r="A2346">
            <v>97160</v>
          </cell>
          <cell r="B2346" t="str">
            <v>BISALAX 5MG 20'S</v>
          </cell>
          <cell r="C2346" t="str">
            <v>OTC</v>
          </cell>
          <cell r="D2346" t="str">
            <v>APARELHO DIGESTIVO - GERAL</v>
          </cell>
          <cell r="E2346" t="str">
            <v>BISALAX</v>
          </cell>
          <cell r="F2346">
            <v>4</v>
          </cell>
          <cell r="G2346">
            <v>2</v>
          </cell>
          <cell r="H2346">
            <v>0</v>
          </cell>
          <cell r="I2346">
            <v>0</v>
          </cell>
          <cell r="J2346">
            <v>0</v>
          </cell>
          <cell r="K2346">
            <v>2</v>
          </cell>
          <cell r="L2346">
            <v>-2</v>
          </cell>
          <cell r="M2346">
            <v>-9.7080000000000002</v>
          </cell>
          <cell r="N2346">
            <v>9.7080000000000002</v>
          </cell>
          <cell r="O2346">
            <v>-9.7080000000000002</v>
          </cell>
          <cell r="Q2346" t="str">
            <v/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-2</v>
          </cell>
        </row>
        <row r="2347">
          <cell r="A2347">
            <v>49770</v>
          </cell>
          <cell r="B2347" t="str">
            <v>TENADREN 40/12,5MG 30S</v>
          </cell>
          <cell r="C2347" t="str">
            <v>MEDICAMENTO RX</v>
          </cell>
          <cell r="D2347" t="str">
            <v>RX - LETRA (T) ATE (U)</v>
          </cell>
          <cell r="E2347" t="str">
            <v>TENADREN</v>
          </cell>
          <cell r="F2347">
            <v>3</v>
          </cell>
          <cell r="G2347">
            <v>2</v>
          </cell>
          <cell r="H2347">
            <v>0</v>
          </cell>
          <cell r="I2347">
            <v>0</v>
          </cell>
          <cell r="J2347">
            <v>0</v>
          </cell>
          <cell r="K2347">
            <v>2</v>
          </cell>
          <cell r="L2347">
            <v>-1</v>
          </cell>
          <cell r="M2347">
            <v>-9.7002000000000006</v>
          </cell>
          <cell r="N2347">
            <v>9.7002000000000006</v>
          </cell>
          <cell r="O2347">
            <v>-9.7002000000000006</v>
          </cell>
          <cell r="Q2347" t="str">
            <v/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X2347">
            <v>-1</v>
          </cell>
        </row>
        <row r="2348">
          <cell r="A2348">
            <v>111678</v>
          </cell>
          <cell r="B2348" t="str">
            <v>VENUS SIMPL 3 SENSIT 2</v>
          </cell>
          <cell r="C2348" t="str">
            <v>BELEZA</v>
          </cell>
          <cell r="D2348" t="str">
            <v>DEPILATORIOS</v>
          </cell>
          <cell r="E2348" t="str">
            <v>VENUS</v>
          </cell>
          <cell r="F2348">
            <v>1</v>
          </cell>
          <cell r="G2348">
            <v>2</v>
          </cell>
          <cell r="H2348">
            <v>0</v>
          </cell>
          <cell r="I2348">
            <v>0</v>
          </cell>
          <cell r="J2348">
            <v>0</v>
          </cell>
          <cell r="K2348">
            <v>2</v>
          </cell>
          <cell r="L2348">
            <v>1</v>
          </cell>
          <cell r="M2348">
            <v>9.6968999999999994</v>
          </cell>
          <cell r="N2348">
            <v>9.6968999999999994</v>
          </cell>
          <cell r="O2348">
            <v>9.6968999999999994</v>
          </cell>
          <cell r="Q2348" t="str">
            <v/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1</v>
          </cell>
        </row>
        <row r="2349">
          <cell r="A2349">
            <v>23255</v>
          </cell>
          <cell r="B2349" t="str">
            <v>PAIXAO OL AVELA 100ML</v>
          </cell>
          <cell r="C2349" t="str">
            <v>BELEZA</v>
          </cell>
          <cell r="D2349" t="str">
            <v>TRATAMENTO DA PELE</v>
          </cell>
          <cell r="E2349" t="str">
            <v>PAIXAO</v>
          </cell>
          <cell r="F2349">
            <v>3</v>
          </cell>
          <cell r="G2349">
            <v>2</v>
          </cell>
          <cell r="H2349">
            <v>0</v>
          </cell>
          <cell r="I2349">
            <v>0</v>
          </cell>
          <cell r="J2349">
            <v>0</v>
          </cell>
          <cell r="K2349">
            <v>2</v>
          </cell>
          <cell r="L2349">
            <v>-1</v>
          </cell>
          <cell r="M2349">
            <v>-9.6814999999999998</v>
          </cell>
          <cell r="N2349">
            <v>9.6814999999999998</v>
          </cell>
          <cell r="O2349">
            <v>-9.6814999999999998</v>
          </cell>
          <cell r="Q2349" t="str">
            <v/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X2349">
            <v>-1</v>
          </cell>
        </row>
        <row r="2350">
          <cell r="A2350">
            <v>304514</v>
          </cell>
          <cell r="B2350" t="str">
            <v>CARETECH TERM 1.0 PINK</v>
          </cell>
          <cell r="C2350" t="str">
            <v>SAUDE</v>
          </cell>
          <cell r="D2350" t="str">
            <v>APARELHOS DE SAUDE</v>
          </cell>
          <cell r="E2350" t="str">
            <v>CARETECH</v>
          </cell>
          <cell r="F2350">
            <v>2</v>
          </cell>
          <cell r="G2350">
            <v>0</v>
          </cell>
          <cell r="H2350">
            <v>1</v>
          </cell>
          <cell r="I2350">
            <v>0</v>
          </cell>
          <cell r="J2350">
            <v>0</v>
          </cell>
          <cell r="K2350">
            <v>1</v>
          </cell>
          <cell r="L2350">
            <v>-1</v>
          </cell>
          <cell r="M2350">
            <v>-9.6758000000000006</v>
          </cell>
          <cell r="N2350">
            <v>9.6758000000000006</v>
          </cell>
          <cell r="O2350">
            <v>-9.6758000000000006</v>
          </cell>
          <cell r="Q2350" t="str">
            <v/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-1</v>
          </cell>
        </row>
        <row r="2351">
          <cell r="A2351">
            <v>304397</v>
          </cell>
          <cell r="B2351" t="str">
            <v>CARETECH TERM 1.0 AZUL</v>
          </cell>
          <cell r="C2351" t="str">
            <v>SAUDE</v>
          </cell>
          <cell r="D2351" t="str">
            <v>APARELHOS DE SAUDE</v>
          </cell>
          <cell r="E2351" t="str">
            <v>CARETECH</v>
          </cell>
          <cell r="F2351">
            <v>3</v>
          </cell>
          <cell r="G2351">
            <v>1</v>
          </cell>
          <cell r="H2351">
            <v>1</v>
          </cell>
          <cell r="I2351">
            <v>0</v>
          </cell>
          <cell r="J2351">
            <v>0</v>
          </cell>
          <cell r="K2351">
            <v>2</v>
          </cell>
          <cell r="L2351">
            <v>-1</v>
          </cell>
          <cell r="M2351">
            <v>-9.6683000000000003</v>
          </cell>
          <cell r="N2351">
            <v>9.6683000000000003</v>
          </cell>
          <cell r="O2351">
            <v>-9.6683000000000003</v>
          </cell>
          <cell r="Q2351" t="str">
            <v/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-1</v>
          </cell>
        </row>
        <row r="2352">
          <cell r="A2352">
            <v>656624</v>
          </cell>
          <cell r="B2352" t="str">
            <v>NUTRIVIT PEQ SHR 120ML</v>
          </cell>
          <cell r="C2352" t="str">
            <v>SAUDE</v>
          </cell>
          <cell r="D2352" t="str">
            <v>MULTIVITAMINAS</v>
          </cell>
          <cell r="E2352" t="str">
            <v>NUTRIVIT</v>
          </cell>
          <cell r="F2352">
            <v>6</v>
          </cell>
          <cell r="G2352">
            <v>5</v>
          </cell>
          <cell r="H2352">
            <v>0</v>
          </cell>
          <cell r="I2352">
            <v>0</v>
          </cell>
          <cell r="J2352">
            <v>0</v>
          </cell>
          <cell r="K2352">
            <v>5</v>
          </cell>
          <cell r="L2352">
            <v>-1</v>
          </cell>
          <cell r="M2352">
            <v>-9.65</v>
          </cell>
          <cell r="N2352">
            <v>9.65</v>
          </cell>
          <cell r="O2352">
            <v>-9.65</v>
          </cell>
          <cell r="Q2352" t="str">
            <v/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-1</v>
          </cell>
        </row>
        <row r="2353">
          <cell r="A2353">
            <v>1958</v>
          </cell>
          <cell r="B2353" t="str">
            <v>OMEPRAZOL 20MG TEG 56S</v>
          </cell>
          <cell r="C2353" t="str">
            <v>MEDICAMENTO RX</v>
          </cell>
          <cell r="D2353" t="str">
            <v>GENERICOS</v>
          </cell>
          <cell r="E2353" t="str">
            <v>OMEPRAZOL</v>
          </cell>
          <cell r="F2353">
            <v>1</v>
          </cell>
          <cell r="G2353">
            <v>2</v>
          </cell>
          <cell r="H2353">
            <v>1</v>
          </cell>
          <cell r="I2353">
            <v>0</v>
          </cell>
          <cell r="J2353">
            <v>0</v>
          </cell>
          <cell r="K2353">
            <v>3</v>
          </cell>
          <cell r="L2353">
            <v>2</v>
          </cell>
          <cell r="M2353">
            <v>9.6354000000000006</v>
          </cell>
          <cell r="N2353">
            <v>9.6354000000000006</v>
          </cell>
          <cell r="O2353">
            <v>0</v>
          </cell>
          <cell r="Q2353" t="str">
            <v/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2</v>
          </cell>
        </row>
        <row r="2354">
          <cell r="A2354">
            <v>55977</v>
          </cell>
          <cell r="B2354" t="str">
            <v>SIMET+HOMATRO EMG 20ML</v>
          </cell>
          <cell r="C2354" t="str">
            <v>MEDICAMENTO RX</v>
          </cell>
          <cell r="D2354" t="str">
            <v>GENERICOS</v>
          </cell>
          <cell r="E2354" t="str">
            <v>SIMETICONA+METILBROMETO DE HOMATROPINA</v>
          </cell>
          <cell r="F2354">
            <v>2</v>
          </cell>
          <cell r="G2354">
            <v>1</v>
          </cell>
          <cell r="H2354">
            <v>0</v>
          </cell>
          <cell r="I2354">
            <v>0</v>
          </cell>
          <cell r="J2354">
            <v>0</v>
          </cell>
          <cell r="K2354">
            <v>1</v>
          </cell>
          <cell r="L2354">
            <v>-1</v>
          </cell>
          <cell r="M2354">
            <v>-9.6217000000000006</v>
          </cell>
          <cell r="N2354">
            <v>9.6217000000000006</v>
          </cell>
          <cell r="O2354">
            <v>-9.6217000000000006</v>
          </cell>
          <cell r="Q2354" t="str">
            <v/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-1</v>
          </cell>
        </row>
        <row r="2355">
          <cell r="A2355">
            <v>7296</v>
          </cell>
          <cell r="B2355" t="str">
            <v>DECADRON 0,75MG 20'S</v>
          </cell>
          <cell r="C2355" t="str">
            <v>MEDICAMENTO RX</v>
          </cell>
          <cell r="D2355" t="str">
            <v>RX - DERMAVITE ATE (E)</v>
          </cell>
          <cell r="E2355" t="str">
            <v>DECADRON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-1</v>
          </cell>
          <cell r="M2355">
            <v>-9.6176999999999992</v>
          </cell>
          <cell r="N2355">
            <v>9.6176999999999992</v>
          </cell>
          <cell r="O2355">
            <v>-9.6176999999999992</v>
          </cell>
          <cell r="Q2355" t="str">
            <v/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-1</v>
          </cell>
        </row>
        <row r="2356">
          <cell r="A2356">
            <v>37634</v>
          </cell>
          <cell r="B2356" t="str">
            <v>DORALGINA 20'S</v>
          </cell>
          <cell r="C2356" t="str">
            <v>OTC</v>
          </cell>
          <cell r="D2356" t="str">
            <v>ANALGESICOS E ANTITERMICOS</v>
          </cell>
          <cell r="E2356" t="str">
            <v>DORALGINA</v>
          </cell>
          <cell r="F2356">
            <v>4</v>
          </cell>
          <cell r="G2356">
            <v>3</v>
          </cell>
          <cell r="H2356">
            <v>0</v>
          </cell>
          <cell r="I2356">
            <v>0</v>
          </cell>
          <cell r="J2356">
            <v>0</v>
          </cell>
          <cell r="K2356">
            <v>3</v>
          </cell>
          <cell r="L2356">
            <v>-1</v>
          </cell>
          <cell r="M2356">
            <v>-9.5960000000000001</v>
          </cell>
          <cell r="N2356">
            <v>9.5960000000000001</v>
          </cell>
          <cell r="O2356">
            <v>-9.5960000000000001</v>
          </cell>
          <cell r="Q2356" t="str">
            <v/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-1</v>
          </cell>
        </row>
        <row r="2357">
          <cell r="A2357">
            <v>841511</v>
          </cell>
          <cell r="B2357" t="str">
            <v>SOROX F.VERMELH 550ML</v>
          </cell>
          <cell r="C2357" t="str">
            <v>SAUDE</v>
          </cell>
          <cell r="D2357" t="str">
            <v>BEBIDAS</v>
          </cell>
          <cell r="E2357" t="str">
            <v>SOROX</v>
          </cell>
          <cell r="F2357">
            <v>11</v>
          </cell>
          <cell r="G2357">
            <v>4</v>
          </cell>
          <cell r="H2357">
            <v>6</v>
          </cell>
          <cell r="I2357">
            <v>0</v>
          </cell>
          <cell r="J2357">
            <v>0</v>
          </cell>
          <cell r="K2357">
            <v>10</v>
          </cell>
          <cell r="L2357">
            <v>-1</v>
          </cell>
          <cell r="M2357">
            <v>-9.5693000000000001</v>
          </cell>
          <cell r="N2357">
            <v>9.5693000000000001</v>
          </cell>
          <cell r="O2357">
            <v>-9.5693000000000001</v>
          </cell>
          <cell r="Q2357" t="str">
            <v/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-1</v>
          </cell>
        </row>
        <row r="2358">
          <cell r="A2358">
            <v>501069</v>
          </cell>
          <cell r="B2358" t="str">
            <v>NISTATINA GEG 60G 14AP</v>
          </cell>
          <cell r="C2358" t="str">
            <v>MEDICAMENTO RX</v>
          </cell>
          <cell r="D2358" t="str">
            <v>GENERICOS</v>
          </cell>
          <cell r="E2358" t="str">
            <v>NISTATINA</v>
          </cell>
          <cell r="F2358">
            <v>2</v>
          </cell>
          <cell r="G2358">
            <v>0</v>
          </cell>
          <cell r="H2358">
            <v>1</v>
          </cell>
          <cell r="I2358">
            <v>0</v>
          </cell>
          <cell r="J2358">
            <v>0</v>
          </cell>
          <cell r="K2358">
            <v>1</v>
          </cell>
          <cell r="L2358">
            <v>-1</v>
          </cell>
          <cell r="M2358">
            <v>-9.5588999999999995</v>
          </cell>
          <cell r="N2358">
            <v>9.5588999999999995</v>
          </cell>
          <cell r="O2358">
            <v>-9.5588999999999995</v>
          </cell>
          <cell r="Q2358" t="str">
            <v/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-1</v>
          </cell>
        </row>
        <row r="2359">
          <cell r="A2359">
            <v>512853</v>
          </cell>
          <cell r="B2359" t="str">
            <v>NEEDS GEL SEC 20G</v>
          </cell>
          <cell r="C2359" t="str">
            <v>BELEZA</v>
          </cell>
          <cell r="D2359" t="str">
            <v>TRATAMENTO DA PELE</v>
          </cell>
          <cell r="E2359" t="str">
            <v>NEEDS</v>
          </cell>
          <cell r="F2359">
            <v>4</v>
          </cell>
          <cell r="G2359">
            <v>3</v>
          </cell>
          <cell r="H2359">
            <v>0</v>
          </cell>
          <cell r="I2359">
            <v>0</v>
          </cell>
          <cell r="J2359">
            <v>0</v>
          </cell>
          <cell r="K2359">
            <v>3</v>
          </cell>
          <cell r="L2359">
            <v>-1</v>
          </cell>
          <cell r="M2359">
            <v>-9.5573999999999995</v>
          </cell>
          <cell r="N2359">
            <v>9.5573999999999995</v>
          </cell>
          <cell r="O2359">
            <v>-9.5573999999999995</v>
          </cell>
          <cell r="Q2359" t="str">
            <v/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-1</v>
          </cell>
        </row>
        <row r="2360">
          <cell r="A2360">
            <v>76382</v>
          </cell>
          <cell r="B2360" t="str">
            <v>*CICLOPLEGICO 5ML-C1</v>
          </cell>
          <cell r="C2360" t="str">
            <v>PSICOTRÓPICOS</v>
          </cell>
          <cell r="D2360" t="str">
            <v>PSICOTROPICOS</v>
          </cell>
          <cell r="E2360" t="str">
            <v>CICLOPLEGICO</v>
          </cell>
          <cell r="F2360">
            <v>2</v>
          </cell>
          <cell r="G2360">
            <v>1</v>
          </cell>
          <cell r="H2360">
            <v>0</v>
          </cell>
          <cell r="I2360">
            <v>0</v>
          </cell>
          <cell r="J2360">
            <v>0</v>
          </cell>
          <cell r="K2360">
            <v>1</v>
          </cell>
          <cell r="L2360">
            <v>-1</v>
          </cell>
          <cell r="M2360">
            <v>-9.5557999999999996</v>
          </cell>
          <cell r="N2360">
            <v>9.5557999999999996</v>
          </cell>
          <cell r="O2360">
            <v>-9.5557999999999996</v>
          </cell>
          <cell r="Q2360" t="str">
            <v/>
          </cell>
          <cell r="R2360">
            <v>0</v>
          </cell>
          <cell r="S2360">
            <v>0</v>
          </cell>
          <cell r="T2360">
            <v>0</v>
          </cell>
          <cell r="U2360">
            <v>0</v>
          </cell>
          <cell r="V2360">
            <v>0</v>
          </cell>
          <cell r="W2360">
            <v>0</v>
          </cell>
          <cell r="X2360">
            <v>-1</v>
          </cell>
        </row>
        <row r="2361">
          <cell r="A2361">
            <v>28723</v>
          </cell>
          <cell r="B2361" t="str">
            <v>ACETILCIS 200 EMG16X5G</v>
          </cell>
          <cell r="C2361" t="str">
            <v>OTC</v>
          </cell>
          <cell r="D2361" t="str">
            <v>GRIPE E RESFRIADO</v>
          </cell>
          <cell r="E2361" t="str">
            <v>ACETILCISTEINA</v>
          </cell>
          <cell r="F2361">
            <v>12</v>
          </cell>
          <cell r="G2361">
            <v>13</v>
          </cell>
          <cell r="H2361">
            <v>0</v>
          </cell>
          <cell r="I2361">
            <v>0</v>
          </cell>
          <cell r="J2361">
            <v>0</v>
          </cell>
          <cell r="K2361">
            <v>13</v>
          </cell>
          <cell r="L2361">
            <v>1</v>
          </cell>
          <cell r="M2361">
            <v>9.5396000000000001</v>
          </cell>
          <cell r="N2361">
            <v>9.5396000000000001</v>
          </cell>
          <cell r="O2361">
            <v>9.5396000000000001</v>
          </cell>
          <cell r="Q2361" t="str">
            <v/>
          </cell>
          <cell r="R2361">
            <v>0</v>
          </cell>
          <cell r="S2361">
            <v>0</v>
          </cell>
          <cell r="T2361">
            <v>0</v>
          </cell>
          <cell r="U2361">
            <v>0</v>
          </cell>
          <cell r="V2361">
            <v>0</v>
          </cell>
          <cell r="W2361">
            <v>0</v>
          </cell>
          <cell r="X2361">
            <v>1</v>
          </cell>
        </row>
        <row r="2362">
          <cell r="A2362">
            <v>110640</v>
          </cell>
          <cell r="B2362" t="str">
            <v>DAILUS ES BAS CRES 8ML</v>
          </cell>
          <cell r="C2362" t="str">
            <v>BELEZA</v>
          </cell>
          <cell r="D2362" t="str">
            <v>ESMALTES</v>
          </cell>
          <cell r="E2362" t="str">
            <v>DAILUS</v>
          </cell>
          <cell r="F2362">
            <v>6</v>
          </cell>
          <cell r="G2362">
            <v>5</v>
          </cell>
          <cell r="H2362">
            <v>0</v>
          </cell>
          <cell r="I2362">
            <v>0</v>
          </cell>
          <cell r="J2362">
            <v>0</v>
          </cell>
          <cell r="K2362">
            <v>5</v>
          </cell>
          <cell r="L2362">
            <v>-1</v>
          </cell>
          <cell r="M2362">
            <v>-9.5350000000000001</v>
          </cell>
          <cell r="N2362">
            <v>9.5350000000000001</v>
          </cell>
          <cell r="O2362">
            <v>-9.5350000000000001</v>
          </cell>
          <cell r="Q2362" t="str">
            <v/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0</v>
          </cell>
          <cell r="X2362">
            <v>-1</v>
          </cell>
        </row>
        <row r="2363">
          <cell r="A2363">
            <v>81147</v>
          </cell>
          <cell r="B2363" t="str">
            <v>RAPILAX GOTAS 30ML</v>
          </cell>
          <cell r="C2363" t="str">
            <v>OTC</v>
          </cell>
          <cell r="D2363" t="str">
            <v>APARELHO DIGESTIVO - GERAL</v>
          </cell>
          <cell r="E2363" t="str">
            <v>RAPILAX</v>
          </cell>
          <cell r="F2363">
            <v>4</v>
          </cell>
          <cell r="G2363">
            <v>4</v>
          </cell>
          <cell r="H2363">
            <v>1</v>
          </cell>
          <cell r="I2363">
            <v>0</v>
          </cell>
          <cell r="J2363">
            <v>0</v>
          </cell>
          <cell r="K2363">
            <v>5</v>
          </cell>
          <cell r="L2363">
            <v>1</v>
          </cell>
          <cell r="M2363">
            <v>9.5017999999999994</v>
          </cell>
          <cell r="N2363">
            <v>9.5017999999999994</v>
          </cell>
          <cell r="O2363">
            <v>9.5017999999999994</v>
          </cell>
          <cell r="Q2363" t="str">
            <v/>
          </cell>
          <cell r="R2363">
            <v>0</v>
          </cell>
          <cell r="S2363">
            <v>0</v>
          </cell>
          <cell r="T2363">
            <v>0</v>
          </cell>
          <cell r="U2363">
            <v>0</v>
          </cell>
          <cell r="V2363">
            <v>0</v>
          </cell>
          <cell r="W2363">
            <v>0</v>
          </cell>
          <cell r="X2363">
            <v>1</v>
          </cell>
        </row>
        <row r="2364">
          <cell r="A2364">
            <v>836939</v>
          </cell>
          <cell r="B2364" t="str">
            <v>NEEDS ABS SUPER 8UN</v>
          </cell>
          <cell r="C2364" t="str">
            <v>HIGIENE</v>
          </cell>
          <cell r="D2364" t="str">
            <v>ABSORVENTE INTERNO</v>
          </cell>
          <cell r="E2364" t="str">
            <v>NEEDS</v>
          </cell>
          <cell r="F2364">
            <v>2</v>
          </cell>
          <cell r="G2364">
            <v>4</v>
          </cell>
          <cell r="H2364">
            <v>0</v>
          </cell>
          <cell r="I2364">
            <v>0</v>
          </cell>
          <cell r="J2364">
            <v>0</v>
          </cell>
          <cell r="K2364">
            <v>4</v>
          </cell>
          <cell r="L2364">
            <v>2</v>
          </cell>
          <cell r="M2364">
            <v>9.4733999999999998</v>
          </cell>
          <cell r="N2364">
            <v>9.4733999999999998</v>
          </cell>
          <cell r="O2364">
            <v>9.4733999999999998</v>
          </cell>
          <cell r="Q2364" t="str">
            <v/>
          </cell>
          <cell r="R2364">
            <v>0</v>
          </cell>
          <cell r="S2364">
            <v>0</v>
          </cell>
          <cell r="T2364">
            <v>0</v>
          </cell>
          <cell r="U2364">
            <v>0</v>
          </cell>
          <cell r="V2364">
            <v>0</v>
          </cell>
          <cell r="W2364">
            <v>0</v>
          </cell>
          <cell r="X2364">
            <v>2</v>
          </cell>
        </row>
        <row r="2365">
          <cell r="A2365">
            <v>5546</v>
          </cell>
          <cell r="B2365" t="str">
            <v>ORAL B CRE STAGES 100G</v>
          </cell>
          <cell r="C2365" t="str">
            <v>BELEZA</v>
          </cell>
          <cell r="D2365" t="str">
            <v>HIGIENE BUCAL INFANTIL</v>
          </cell>
          <cell r="E2365" t="str">
            <v>ORAL B</v>
          </cell>
          <cell r="F2365">
            <v>4</v>
          </cell>
          <cell r="G2365">
            <v>4</v>
          </cell>
          <cell r="H2365">
            <v>1</v>
          </cell>
          <cell r="I2365">
            <v>0</v>
          </cell>
          <cell r="J2365">
            <v>0</v>
          </cell>
          <cell r="K2365">
            <v>5</v>
          </cell>
          <cell r="L2365">
            <v>1</v>
          </cell>
          <cell r="M2365">
            <v>9.4585000000000008</v>
          </cell>
          <cell r="N2365">
            <v>9.4585000000000008</v>
          </cell>
          <cell r="O2365">
            <v>0</v>
          </cell>
          <cell r="Q2365" t="str">
            <v/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1</v>
          </cell>
        </row>
        <row r="2366">
          <cell r="A2366">
            <v>13609</v>
          </cell>
          <cell r="B2366" t="str">
            <v>NEEDS ALG BOLA 95</v>
          </cell>
          <cell r="C2366" t="str">
            <v>OTC</v>
          </cell>
          <cell r="D2366" t="str">
            <v>ALGODAO</v>
          </cell>
          <cell r="E2366" t="str">
            <v>NEEDS</v>
          </cell>
          <cell r="F2366">
            <v>6</v>
          </cell>
          <cell r="G2366">
            <v>2</v>
          </cell>
          <cell r="H2366">
            <v>1</v>
          </cell>
          <cell r="I2366">
            <v>0</v>
          </cell>
          <cell r="J2366">
            <v>0</v>
          </cell>
          <cell r="K2366">
            <v>3</v>
          </cell>
          <cell r="L2366">
            <v>-3</v>
          </cell>
          <cell r="M2366">
            <v>-9.4557000000000002</v>
          </cell>
          <cell r="N2366">
            <v>9.4557000000000002</v>
          </cell>
          <cell r="O2366">
            <v>-9.4557000000000002</v>
          </cell>
          <cell r="Q2366" t="str">
            <v/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-3</v>
          </cell>
        </row>
        <row r="2367">
          <cell r="A2367">
            <v>29227</v>
          </cell>
          <cell r="B2367" t="str">
            <v>NEEDS BB CR ASS AME 60</v>
          </cell>
          <cell r="C2367" t="str">
            <v>BELEZA</v>
          </cell>
          <cell r="D2367" t="str">
            <v>TROCA FRALDAS</v>
          </cell>
          <cell r="E2367" t="str">
            <v>NEEDS</v>
          </cell>
          <cell r="F2367">
            <v>1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-1</v>
          </cell>
          <cell r="M2367">
            <v>-9.4136000000000006</v>
          </cell>
          <cell r="N2367">
            <v>9.4136000000000006</v>
          </cell>
          <cell r="O2367">
            <v>-9.4136000000000006</v>
          </cell>
          <cell r="Q2367" t="str">
            <v/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-1</v>
          </cell>
        </row>
        <row r="2368">
          <cell r="A2368">
            <v>33497</v>
          </cell>
          <cell r="B2368" t="str">
            <v>CETOCONAZ 200 PHG 30S</v>
          </cell>
          <cell r="C2368" t="str">
            <v>MEDICAMENTO RX</v>
          </cell>
          <cell r="D2368" t="str">
            <v>GENERICOS</v>
          </cell>
          <cell r="E2368" t="str">
            <v>CETOCANAZOL</v>
          </cell>
          <cell r="F2368">
            <v>4</v>
          </cell>
          <cell r="G2368">
            <v>3</v>
          </cell>
          <cell r="H2368">
            <v>0</v>
          </cell>
          <cell r="I2368">
            <v>0</v>
          </cell>
          <cell r="J2368">
            <v>0</v>
          </cell>
          <cell r="K2368">
            <v>3</v>
          </cell>
          <cell r="L2368">
            <v>-1</v>
          </cell>
          <cell r="M2368">
            <v>-9.4057999999999993</v>
          </cell>
          <cell r="N2368">
            <v>9.4057999999999993</v>
          </cell>
          <cell r="O2368">
            <v>-9.4057999999999993</v>
          </cell>
          <cell r="Q2368" t="str">
            <v/>
          </cell>
          <cell r="R2368">
            <v>0</v>
          </cell>
          <cell r="S2368">
            <v>0</v>
          </cell>
          <cell r="T2368">
            <v>0</v>
          </cell>
          <cell r="U2368">
            <v>0</v>
          </cell>
          <cell r="V2368">
            <v>0</v>
          </cell>
          <cell r="W2368">
            <v>0</v>
          </cell>
          <cell r="X2368">
            <v>-1</v>
          </cell>
        </row>
        <row r="2369">
          <cell r="A2369">
            <v>42385</v>
          </cell>
          <cell r="B2369" t="str">
            <v>NALDECON NOITE 1X4S</v>
          </cell>
          <cell r="C2369" t="str">
            <v>OTC</v>
          </cell>
          <cell r="D2369" t="str">
            <v>GRIPE E RESFRIADO</v>
          </cell>
          <cell r="E2369" t="str">
            <v>NALDECON</v>
          </cell>
          <cell r="F2369">
            <v>20</v>
          </cell>
          <cell r="G2369">
            <v>19</v>
          </cell>
          <cell r="H2369">
            <v>0</v>
          </cell>
          <cell r="I2369">
            <v>0</v>
          </cell>
          <cell r="J2369">
            <v>0</v>
          </cell>
          <cell r="K2369">
            <v>19</v>
          </cell>
          <cell r="L2369">
            <v>-1</v>
          </cell>
          <cell r="M2369">
            <v>-9.3711000000000002</v>
          </cell>
          <cell r="N2369">
            <v>9.3711000000000002</v>
          </cell>
          <cell r="O2369">
            <v>-9.3711000000000002</v>
          </cell>
          <cell r="Q2369" t="str">
            <v/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-1</v>
          </cell>
        </row>
        <row r="2370">
          <cell r="A2370">
            <v>45121</v>
          </cell>
          <cell r="B2370" t="str">
            <v>TARG CEWIN EF 1G 10'S</v>
          </cell>
          <cell r="C2370" t="str">
            <v>SAUDE</v>
          </cell>
          <cell r="D2370" t="str">
            <v>VITAMINA C</v>
          </cell>
          <cell r="E2370" t="str">
            <v>CEWIN</v>
          </cell>
          <cell r="F2370">
            <v>3</v>
          </cell>
          <cell r="G2370">
            <v>2</v>
          </cell>
          <cell r="H2370">
            <v>0</v>
          </cell>
          <cell r="I2370">
            <v>0</v>
          </cell>
          <cell r="J2370">
            <v>0</v>
          </cell>
          <cell r="K2370">
            <v>2</v>
          </cell>
          <cell r="L2370">
            <v>-1</v>
          </cell>
          <cell r="M2370">
            <v>-9.3390000000000004</v>
          </cell>
          <cell r="N2370">
            <v>9.3390000000000004</v>
          </cell>
          <cell r="O2370">
            <v>-9.3390000000000004</v>
          </cell>
          <cell r="Q2370" t="str">
            <v/>
          </cell>
          <cell r="R2370">
            <v>0</v>
          </cell>
          <cell r="S2370">
            <v>0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-1</v>
          </cell>
        </row>
        <row r="2371">
          <cell r="A2371">
            <v>117223</v>
          </cell>
          <cell r="B2371" t="str">
            <v>DAILUS ESM A MAE TA ON</v>
          </cell>
          <cell r="C2371" t="str">
            <v>BELEZA</v>
          </cell>
          <cell r="D2371" t="str">
            <v>ESMALTES</v>
          </cell>
          <cell r="E2371" t="str">
            <v>DAILUS</v>
          </cell>
          <cell r="F2371">
            <v>6</v>
          </cell>
          <cell r="G2371">
            <v>5</v>
          </cell>
          <cell r="H2371">
            <v>0</v>
          </cell>
          <cell r="I2371">
            <v>0</v>
          </cell>
          <cell r="J2371">
            <v>0</v>
          </cell>
          <cell r="K2371">
            <v>5</v>
          </cell>
          <cell r="L2371">
            <v>-1</v>
          </cell>
          <cell r="M2371">
            <v>-9.3320000000000007</v>
          </cell>
          <cell r="N2371">
            <v>9.3320000000000007</v>
          </cell>
          <cell r="O2371">
            <v>-9.3320000000000007</v>
          </cell>
          <cell r="Q2371" t="str">
            <v/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-1</v>
          </cell>
        </row>
        <row r="2372">
          <cell r="A2372">
            <v>368937</v>
          </cell>
          <cell r="B2372" t="str">
            <v>NEEDS CR VIT E 100G</v>
          </cell>
          <cell r="C2372" t="str">
            <v>BELEZA</v>
          </cell>
          <cell r="D2372" t="str">
            <v>TRATAMENTO DA PELE</v>
          </cell>
          <cell r="E2372" t="str">
            <v>NEEDS</v>
          </cell>
          <cell r="F2372">
            <v>6</v>
          </cell>
          <cell r="G2372">
            <v>5</v>
          </cell>
          <cell r="H2372">
            <v>0</v>
          </cell>
          <cell r="I2372">
            <v>0</v>
          </cell>
          <cell r="J2372">
            <v>0</v>
          </cell>
          <cell r="K2372">
            <v>5</v>
          </cell>
          <cell r="L2372">
            <v>-1</v>
          </cell>
          <cell r="M2372">
            <v>-9.3185000000000002</v>
          </cell>
          <cell r="N2372">
            <v>9.3185000000000002</v>
          </cell>
          <cell r="O2372">
            <v>-9.3185000000000002</v>
          </cell>
          <cell r="Q2372" t="str">
            <v/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-1</v>
          </cell>
        </row>
        <row r="2373">
          <cell r="A2373">
            <v>84351</v>
          </cell>
          <cell r="B2373" t="str">
            <v>PROTEX 250ML BALANCE</v>
          </cell>
          <cell r="C2373" t="str">
            <v>HIGIENE</v>
          </cell>
          <cell r="D2373" t="str">
            <v>SABONETE LIQUIDO</v>
          </cell>
          <cell r="E2373" t="str">
            <v>PROTEX</v>
          </cell>
          <cell r="F2373">
            <v>4</v>
          </cell>
          <cell r="G2373">
            <v>5</v>
          </cell>
          <cell r="H2373">
            <v>0</v>
          </cell>
          <cell r="I2373">
            <v>0</v>
          </cell>
          <cell r="J2373">
            <v>0</v>
          </cell>
          <cell r="K2373">
            <v>5</v>
          </cell>
          <cell r="L2373">
            <v>1</v>
          </cell>
          <cell r="M2373">
            <v>9.2332000000000001</v>
          </cell>
          <cell r="N2373">
            <v>9.2332000000000001</v>
          </cell>
          <cell r="O2373">
            <v>9.2332000000000001</v>
          </cell>
          <cell r="Q2373" t="str">
            <v/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1</v>
          </cell>
        </row>
        <row r="2374">
          <cell r="A2374">
            <v>9645</v>
          </cell>
          <cell r="B2374" t="str">
            <v>DOVE CD RIT REP 200ML</v>
          </cell>
          <cell r="C2374" t="str">
            <v>BELEZA</v>
          </cell>
          <cell r="D2374" t="str">
            <v>SHAMPOOS E CONDICIONADORES</v>
          </cell>
          <cell r="E2374" t="str">
            <v>DOVE</v>
          </cell>
          <cell r="F2374">
            <v>0</v>
          </cell>
          <cell r="G2374">
            <v>1</v>
          </cell>
          <cell r="H2374">
            <v>0</v>
          </cell>
          <cell r="I2374">
            <v>0</v>
          </cell>
          <cell r="J2374">
            <v>0</v>
          </cell>
          <cell r="K2374">
            <v>1</v>
          </cell>
          <cell r="L2374">
            <v>1</v>
          </cell>
          <cell r="M2374">
            <v>9.2296999999999993</v>
          </cell>
          <cell r="N2374">
            <v>9.2296999999999993</v>
          </cell>
          <cell r="O2374">
            <v>9.2296999999999993</v>
          </cell>
          <cell r="Q2374" t="str">
            <v/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1</v>
          </cell>
        </row>
        <row r="2375">
          <cell r="A2375">
            <v>117663</v>
          </cell>
          <cell r="B2375" t="str">
            <v>IVERMECTIN 6MG GDG 4'S</v>
          </cell>
          <cell r="C2375" t="str">
            <v>MEDICAMENTO RX</v>
          </cell>
          <cell r="D2375" t="str">
            <v>GENERICOS</v>
          </cell>
          <cell r="E2375" t="str">
            <v>IVERMECTINA</v>
          </cell>
          <cell r="F2375">
            <v>24</v>
          </cell>
          <cell r="G2375">
            <v>8</v>
          </cell>
          <cell r="H2375">
            <v>15</v>
          </cell>
          <cell r="I2375">
            <v>0</v>
          </cell>
          <cell r="J2375">
            <v>0</v>
          </cell>
          <cell r="K2375">
            <v>23</v>
          </cell>
          <cell r="L2375">
            <v>-1</v>
          </cell>
          <cell r="M2375">
            <v>-9.2271999999999998</v>
          </cell>
          <cell r="N2375">
            <v>9.2271999999999998</v>
          </cell>
          <cell r="O2375">
            <v>-9.2271999999999998</v>
          </cell>
          <cell r="Q2375" t="str">
            <v/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-1</v>
          </cell>
        </row>
        <row r="2376">
          <cell r="A2376">
            <v>164223</v>
          </cell>
          <cell r="B2376" t="str">
            <v>ENGOV AFTER RED HITS</v>
          </cell>
          <cell r="C2376" t="str">
            <v>SAUDE</v>
          </cell>
          <cell r="D2376" t="str">
            <v>BEBIDAS</v>
          </cell>
          <cell r="E2376" t="str">
            <v>ENGOV AFTER</v>
          </cell>
          <cell r="F2376">
            <v>37</v>
          </cell>
          <cell r="G2376">
            <v>32</v>
          </cell>
          <cell r="H2376">
            <v>6</v>
          </cell>
          <cell r="I2376">
            <v>0</v>
          </cell>
          <cell r="J2376">
            <v>0</v>
          </cell>
          <cell r="K2376">
            <v>38</v>
          </cell>
          <cell r="L2376">
            <v>1</v>
          </cell>
          <cell r="M2376">
            <v>9.2211999999999996</v>
          </cell>
          <cell r="N2376">
            <v>9.2211999999999996</v>
          </cell>
          <cell r="O2376">
            <v>9.2211999999999996</v>
          </cell>
          <cell r="Q2376" t="str">
            <v/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1</v>
          </cell>
        </row>
        <row r="2377">
          <cell r="A2377">
            <v>538248</v>
          </cell>
          <cell r="B2377" t="str">
            <v>LAVITAN 50+ MULHER 60S</v>
          </cell>
          <cell r="C2377" t="str">
            <v>SAUDE</v>
          </cell>
          <cell r="D2377" t="str">
            <v>MULTIVITAMINAS</v>
          </cell>
          <cell r="E2377" t="str">
            <v>LAVITAN</v>
          </cell>
          <cell r="F2377">
            <v>8</v>
          </cell>
          <cell r="G2377">
            <v>5</v>
          </cell>
          <cell r="H2377">
            <v>2</v>
          </cell>
          <cell r="I2377">
            <v>0</v>
          </cell>
          <cell r="J2377">
            <v>0</v>
          </cell>
          <cell r="K2377">
            <v>7</v>
          </cell>
          <cell r="L2377">
            <v>-1</v>
          </cell>
          <cell r="M2377">
            <v>-9.2149999999999999</v>
          </cell>
          <cell r="N2377">
            <v>9.2149999999999999</v>
          </cell>
          <cell r="O2377">
            <v>-9.2149999999999999</v>
          </cell>
          <cell r="Q2377" t="str">
            <v/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-1</v>
          </cell>
        </row>
        <row r="2378">
          <cell r="A2378">
            <v>75971</v>
          </cell>
          <cell r="B2378" t="str">
            <v>ENGOV AFTER CITR 250ML</v>
          </cell>
          <cell r="C2378" t="str">
            <v>SAUDE</v>
          </cell>
          <cell r="D2378" t="str">
            <v>BEBIDAS</v>
          </cell>
          <cell r="E2378" t="str">
            <v>ENGOV AFTER</v>
          </cell>
          <cell r="F2378">
            <v>18</v>
          </cell>
          <cell r="G2378">
            <v>19</v>
          </cell>
          <cell r="H2378">
            <v>0</v>
          </cell>
          <cell r="I2378">
            <v>0</v>
          </cell>
          <cell r="J2378">
            <v>0</v>
          </cell>
          <cell r="K2378">
            <v>19</v>
          </cell>
          <cell r="L2378">
            <v>1</v>
          </cell>
          <cell r="M2378">
            <v>9.2098999999999993</v>
          </cell>
          <cell r="N2378">
            <v>9.2098999999999993</v>
          </cell>
          <cell r="O2378">
            <v>9.2098999999999993</v>
          </cell>
          <cell r="Q2378" t="str">
            <v/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1</v>
          </cell>
        </row>
        <row r="2379">
          <cell r="A2379">
            <v>38243</v>
          </cell>
          <cell r="B2379" t="str">
            <v>SIMETICONA 40 MEDL 20</v>
          </cell>
          <cell r="C2379" t="str">
            <v>OTC</v>
          </cell>
          <cell r="D2379" t="str">
            <v>APARELHO DIGESTIVO - GERAL</v>
          </cell>
          <cell r="E2379" t="str">
            <v>MEDLEY SIMETICONA</v>
          </cell>
          <cell r="F2379">
            <v>7</v>
          </cell>
          <cell r="G2379">
            <v>4</v>
          </cell>
          <cell r="H2379">
            <v>1</v>
          </cell>
          <cell r="I2379">
            <v>0</v>
          </cell>
          <cell r="J2379">
            <v>0</v>
          </cell>
          <cell r="K2379">
            <v>5</v>
          </cell>
          <cell r="L2379">
            <v>-2</v>
          </cell>
          <cell r="M2379">
            <v>-9.202</v>
          </cell>
          <cell r="N2379">
            <v>9.202</v>
          </cell>
          <cell r="O2379">
            <v>-9.202</v>
          </cell>
          <cell r="Q2379" t="str">
            <v/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-2</v>
          </cell>
        </row>
        <row r="2380">
          <cell r="A2380">
            <v>472064</v>
          </cell>
          <cell r="B2380" t="str">
            <v>REXONA REF SAB LIM 200</v>
          </cell>
          <cell r="C2380" t="str">
            <v>HIGIENE</v>
          </cell>
          <cell r="D2380" t="str">
            <v>SABONETE LIQUIDO</v>
          </cell>
          <cell r="E2380" t="str">
            <v>REXONA</v>
          </cell>
          <cell r="F2380">
            <v>5</v>
          </cell>
          <cell r="G2380">
            <v>3</v>
          </cell>
          <cell r="H2380">
            <v>0</v>
          </cell>
          <cell r="I2380">
            <v>0</v>
          </cell>
          <cell r="J2380">
            <v>0</v>
          </cell>
          <cell r="K2380">
            <v>3</v>
          </cell>
          <cell r="L2380">
            <v>-2</v>
          </cell>
          <cell r="M2380">
            <v>-9.1888000000000005</v>
          </cell>
          <cell r="N2380">
            <v>9.1888000000000005</v>
          </cell>
          <cell r="O2380">
            <v>-9.1888000000000005</v>
          </cell>
          <cell r="Q2380" t="str">
            <v/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-2</v>
          </cell>
        </row>
        <row r="2381">
          <cell r="A2381">
            <v>80448</v>
          </cell>
          <cell r="B2381" t="str">
            <v>ADVIL MULHER 400MG 2</v>
          </cell>
          <cell r="C2381" t="str">
            <v>OTC</v>
          </cell>
          <cell r="D2381" t="str">
            <v>ANALGESICOS E ANTITERMICOS</v>
          </cell>
          <cell r="E2381" t="str">
            <v>ADVIL MULHER</v>
          </cell>
          <cell r="F2381">
            <v>13</v>
          </cell>
          <cell r="G2381">
            <v>15</v>
          </cell>
          <cell r="H2381">
            <v>0</v>
          </cell>
          <cell r="I2381">
            <v>0</v>
          </cell>
          <cell r="J2381">
            <v>0</v>
          </cell>
          <cell r="K2381">
            <v>15</v>
          </cell>
          <cell r="L2381">
            <v>2</v>
          </cell>
          <cell r="M2381">
            <v>9.1788000000000007</v>
          </cell>
          <cell r="N2381">
            <v>9.1788000000000007</v>
          </cell>
          <cell r="O2381">
            <v>0</v>
          </cell>
          <cell r="Q2381" t="str">
            <v/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2</v>
          </cell>
        </row>
        <row r="2382">
          <cell r="A2382">
            <v>25855</v>
          </cell>
          <cell r="B2382" t="str">
            <v>JONTEX PELE C/PELE 2UN</v>
          </cell>
          <cell r="C2382" t="str">
            <v>HIGIENE</v>
          </cell>
          <cell r="D2382" t="str">
            <v>PRESERVATIVO</v>
          </cell>
          <cell r="E2382" t="str">
            <v>JONTEX</v>
          </cell>
          <cell r="F2382">
            <v>4</v>
          </cell>
          <cell r="G2382">
            <v>4</v>
          </cell>
          <cell r="H2382">
            <v>1</v>
          </cell>
          <cell r="I2382">
            <v>0</v>
          </cell>
          <cell r="J2382">
            <v>0</v>
          </cell>
          <cell r="K2382">
            <v>5</v>
          </cell>
          <cell r="L2382">
            <v>1</v>
          </cell>
          <cell r="M2382">
            <v>9.1563999999999997</v>
          </cell>
          <cell r="N2382">
            <v>9.1563999999999997</v>
          </cell>
          <cell r="O2382">
            <v>9.1563999999999997</v>
          </cell>
          <cell r="Q2382" t="str">
            <v/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1</v>
          </cell>
        </row>
        <row r="2383">
          <cell r="A2383">
            <v>38599</v>
          </cell>
          <cell r="B2383" t="str">
            <v>LEVOTIROX 150 MKG 30'S</v>
          </cell>
          <cell r="C2383" t="str">
            <v>MEDICAMENTO RX</v>
          </cell>
          <cell r="D2383" t="str">
            <v>GENERICOS</v>
          </cell>
          <cell r="E2383" t="str">
            <v>LEVOTIROXINA SODICA</v>
          </cell>
          <cell r="F2383">
            <v>5</v>
          </cell>
          <cell r="G2383">
            <v>4</v>
          </cell>
          <cell r="H2383">
            <v>0</v>
          </cell>
          <cell r="I2383">
            <v>0</v>
          </cell>
          <cell r="J2383">
            <v>0</v>
          </cell>
          <cell r="K2383">
            <v>4</v>
          </cell>
          <cell r="L2383">
            <v>-1</v>
          </cell>
          <cell r="M2383">
            <v>-9.1379999999999999</v>
          </cell>
          <cell r="N2383">
            <v>9.1379999999999999</v>
          </cell>
          <cell r="O2383">
            <v>-9.1379999999999999</v>
          </cell>
          <cell r="Q2383" t="str">
            <v/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X2383">
            <v>-1</v>
          </cell>
        </row>
        <row r="2384">
          <cell r="A2384">
            <v>390766</v>
          </cell>
          <cell r="B2384" t="str">
            <v>BOLD THIN COOKIE&amp;CREAM</v>
          </cell>
          <cell r="C2384" t="str">
            <v>SAUDE</v>
          </cell>
          <cell r="D2384" t="str">
            <v>SUPLEMENTOS</v>
          </cell>
          <cell r="E2384" t="str">
            <v>BOLD</v>
          </cell>
          <cell r="F2384">
            <v>23</v>
          </cell>
          <cell r="G2384">
            <v>21</v>
          </cell>
          <cell r="H2384">
            <v>0</v>
          </cell>
          <cell r="I2384">
            <v>0</v>
          </cell>
          <cell r="J2384">
            <v>0</v>
          </cell>
          <cell r="K2384">
            <v>21</v>
          </cell>
          <cell r="L2384">
            <v>-2</v>
          </cell>
          <cell r="M2384">
            <v>-9.1379999999999999</v>
          </cell>
          <cell r="N2384">
            <v>9.1379999999999999</v>
          </cell>
          <cell r="O2384">
            <v>-9.1379999999999999</v>
          </cell>
          <cell r="Q2384" t="str">
            <v/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-2</v>
          </cell>
        </row>
        <row r="2385">
          <cell r="A2385">
            <v>35084</v>
          </cell>
          <cell r="B2385" t="str">
            <v>DIPIRONA 500 NEO 20ML</v>
          </cell>
          <cell r="C2385" t="str">
            <v>OTC</v>
          </cell>
          <cell r="D2385" t="str">
            <v>ANALGESICOS E ANTITERMICOS</v>
          </cell>
          <cell r="E2385" t="str">
            <v>DIPIRONA SODICA</v>
          </cell>
          <cell r="F2385">
            <v>1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-1</v>
          </cell>
          <cell r="M2385">
            <v>-9.1127000000000002</v>
          </cell>
          <cell r="N2385">
            <v>9.1127000000000002</v>
          </cell>
          <cell r="O2385">
            <v>0</v>
          </cell>
          <cell r="Q2385" t="str">
            <v/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-1</v>
          </cell>
        </row>
        <row r="2386">
          <cell r="A2386">
            <v>30466</v>
          </cell>
          <cell r="B2386" t="str">
            <v>ALGES+ESTR EMG 1AMP</v>
          </cell>
          <cell r="C2386" t="str">
            <v>MEDICAMENTO RX</v>
          </cell>
          <cell r="D2386" t="str">
            <v>GENERICOS</v>
          </cell>
          <cell r="E2386" t="str">
            <v>ALGESTONA ACETONIDA+ENANTATO DE ESTRADIOL</v>
          </cell>
          <cell r="F2386">
            <v>3</v>
          </cell>
          <cell r="G2386">
            <v>4</v>
          </cell>
          <cell r="H2386">
            <v>0</v>
          </cell>
          <cell r="I2386">
            <v>0</v>
          </cell>
          <cell r="J2386">
            <v>0</v>
          </cell>
          <cell r="K2386">
            <v>4</v>
          </cell>
          <cell r="L2386">
            <v>1</v>
          </cell>
          <cell r="M2386">
            <v>9.1110000000000007</v>
          </cell>
          <cell r="N2386">
            <v>9.1110000000000007</v>
          </cell>
          <cell r="O2386">
            <v>9.1110000000000007</v>
          </cell>
          <cell r="Q2386" t="str">
            <v/>
          </cell>
          <cell r="R2386">
            <v>0</v>
          </cell>
          <cell r="S2386">
            <v>0</v>
          </cell>
          <cell r="T2386">
            <v>0</v>
          </cell>
          <cell r="U2386">
            <v>0</v>
          </cell>
          <cell r="V2386">
            <v>0</v>
          </cell>
          <cell r="W2386">
            <v>0</v>
          </cell>
          <cell r="X2386">
            <v>1</v>
          </cell>
        </row>
        <row r="2387">
          <cell r="A2387">
            <v>568555</v>
          </cell>
          <cell r="B2387" t="str">
            <v>NEEDS BIG MAM NEU 330</v>
          </cell>
          <cell r="C2387" t="str">
            <v>BELEZA</v>
          </cell>
          <cell r="D2387" t="str">
            <v>MAMADEIRAS, BICOS E CHUPETAS</v>
          </cell>
          <cell r="E2387" t="str">
            <v>NEEDS</v>
          </cell>
          <cell r="F2387">
            <v>4</v>
          </cell>
          <cell r="G2387">
            <v>5</v>
          </cell>
          <cell r="H2387">
            <v>0</v>
          </cell>
          <cell r="I2387">
            <v>0</v>
          </cell>
          <cell r="J2387">
            <v>0</v>
          </cell>
          <cell r="K2387">
            <v>5</v>
          </cell>
          <cell r="L2387">
            <v>1</v>
          </cell>
          <cell r="M2387">
            <v>9.1045999999999996</v>
          </cell>
          <cell r="N2387">
            <v>9.1045999999999996</v>
          </cell>
          <cell r="O2387">
            <v>9.1045999999999996</v>
          </cell>
          <cell r="Q2387" t="str">
            <v/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1</v>
          </cell>
        </row>
        <row r="2388">
          <cell r="A2388">
            <v>623962</v>
          </cell>
          <cell r="B2388" t="str">
            <v>NORETIST+ESTR EUG 1AM</v>
          </cell>
          <cell r="C2388" t="str">
            <v>MEDICAMENTO RX</v>
          </cell>
          <cell r="D2388" t="str">
            <v>GENERICOS</v>
          </cell>
          <cell r="E2388" t="str">
            <v>ENANTATO DE NORETISTERONA</v>
          </cell>
          <cell r="F2388">
            <v>2</v>
          </cell>
          <cell r="G2388">
            <v>1</v>
          </cell>
          <cell r="H2388">
            <v>0</v>
          </cell>
          <cell r="I2388">
            <v>0</v>
          </cell>
          <cell r="J2388">
            <v>0</v>
          </cell>
          <cell r="K2388">
            <v>1</v>
          </cell>
          <cell r="L2388">
            <v>-1</v>
          </cell>
          <cell r="M2388">
            <v>-9.0947999999999993</v>
          </cell>
          <cell r="N2388">
            <v>9.0947999999999993</v>
          </cell>
          <cell r="O2388">
            <v>-9.0947999999999993</v>
          </cell>
          <cell r="Q2388" t="str">
            <v/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-1</v>
          </cell>
        </row>
        <row r="2389">
          <cell r="A2389">
            <v>8441</v>
          </cell>
          <cell r="B2389" t="str">
            <v>NEEDS SAB ESF C MARAC</v>
          </cell>
          <cell r="C2389" t="str">
            <v>HIGIENE</v>
          </cell>
          <cell r="D2389" t="str">
            <v>SABONETE LIQUIDO</v>
          </cell>
          <cell r="E2389" t="str">
            <v>NEEDS</v>
          </cell>
          <cell r="F2389">
            <v>4</v>
          </cell>
          <cell r="G2389">
            <v>3</v>
          </cell>
          <cell r="H2389">
            <v>0</v>
          </cell>
          <cell r="I2389">
            <v>0</v>
          </cell>
          <cell r="J2389">
            <v>0</v>
          </cell>
          <cell r="K2389">
            <v>3</v>
          </cell>
          <cell r="L2389">
            <v>-1</v>
          </cell>
          <cell r="M2389">
            <v>-9.0793999999999997</v>
          </cell>
          <cell r="N2389">
            <v>9.0793999999999997</v>
          </cell>
          <cell r="O2389">
            <v>-9.0793999999999997</v>
          </cell>
          <cell r="Q2389" t="str">
            <v/>
          </cell>
          <cell r="R2389">
            <v>0</v>
          </cell>
          <cell r="S2389">
            <v>0</v>
          </cell>
          <cell r="T2389">
            <v>0</v>
          </cell>
          <cell r="U2389">
            <v>0</v>
          </cell>
          <cell r="V2389">
            <v>0</v>
          </cell>
          <cell r="W2389">
            <v>0</v>
          </cell>
          <cell r="X2389">
            <v>-1</v>
          </cell>
        </row>
        <row r="2390">
          <cell r="A2390">
            <v>5184</v>
          </cell>
          <cell r="B2390" t="str">
            <v>NEEDS TOLHAS UMED C/40</v>
          </cell>
          <cell r="C2390" t="str">
            <v>HIGIENE</v>
          </cell>
          <cell r="D2390" t="str">
            <v>CUIDADO ADULTO</v>
          </cell>
          <cell r="E2390" t="str">
            <v>NEEDS</v>
          </cell>
          <cell r="F2390">
            <v>4</v>
          </cell>
          <cell r="G2390">
            <v>3</v>
          </cell>
          <cell r="H2390">
            <v>0</v>
          </cell>
          <cell r="I2390">
            <v>0</v>
          </cell>
          <cell r="J2390">
            <v>0</v>
          </cell>
          <cell r="K2390">
            <v>3</v>
          </cell>
          <cell r="L2390">
            <v>-1</v>
          </cell>
          <cell r="M2390">
            <v>-9.0512999999999995</v>
          </cell>
          <cell r="N2390">
            <v>9.0512999999999995</v>
          </cell>
          <cell r="O2390">
            <v>-9.0512999999999995</v>
          </cell>
          <cell r="Q2390" t="str">
            <v/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-1</v>
          </cell>
        </row>
        <row r="2391">
          <cell r="A2391">
            <v>564918</v>
          </cell>
          <cell r="B2391" t="str">
            <v>VITASUPRAZ MULTI 15'S</v>
          </cell>
          <cell r="C2391" t="str">
            <v>SAUDE</v>
          </cell>
          <cell r="D2391" t="str">
            <v>MULTIVITAMINAS</v>
          </cell>
          <cell r="E2391" t="str">
            <v>VITA SUPR AZ</v>
          </cell>
          <cell r="F2391">
            <v>5</v>
          </cell>
          <cell r="G2391">
            <v>3</v>
          </cell>
          <cell r="H2391">
            <v>1</v>
          </cell>
          <cell r="I2391">
            <v>0</v>
          </cell>
          <cell r="J2391">
            <v>0</v>
          </cell>
          <cell r="K2391">
            <v>4</v>
          </cell>
          <cell r="L2391">
            <v>-1</v>
          </cell>
          <cell r="M2391">
            <v>-9.0471000000000004</v>
          </cell>
          <cell r="N2391">
            <v>9.0471000000000004</v>
          </cell>
          <cell r="O2391">
            <v>-9.0471000000000004</v>
          </cell>
          <cell r="Q2391" t="str">
            <v/>
          </cell>
          <cell r="R2391">
            <v>0</v>
          </cell>
          <cell r="S2391">
            <v>0</v>
          </cell>
          <cell r="T2391">
            <v>0</v>
          </cell>
          <cell r="U2391">
            <v>0</v>
          </cell>
          <cell r="V2391">
            <v>0</v>
          </cell>
          <cell r="W2391">
            <v>0</v>
          </cell>
          <cell r="X2391">
            <v>-1</v>
          </cell>
        </row>
        <row r="2392">
          <cell r="A2392">
            <v>5549</v>
          </cell>
          <cell r="B2392" t="str">
            <v>B-AID ULT PROT 15 UNID</v>
          </cell>
          <cell r="C2392" t="str">
            <v>OTC</v>
          </cell>
          <cell r="D2392" t="str">
            <v>ESPARADRAPOS E CURATIVOS</v>
          </cell>
          <cell r="E2392" t="str">
            <v>BAND AID</v>
          </cell>
          <cell r="F2392">
            <v>3</v>
          </cell>
          <cell r="G2392">
            <v>2</v>
          </cell>
          <cell r="H2392">
            <v>0</v>
          </cell>
          <cell r="I2392">
            <v>0</v>
          </cell>
          <cell r="J2392">
            <v>0</v>
          </cell>
          <cell r="K2392">
            <v>2</v>
          </cell>
          <cell r="L2392">
            <v>-1</v>
          </cell>
          <cell r="M2392">
            <v>-9.0249000000000006</v>
          </cell>
          <cell r="N2392">
            <v>9.0249000000000006</v>
          </cell>
          <cell r="O2392">
            <v>-9.0249000000000006</v>
          </cell>
          <cell r="Q2392" t="str">
            <v/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X2392">
            <v>-1</v>
          </cell>
        </row>
        <row r="2393">
          <cell r="A2393">
            <v>42467</v>
          </cell>
          <cell r="B2393" t="str">
            <v>*LAMOTRI 50 EUG 30S-C1</v>
          </cell>
          <cell r="C2393" t="str">
            <v>PSICOTRÓPICOS</v>
          </cell>
          <cell r="D2393" t="str">
            <v>PSICOTROPICOS</v>
          </cell>
          <cell r="E2393" t="str">
            <v>LAMOTRIGINA</v>
          </cell>
          <cell r="F2393">
            <v>8</v>
          </cell>
          <cell r="G2393">
            <v>7</v>
          </cell>
          <cell r="H2393">
            <v>0</v>
          </cell>
          <cell r="I2393">
            <v>0</v>
          </cell>
          <cell r="J2393">
            <v>0</v>
          </cell>
          <cell r="K2393">
            <v>7</v>
          </cell>
          <cell r="L2393">
            <v>-1</v>
          </cell>
          <cell r="M2393">
            <v>-9.0180000000000007</v>
          </cell>
          <cell r="N2393">
            <v>9.0180000000000007</v>
          </cell>
          <cell r="O2393">
            <v>-9.0180000000000007</v>
          </cell>
          <cell r="Q2393" t="str">
            <v/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-1</v>
          </cell>
        </row>
        <row r="2394">
          <cell r="A2394">
            <v>329204</v>
          </cell>
          <cell r="B2394" t="str">
            <v>DAILUS ESM VAPO</v>
          </cell>
          <cell r="C2394" t="str">
            <v>BELEZA</v>
          </cell>
          <cell r="D2394" t="str">
            <v>ESMALTES</v>
          </cell>
          <cell r="E2394" t="str">
            <v>DAILUS</v>
          </cell>
          <cell r="F2394">
            <v>2</v>
          </cell>
          <cell r="G2394">
            <v>3</v>
          </cell>
          <cell r="H2394">
            <v>0</v>
          </cell>
          <cell r="I2394">
            <v>0</v>
          </cell>
          <cell r="J2394">
            <v>0</v>
          </cell>
          <cell r="K2394">
            <v>3</v>
          </cell>
          <cell r="L2394">
            <v>1</v>
          </cell>
          <cell r="M2394">
            <v>9.0065000000000008</v>
          </cell>
          <cell r="N2394">
            <v>9.0065000000000008</v>
          </cell>
          <cell r="O2394">
            <v>0</v>
          </cell>
          <cell r="Q2394" t="str">
            <v/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1</v>
          </cell>
        </row>
        <row r="2395">
          <cell r="A2395">
            <v>817371</v>
          </cell>
          <cell r="B2395" t="str">
            <v>NEEDS KIT CLAREAD PELO</v>
          </cell>
          <cell r="C2395" t="str">
            <v>BELEZA</v>
          </cell>
          <cell r="D2395" t="str">
            <v>DESCOLORANTES</v>
          </cell>
          <cell r="E2395" t="str">
            <v>NEEDS</v>
          </cell>
          <cell r="F2395">
            <v>4</v>
          </cell>
          <cell r="G2395">
            <v>3</v>
          </cell>
          <cell r="H2395">
            <v>0</v>
          </cell>
          <cell r="I2395">
            <v>0</v>
          </cell>
          <cell r="J2395">
            <v>0</v>
          </cell>
          <cell r="K2395">
            <v>3</v>
          </cell>
          <cell r="L2395">
            <v>-1</v>
          </cell>
          <cell r="M2395">
            <v>-8.9984999999999999</v>
          </cell>
          <cell r="N2395">
            <v>8.9984999999999999</v>
          </cell>
          <cell r="O2395">
            <v>-8.9984999999999999</v>
          </cell>
          <cell r="Q2395" t="str">
            <v/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-1</v>
          </cell>
        </row>
        <row r="2396">
          <cell r="A2396">
            <v>168035</v>
          </cell>
          <cell r="B2396" t="str">
            <v>SEDA JUNT SHAMP FROZEN</v>
          </cell>
          <cell r="C2396" t="str">
            <v>BELEZA</v>
          </cell>
          <cell r="D2396" t="str">
            <v>CABELOS INFANTIL</v>
          </cell>
          <cell r="E2396" t="str">
            <v>SEDA JUNTINHOS</v>
          </cell>
          <cell r="F2396">
            <v>5</v>
          </cell>
          <cell r="G2396">
            <v>4</v>
          </cell>
          <cell r="H2396">
            <v>0</v>
          </cell>
          <cell r="I2396">
            <v>0</v>
          </cell>
          <cell r="J2396">
            <v>0</v>
          </cell>
          <cell r="K2396">
            <v>4</v>
          </cell>
          <cell r="L2396">
            <v>-1</v>
          </cell>
          <cell r="M2396">
            <v>-8.9808000000000003</v>
          </cell>
          <cell r="N2396">
            <v>8.9808000000000003</v>
          </cell>
          <cell r="O2396">
            <v>-8.9808000000000003</v>
          </cell>
          <cell r="Q2396" t="str">
            <v/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-1</v>
          </cell>
        </row>
        <row r="2397">
          <cell r="A2397">
            <v>493774</v>
          </cell>
          <cell r="B2397" t="str">
            <v>NEEDS CONJ PIRANHA FOS</v>
          </cell>
          <cell r="C2397" t="str">
            <v>BELEZA</v>
          </cell>
          <cell r="D2397" t="str">
            <v>ACESSORIOS P/ CABELOS</v>
          </cell>
          <cell r="E2397" t="str">
            <v>NEEDS</v>
          </cell>
          <cell r="F2397">
            <v>1</v>
          </cell>
          <cell r="G2397">
            <v>2</v>
          </cell>
          <cell r="H2397">
            <v>0</v>
          </cell>
          <cell r="I2397">
            <v>0</v>
          </cell>
          <cell r="J2397">
            <v>0</v>
          </cell>
          <cell r="K2397">
            <v>2</v>
          </cell>
          <cell r="L2397">
            <v>1</v>
          </cell>
          <cell r="M2397">
            <v>8.9539000000000009</v>
          </cell>
          <cell r="N2397">
            <v>8.9539000000000009</v>
          </cell>
          <cell r="O2397">
            <v>8.9539000000000009</v>
          </cell>
          <cell r="Q2397" t="str">
            <v/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1</v>
          </cell>
        </row>
        <row r="2398">
          <cell r="A2398">
            <v>28813</v>
          </cell>
          <cell r="B2398" t="str">
            <v>LORATAMED 1MG XPE100ML</v>
          </cell>
          <cell r="C2398" t="str">
            <v>OTC</v>
          </cell>
          <cell r="D2398" t="str">
            <v>ALERGIA E RINITE</v>
          </cell>
          <cell r="E2398" t="str">
            <v>LORATAMED</v>
          </cell>
          <cell r="F2398">
            <v>7</v>
          </cell>
          <cell r="G2398">
            <v>6</v>
          </cell>
          <cell r="H2398">
            <v>0</v>
          </cell>
          <cell r="I2398">
            <v>0</v>
          </cell>
          <cell r="J2398">
            <v>0</v>
          </cell>
          <cell r="K2398">
            <v>6</v>
          </cell>
          <cell r="L2398">
            <v>-1</v>
          </cell>
          <cell r="M2398">
            <v>-8.9469999999999992</v>
          </cell>
          <cell r="N2398">
            <v>8.9469999999999992</v>
          </cell>
          <cell r="O2398">
            <v>-8.9469999999999992</v>
          </cell>
          <cell r="Q2398" t="str">
            <v/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-1</v>
          </cell>
        </row>
        <row r="2399">
          <cell r="A2399">
            <v>54006</v>
          </cell>
          <cell r="B2399" t="str">
            <v>PRUDENCE EXT GRAN L8P6</v>
          </cell>
          <cell r="C2399" t="str">
            <v>HIGIENE</v>
          </cell>
          <cell r="D2399" t="str">
            <v>PRESERVATIVO</v>
          </cell>
          <cell r="E2399" t="str">
            <v>PRUDENCE</v>
          </cell>
          <cell r="F2399">
            <v>7</v>
          </cell>
          <cell r="G2399">
            <v>4</v>
          </cell>
          <cell r="H2399">
            <v>2</v>
          </cell>
          <cell r="I2399">
            <v>0</v>
          </cell>
          <cell r="J2399">
            <v>0</v>
          </cell>
          <cell r="K2399">
            <v>6</v>
          </cell>
          <cell r="L2399">
            <v>-1</v>
          </cell>
          <cell r="M2399">
            <v>-8.9465000000000003</v>
          </cell>
          <cell r="N2399">
            <v>8.9465000000000003</v>
          </cell>
          <cell r="O2399">
            <v>-8.9465000000000003</v>
          </cell>
          <cell r="Q2399" t="str">
            <v/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-1</v>
          </cell>
        </row>
        <row r="2400">
          <cell r="A2400">
            <v>140602</v>
          </cell>
          <cell r="B2400" t="str">
            <v>RICCA ESC OVAL COLOR</v>
          </cell>
          <cell r="C2400" t="str">
            <v>BELEZA</v>
          </cell>
          <cell r="D2400" t="str">
            <v>ACESSORIOS P/ CABELOS</v>
          </cell>
          <cell r="E2400" t="str">
            <v>RICCA</v>
          </cell>
          <cell r="F2400">
            <v>2</v>
          </cell>
          <cell r="G2400">
            <v>1</v>
          </cell>
          <cell r="H2400">
            <v>0</v>
          </cell>
          <cell r="I2400">
            <v>0</v>
          </cell>
          <cell r="J2400">
            <v>0</v>
          </cell>
          <cell r="K2400">
            <v>1</v>
          </cell>
          <cell r="L2400">
            <v>-1</v>
          </cell>
          <cell r="M2400">
            <v>-8.9217999999999993</v>
          </cell>
          <cell r="N2400">
            <v>8.9217999999999993</v>
          </cell>
          <cell r="O2400">
            <v>0</v>
          </cell>
          <cell r="Q2400" t="str">
            <v/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-1</v>
          </cell>
        </row>
        <row r="2401">
          <cell r="A2401">
            <v>1917</v>
          </cell>
          <cell r="B2401" t="str">
            <v>APRESOLINA 50MG 20'S</v>
          </cell>
          <cell r="C2401" t="str">
            <v>MEDICAMENTO RX</v>
          </cell>
          <cell r="D2401" t="str">
            <v>RX - LETRA (A)</v>
          </cell>
          <cell r="E2401" t="str">
            <v>APRESOLINA</v>
          </cell>
          <cell r="F2401">
            <v>6</v>
          </cell>
          <cell r="G2401">
            <v>6</v>
          </cell>
          <cell r="H2401">
            <v>1</v>
          </cell>
          <cell r="I2401">
            <v>0</v>
          </cell>
          <cell r="J2401">
            <v>0</v>
          </cell>
          <cell r="K2401">
            <v>7</v>
          </cell>
          <cell r="L2401">
            <v>1</v>
          </cell>
          <cell r="M2401">
            <v>8.9201999999999995</v>
          </cell>
          <cell r="N2401">
            <v>8.9201999999999995</v>
          </cell>
          <cell r="O2401">
            <v>8.9201999999999995</v>
          </cell>
          <cell r="Q2401" t="str">
            <v/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1</v>
          </cell>
        </row>
        <row r="2402">
          <cell r="A2402">
            <v>26581</v>
          </cell>
          <cell r="B2402" t="str">
            <v>KUKA CH BICO SIL N.2 R</v>
          </cell>
          <cell r="C2402" t="str">
            <v>BELEZA</v>
          </cell>
          <cell r="D2402" t="str">
            <v>MAMADEIRAS, BICOS E CHUPETAS</v>
          </cell>
          <cell r="E2402" t="str">
            <v>KUKA</v>
          </cell>
          <cell r="F2402">
            <v>1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-1</v>
          </cell>
          <cell r="M2402">
            <v>-8.8765000000000001</v>
          </cell>
          <cell r="N2402">
            <v>8.8765000000000001</v>
          </cell>
          <cell r="O2402">
            <v>-8.8765000000000001</v>
          </cell>
          <cell r="Q2402" t="str">
            <v/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-1</v>
          </cell>
        </row>
        <row r="2403">
          <cell r="A2403">
            <v>35083</v>
          </cell>
          <cell r="B2403" t="str">
            <v>FLUCOMED 150MG 1'S</v>
          </cell>
          <cell r="C2403" t="str">
            <v>MEDICAMENTO RX</v>
          </cell>
          <cell r="D2403" t="str">
            <v>RX - LETRA (F) ATE (H)</v>
          </cell>
          <cell r="E2403" t="str">
            <v>FLUCOMED</v>
          </cell>
          <cell r="F2403">
            <v>2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-2</v>
          </cell>
          <cell r="M2403">
            <v>-8.8694000000000006</v>
          </cell>
          <cell r="N2403">
            <v>8.8694000000000006</v>
          </cell>
          <cell r="O2403">
            <v>-8.8694000000000006</v>
          </cell>
          <cell r="Q2403" t="str">
            <v/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-2</v>
          </cell>
        </row>
        <row r="2404">
          <cell r="A2404">
            <v>473735</v>
          </cell>
          <cell r="B2404" t="str">
            <v>SEDA CP VOL MAX 350ML</v>
          </cell>
          <cell r="C2404" t="str">
            <v>BELEZA</v>
          </cell>
          <cell r="D2404" t="str">
            <v>CREMES E OLEOS</v>
          </cell>
          <cell r="E2404" t="str">
            <v>SEDA</v>
          </cell>
          <cell r="F2404">
            <v>4</v>
          </cell>
          <cell r="G2404">
            <v>5</v>
          </cell>
          <cell r="H2404">
            <v>0</v>
          </cell>
          <cell r="I2404">
            <v>0</v>
          </cell>
          <cell r="J2404">
            <v>0</v>
          </cell>
          <cell r="K2404">
            <v>5</v>
          </cell>
          <cell r="L2404">
            <v>1</v>
          </cell>
          <cell r="M2404">
            <v>8.8676999999999992</v>
          </cell>
          <cell r="N2404">
            <v>8.8676999999999992</v>
          </cell>
          <cell r="O2404">
            <v>8.8676999999999992</v>
          </cell>
          <cell r="Q2404" t="str">
            <v/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1</v>
          </cell>
        </row>
        <row r="2405">
          <cell r="A2405">
            <v>473771</v>
          </cell>
          <cell r="B2405" t="str">
            <v>SEDA CP DEF INT 350ML</v>
          </cell>
          <cell r="C2405" t="str">
            <v>BELEZA</v>
          </cell>
          <cell r="D2405" t="str">
            <v>CREMES E OLEOS</v>
          </cell>
          <cell r="E2405" t="str">
            <v>SEDA</v>
          </cell>
          <cell r="F2405">
            <v>6</v>
          </cell>
          <cell r="G2405">
            <v>4</v>
          </cell>
          <cell r="H2405">
            <v>1</v>
          </cell>
          <cell r="I2405">
            <v>0</v>
          </cell>
          <cell r="J2405">
            <v>0</v>
          </cell>
          <cell r="K2405">
            <v>5</v>
          </cell>
          <cell r="L2405">
            <v>-1</v>
          </cell>
          <cell r="M2405">
            <v>-8.8504000000000005</v>
          </cell>
          <cell r="N2405">
            <v>8.8504000000000005</v>
          </cell>
          <cell r="O2405">
            <v>-8.8504000000000005</v>
          </cell>
          <cell r="Q2405" t="str">
            <v/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-1</v>
          </cell>
        </row>
        <row r="2406">
          <cell r="A2406">
            <v>26578</v>
          </cell>
          <cell r="B2406" t="str">
            <v>KUKA CH BICO SIL N.2AZ</v>
          </cell>
          <cell r="C2406" t="str">
            <v>BELEZA</v>
          </cell>
          <cell r="D2406" t="str">
            <v>MAMADEIRAS, BICOS E CHUPETAS</v>
          </cell>
          <cell r="E2406" t="str">
            <v>KUKA</v>
          </cell>
          <cell r="F2406">
            <v>1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-1</v>
          </cell>
          <cell r="M2406">
            <v>-8.8169000000000004</v>
          </cell>
          <cell r="N2406">
            <v>8.8169000000000004</v>
          </cell>
          <cell r="O2406">
            <v>-8.8169000000000004</v>
          </cell>
          <cell r="Q2406" t="str">
            <v/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-1</v>
          </cell>
        </row>
        <row r="2407">
          <cell r="A2407">
            <v>60244</v>
          </cell>
          <cell r="B2407" t="str">
            <v>SINVASCOR 10MG 30'S</v>
          </cell>
          <cell r="C2407" t="str">
            <v>MEDICAMENTO RX</v>
          </cell>
          <cell r="D2407" t="str">
            <v>RX - LETRA (R) ATE (S)</v>
          </cell>
          <cell r="E2407" t="str">
            <v>SINVASCOR</v>
          </cell>
          <cell r="F2407">
            <v>3</v>
          </cell>
          <cell r="G2407">
            <v>4</v>
          </cell>
          <cell r="H2407">
            <v>0</v>
          </cell>
          <cell r="I2407">
            <v>0</v>
          </cell>
          <cell r="J2407">
            <v>0</v>
          </cell>
          <cell r="K2407">
            <v>4</v>
          </cell>
          <cell r="L2407">
            <v>1</v>
          </cell>
          <cell r="M2407">
            <v>8.7822999999999993</v>
          </cell>
          <cell r="N2407">
            <v>8.7822999999999993</v>
          </cell>
          <cell r="O2407">
            <v>0</v>
          </cell>
          <cell r="Q2407" t="str">
            <v/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1</v>
          </cell>
        </row>
        <row r="2408">
          <cell r="A2408">
            <v>18184</v>
          </cell>
          <cell r="B2408" t="str">
            <v>ADIDAS DES CLIM MAS150</v>
          </cell>
          <cell r="C2408" t="str">
            <v>HIGIENE</v>
          </cell>
          <cell r="D2408" t="str">
            <v>DESODORANTES</v>
          </cell>
          <cell r="E2408" t="str">
            <v>ADIDAS</v>
          </cell>
          <cell r="F2408">
            <v>1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-1</v>
          </cell>
          <cell r="M2408">
            <v>-8.7787000000000006</v>
          </cell>
          <cell r="N2408">
            <v>8.7787000000000006</v>
          </cell>
          <cell r="O2408">
            <v>0</v>
          </cell>
          <cell r="Q2408" t="str">
            <v/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-1</v>
          </cell>
        </row>
        <row r="2409">
          <cell r="A2409">
            <v>37443</v>
          </cell>
          <cell r="B2409" t="str">
            <v>CIFLOGEX DIET MEN 12S</v>
          </cell>
          <cell r="C2409" t="str">
            <v>OTC</v>
          </cell>
          <cell r="D2409" t="str">
            <v>GARGANTA</v>
          </cell>
          <cell r="E2409" t="str">
            <v>CIFLOGEX</v>
          </cell>
          <cell r="F2409">
            <v>6</v>
          </cell>
          <cell r="G2409">
            <v>4</v>
          </cell>
          <cell r="H2409">
            <v>1</v>
          </cell>
          <cell r="I2409">
            <v>0</v>
          </cell>
          <cell r="J2409">
            <v>0</v>
          </cell>
          <cell r="K2409">
            <v>5</v>
          </cell>
          <cell r="L2409">
            <v>-1</v>
          </cell>
          <cell r="M2409">
            <v>-8.7466000000000008</v>
          </cell>
          <cell r="N2409">
            <v>8.7466000000000008</v>
          </cell>
          <cell r="O2409">
            <v>-8.7466000000000008</v>
          </cell>
          <cell r="Q2409" t="str">
            <v/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-1</v>
          </cell>
        </row>
        <row r="2410">
          <cell r="A2410">
            <v>28827</v>
          </cell>
          <cell r="B2410" t="str">
            <v>NEEDS DEXP SOL SPR 50</v>
          </cell>
          <cell r="C2410" t="str">
            <v>BELEZA</v>
          </cell>
          <cell r="D2410" t="str">
            <v>TRATAMENTO DA PELE</v>
          </cell>
          <cell r="E2410" t="str">
            <v>NEEDS</v>
          </cell>
          <cell r="F2410">
            <v>3</v>
          </cell>
          <cell r="G2410">
            <v>4</v>
          </cell>
          <cell r="H2410">
            <v>0</v>
          </cell>
          <cell r="I2410">
            <v>0</v>
          </cell>
          <cell r="J2410">
            <v>0</v>
          </cell>
          <cell r="K2410">
            <v>4</v>
          </cell>
          <cell r="L2410">
            <v>1</v>
          </cell>
          <cell r="M2410">
            <v>8.7311999999999994</v>
          </cell>
          <cell r="N2410">
            <v>8.7311999999999994</v>
          </cell>
          <cell r="O2410">
            <v>8.7311999999999994</v>
          </cell>
          <cell r="Q2410" t="str">
            <v/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1</v>
          </cell>
        </row>
        <row r="2411">
          <cell r="A2411">
            <v>25336</v>
          </cell>
          <cell r="B2411" t="str">
            <v>BOZZANO GEL FIXADOR</v>
          </cell>
          <cell r="C2411" t="str">
            <v>BELEZA</v>
          </cell>
          <cell r="D2411" t="str">
            <v>CREMES E OLEOS</v>
          </cell>
          <cell r="E2411" t="str">
            <v>BOZZANO</v>
          </cell>
          <cell r="F2411">
            <v>5</v>
          </cell>
          <cell r="G2411">
            <v>6</v>
          </cell>
          <cell r="H2411">
            <v>0</v>
          </cell>
          <cell r="I2411">
            <v>0</v>
          </cell>
          <cell r="J2411">
            <v>0</v>
          </cell>
          <cell r="K2411">
            <v>6</v>
          </cell>
          <cell r="L2411">
            <v>1</v>
          </cell>
          <cell r="M2411">
            <v>8.7217000000000002</v>
          </cell>
          <cell r="N2411">
            <v>8.7217000000000002</v>
          </cell>
          <cell r="O2411">
            <v>8.7217000000000002</v>
          </cell>
          <cell r="Q2411" t="str">
            <v/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1</v>
          </cell>
        </row>
        <row r="2412">
          <cell r="A2412">
            <v>34600</v>
          </cell>
          <cell r="B2412" t="str">
            <v>GLICLAZID 30MG PHG 30S</v>
          </cell>
          <cell r="C2412" t="str">
            <v>MEDICAMENTO RX</v>
          </cell>
          <cell r="D2412" t="str">
            <v>GENERICOS</v>
          </cell>
          <cell r="E2412" t="str">
            <v>GLICLAZIDA</v>
          </cell>
          <cell r="F2412">
            <v>5</v>
          </cell>
          <cell r="G2412">
            <v>4</v>
          </cell>
          <cell r="H2412">
            <v>0</v>
          </cell>
          <cell r="I2412">
            <v>0</v>
          </cell>
          <cell r="J2412">
            <v>0</v>
          </cell>
          <cell r="K2412">
            <v>4</v>
          </cell>
          <cell r="L2412">
            <v>-1</v>
          </cell>
          <cell r="M2412">
            <v>-8.6898</v>
          </cell>
          <cell r="N2412">
            <v>8.6898</v>
          </cell>
          <cell r="O2412">
            <v>-8.6898</v>
          </cell>
          <cell r="Q2412" t="str">
            <v/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-1</v>
          </cell>
        </row>
        <row r="2413">
          <cell r="A2413">
            <v>168037</v>
          </cell>
          <cell r="B2413" t="str">
            <v>SEDA JUNT SHAMP MOANA</v>
          </cell>
          <cell r="C2413" t="str">
            <v>BELEZA</v>
          </cell>
          <cell r="D2413" t="str">
            <v>CABELOS INFANTIL</v>
          </cell>
          <cell r="E2413" t="str">
            <v>SEDA JUNTINHOS</v>
          </cell>
          <cell r="F2413">
            <v>6</v>
          </cell>
          <cell r="G2413">
            <v>5</v>
          </cell>
          <cell r="H2413">
            <v>0</v>
          </cell>
          <cell r="I2413">
            <v>0</v>
          </cell>
          <cell r="J2413">
            <v>0</v>
          </cell>
          <cell r="K2413">
            <v>5</v>
          </cell>
          <cell r="L2413">
            <v>-1</v>
          </cell>
          <cell r="M2413">
            <v>-8.6765000000000008</v>
          </cell>
          <cell r="N2413">
            <v>8.6765000000000008</v>
          </cell>
          <cell r="O2413">
            <v>-8.6765000000000008</v>
          </cell>
          <cell r="Q2413" t="str">
            <v/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-1</v>
          </cell>
        </row>
        <row r="2414">
          <cell r="A2414">
            <v>81434</v>
          </cell>
          <cell r="B2414" t="str">
            <v>PANTOPRAZOL 40MEG 28'S</v>
          </cell>
          <cell r="C2414" t="str">
            <v>MEDICAMENTO RX</v>
          </cell>
          <cell r="D2414" t="str">
            <v>GENERICOS</v>
          </cell>
          <cell r="E2414" t="str">
            <v>PANTOPRAZOL</v>
          </cell>
          <cell r="F2414">
            <v>14</v>
          </cell>
          <cell r="G2414">
            <v>9</v>
          </cell>
          <cell r="H2414">
            <v>4</v>
          </cell>
          <cell r="I2414">
            <v>0</v>
          </cell>
          <cell r="J2414">
            <v>0</v>
          </cell>
          <cell r="K2414">
            <v>13</v>
          </cell>
          <cell r="L2414">
            <v>-1</v>
          </cell>
          <cell r="M2414">
            <v>-8.6578999999999997</v>
          </cell>
          <cell r="N2414">
            <v>8.6578999999999997</v>
          </cell>
          <cell r="O2414">
            <v>-8.6578999999999997</v>
          </cell>
          <cell r="Q2414" t="str">
            <v/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-1</v>
          </cell>
        </row>
        <row r="2415">
          <cell r="A2415">
            <v>65481</v>
          </cell>
          <cell r="B2415" t="str">
            <v>DEXASON 4MG 10S</v>
          </cell>
          <cell r="C2415" t="str">
            <v>MEDICAMENTO RX</v>
          </cell>
          <cell r="D2415" t="str">
            <v>RX - DERMAVITE ATE (E)</v>
          </cell>
          <cell r="E2415" t="str">
            <v>DEXASON</v>
          </cell>
          <cell r="F2415">
            <v>3</v>
          </cell>
          <cell r="G2415">
            <v>6</v>
          </cell>
          <cell r="H2415">
            <v>0</v>
          </cell>
          <cell r="I2415">
            <v>0</v>
          </cell>
          <cell r="J2415">
            <v>0</v>
          </cell>
          <cell r="K2415">
            <v>6</v>
          </cell>
          <cell r="L2415">
            <v>3</v>
          </cell>
          <cell r="M2415">
            <v>8.6519999999999992</v>
          </cell>
          <cell r="N2415">
            <v>8.6519999999999992</v>
          </cell>
          <cell r="O2415">
            <v>8.6519999999999992</v>
          </cell>
          <cell r="Q2415" t="str">
            <v/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3</v>
          </cell>
        </row>
        <row r="2416">
          <cell r="A2416">
            <v>29175</v>
          </cell>
          <cell r="B2416" t="str">
            <v>TENYS PE TAL CANF 100</v>
          </cell>
          <cell r="C2416" t="str">
            <v>HIGIENE</v>
          </cell>
          <cell r="D2416" t="str">
            <v>PRODUTOS P/ PES</v>
          </cell>
          <cell r="E2416" t="str">
            <v>TENYS PE</v>
          </cell>
          <cell r="F2416">
            <v>3</v>
          </cell>
          <cell r="G2416">
            <v>1</v>
          </cell>
          <cell r="H2416">
            <v>1</v>
          </cell>
          <cell r="I2416">
            <v>0</v>
          </cell>
          <cell r="J2416">
            <v>0</v>
          </cell>
          <cell r="K2416">
            <v>2</v>
          </cell>
          <cell r="L2416">
            <v>-1</v>
          </cell>
          <cell r="M2416">
            <v>-8.6446000000000005</v>
          </cell>
          <cell r="N2416">
            <v>8.6446000000000005</v>
          </cell>
          <cell r="O2416">
            <v>-8.6446000000000005</v>
          </cell>
          <cell r="Q2416" t="str">
            <v/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-1</v>
          </cell>
        </row>
        <row r="2417">
          <cell r="A2417">
            <v>27603</v>
          </cell>
          <cell r="B2417" t="str">
            <v>VITAFER 50'S</v>
          </cell>
          <cell r="C2417" t="str">
            <v>SAUDE</v>
          </cell>
          <cell r="D2417" t="str">
            <v>MONOVITAMINAS E MINERAIS</v>
          </cell>
          <cell r="E2417" t="str">
            <v>VITAFER</v>
          </cell>
          <cell r="F2417">
            <v>2</v>
          </cell>
          <cell r="G2417">
            <v>1</v>
          </cell>
          <cell r="H2417">
            <v>0</v>
          </cell>
          <cell r="I2417">
            <v>0</v>
          </cell>
          <cell r="J2417">
            <v>0</v>
          </cell>
          <cell r="K2417">
            <v>1</v>
          </cell>
          <cell r="L2417">
            <v>-1</v>
          </cell>
          <cell r="M2417">
            <v>-8.6302000000000003</v>
          </cell>
          <cell r="N2417">
            <v>8.6302000000000003</v>
          </cell>
          <cell r="O2417">
            <v>-8.6302000000000003</v>
          </cell>
          <cell r="Q2417" t="str">
            <v/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-1</v>
          </cell>
        </row>
        <row r="2418">
          <cell r="A2418">
            <v>697153</v>
          </cell>
          <cell r="B2418" t="str">
            <v>SALON QUER MEU LISO 80</v>
          </cell>
          <cell r="C2418" t="str">
            <v>BELEZA</v>
          </cell>
          <cell r="D2418" t="str">
            <v>SHAMPOOS E CONDICIONADORES</v>
          </cell>
          <cell r="E2418" t="str">
            <v>SALON LINE</v>
          </cell>
          <cell r="F2418">
            <v>2</v>
          </cell>
          <cell r="G2418">
            <v>3</v>
          </cell>
          <cell r="H2418">
            <v>0</v>
          </cell>
          <cell r="I2418">
            <v>0</v>
          </cell>
          <cell r="J2418">
            <v>0</v>
          </cell>
          <cell r="K2418">
            <v>3</v>
          </cell>
          <cell r="L2418">
            <v>1</v>
          </cell>
          <cell r="M2418">
            <v>8.6249000000000002</v>
          </cell>
          <cell r="N2418">
            <v>8.6249000000000002</v>
          </cell>
          <cell r="O2418">
            <v>8.6249000000000002</v>
          </cell>
          <cell r="Q2418" t="str">
            <v/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1</v>
          </cell>
        </row>
        <row r="2419">
          <cell r="A2419">
            <v>44631</v>
          </cell>
          <cell r="B2419" t="str">
            <v>ORAL B ESC MICKEY 2UN</v>
          </cell>
          <cell r="C2419" t="str">
            <v>BELEZA</v>
          </cell>
          <cell r="D2419" t="str">
            <v>HIGIENE BUCAL INFANTIL</v>
          </cell>
          <cell r="E2419" t="str">
            <v>ORAL B</v>
          </cell>
          <cell r="F2419">
            <v>2</v>
          </cell>
          <cell r="G2419">
            <v>1</v>
          </cell>
          <cell r="H2419">
            <v>0</v>
          </cell>
          <cell r="I2419">
            <v>0</v>
          </cell>
          <cell r="J2419">
            <v>0</v>
          </cell>
          <cell r="K2419">
            <v>1</v>
          </cell>
          <cell r="L2419">
            <v>-1</v>
          </cell>
          <cell r="M2419">
            <v>-8.6196000000000002</v>
          </cell>
          <cell r="N2419">
            <v>8.6196000000000002</v>
          </cell>
          <cell r="O2419">
            <v>-8.6196000000000002</v>
          </cell>
          <cell r="Q2419" t="str">
            <v/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-1</v>
          </cell>
        </row>
        <row r="2420">
          <cell r="A2420">
            <v>15077</v>
          </cell>
          <cell r="B2420" t="str">
            <v>CARETECH TER DIG TS101</v>
          </cell>
          <cell r="C2420" t="str">
            <v>SAUDE</v>
          </cell>
          <cell r="D2420" t="str">
            <v>APARELHOS DE SAUDE</v>
          </cell>
          <cell r="E2420" t="str">
            <v>CARETECH</v>
          </cell>
          <cell r="F2420">
            <v>11</v>
          </cell>
          <cell r="G2420">
            <v>8</v>
          </cell>
          <cell r="H2420">
            <v>2</v>
          </cell>
          <cell r="I2420">
            <v>0</v>
          </cell>
          <cell r="J2420">
            <v>0</v>
          </cell>
          <cell r="K2420">
            <v>10</v>
          </cell>
          <cell r="L2420">
            <v>-1</v>
          </cell>
          <cell r="M2420">
            <v>-8.6000999999999994</v>
          </cell>
          <cell r="N2420">
            <v>8.6000999999999994</v>
          </cell>
          <cell r="O2420">
            <v>-8.6000999999999994</v>
          </cell>
          <cell r="Q2420" t="str">
            <v/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-1</v>
          </cell>
        </row>
        <row r="2421">
          <cell r="A2421">
            <v>2571</v>
          </cell>
          <cell r="B2421" t="str">
            <v>ADIDAS DES POWER M 150</v>
          </cell>
          <cell r="C2421" t="str">
            <v>HIGIENE</v>
          </cell>
          <cell r="D2421" t="str">
            <v>DESODORANTES</v>
          </cell>
          <cell r="E2421" t="str">
            <v>ADIDAS</v>
          </cell>
          <cell r="F2421">
            <v>0</v>
          </cell>
          <cell r="G2421">
            <v>1</v>
          </cell>
          <cell r="H2421">
            <v>0</v>
          </cell>
          <cell r="I2421">
            <v>0</v>
          </cell>
          <cell r="J2421">
            <v>0</v>
          </cell>
          <cell r="K2421">
            <v>1</v>
          </cell>
          <cell r="L2421">
            <v>1</v>
          </cell>
          <cell r="M2421">
            <v>8.5869</v>
          </cell>
          <cell r="N2421">
            <v>8.5869</v>
          </cell>
          <cell r="O2421">
            <v>0</v>
          </cell>
          <cell r="Q2421" t="str">
            <v/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1</v>
          </cell>
        </row>
        <row r="2422">
          <cell r="A2422">
            <v>566922</v>
          </cell>
          <cell r="B2422" t="str">
            <v>INOAR OL CICATRIF 7ML</v>
          </cell>
          <cell r="C2422" t="str">
            <v>BELEZA</v>
          </cell>
          <cell r="D2422" t="str">
            <v>CREMES E OLEOS</v>
          </cell>
          <cell r="E2422" t="str">
            <v>INOAR</v>
          </cell>
          <cell r="F2422">
            <v>13</v>
          </cell>
          <cell r="G2422">
            <v>12</v>
          </cell>
          <cell r="H2422">
            <v>0</v>
          </cell>
          <cell r="I2422">
            <v>0</v>
          </cell>
          <cell r="J2422">
            <v>0</v>
          </cell>
          <cell r="K2422">
            <v>12</v>
          </cell>
          <cell r="L2422">
            <v>-1</v>
          </cell>
          <cell r="M2422">
            <v>-8.5623000000000005</v>
          </cell>
          <cell r="N2422">
            <v>8.5623000000000005</v>
          </cell>
          <cell r="O2422">
            <v>-8.5623000000000005</v>
          </cell>
          <cell r="Q2422" t="str">
            <v/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-1</v>
          </cell>
        </row>
        <row r="2423">
          <cell r="A2423">
            <v>538146</v>
          </cell>
          <cell r="B2423" t="str">
            <v>FLORMEL AO LEITE 20G</v>
          </cell>
          <cell r="C2423" t="str">
            <v>SAUDE</v>
          </cell>
          <cell r="D2423" t="str">
            <v>CHOCOLATES</v>
          </cell>
          <cell r="E2423" t="str">
            <v>FLORMEL</v>
          </cell>
          <cell r="F2423">
            <v>6</v>
          </cell>
          <cell r="G2423">
            <v>2</v>
          </cell>
          <cell r="H2423">
            <v>0</v>
          </cell>
          <cell r="I2423">
            <v>0</v>
          </cell>
          <cell r="J2423">
            <v>0</v>
          </cell>
          <cell r="K2423">
            <v>2</v>
          </cell>
          <cell r="L2423">
            <v>-4</v>
          </cell>
          <cell r="M2423">
            <v>-8.5207999999999995</v>
          </cell>
          <cell r="N2423">
            <v>8.5207999999999995</v>
          </cell>
          <cell r="O2423">
            <v>-8.5207999999999995</v>
          </cell>
          <cell r="Q2423" t="str">
            <v/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-4</v>
          </cell>
        </row>
        <row r="2424">
          <cell r="A2424">
            <v>31604</v>
          </cell>
          <cell r="B2424" t="str">
            <v>**ALPRAZ BIG 2MG 30'S</v>
          </cell>
          <cell r="C2424" t="str">
            <v>PSICOTRÓPICOS</v>
          </cell>
          <cell r="D2424" t="str">
            <v>PSICOTROPICOS</v>
          </cell>
          <cell r="E2424" t="str">
            <v>ALPRAZOLAM</v>
          </cell>
          <cell r="F2424">
            <v>3</v>
          </cell>
          <cell r="G2424">
            <v>1</v>
          </cell>
          <cell r="H2424">
            <v>0</v>
          </cell>
          <cell r="I2424">
            <v>0</v>
          </cell>
          <cell r="J2424">
            <v>0</v>
          </cell>
          <cell r="K2424">
            <v>1</v>
          </cell>
          <cell r="L2424">
            <v>-2</v>
          </cell>
          <cell r="M2424">
            <v>-8.5177999999999994</v>
          </cell>
          <cell r="N2424">
            <v>8.5177999999999994</v>
          </cell>
          <cell r="O2424">
            <v>-8.5177999999999994</v>
          </cell>
          <cell r="Q2424" t="str">
            <v/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-2</v>
          </cell>
        </row>
        <row r="2425">
          <cell r="A2425">
            <v>3159</v>
          </cell>
          <cell r="B2425" t="str">
            <v>QUEIMALIVE POMADA 30G</v>
          </cell>
          <cell r="C2425" t="str">
            <v>OTC</v>
          </cell>
          <cell r="D2425" t="str">
            <v>PELE</v>
          </cell>
          <cell r="E2425" t="str">
            <v>QUEIMALIVE</v>
          </cell>
          <cell r="F2425">
            <v>4</v>
          </cell>
          <cell r="G2425">
            <v>4</v>
          </cell>
          <cell r="H2425">
            <v>1</v>
          </cell>
          <cell r="I2425">
            <v>0</v>
          </cell>
          <cell r="J2425">
            <v>0</v>
          </cell>
          <cell r="K2425">
            <v>5</v>
          </cell>
          <cell r="L2425">
            <v>1</v>
          </cell>
          <cell r="M2425">
            <v>8.5084</v>
          </cell>
          <cell r="N2425">
            <v>8.5084</v>
          </cell>
          <cell r="O2425">
            <v>8.5084</v>
          </cell>
          <cell r="Q2425" t="str">
            <v/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1</v>
          </cell>
        </row>
        <row r="2426">
          <cell r="A2426">
            <v>47602</v>
          </cell>
          <cell r="B2426" t="str">
            <v>ALOPURINOL 100 MEG 30S</v>
          </cell>
          <cell r="C2426" t="str">
            <v>MEDICAMENTO RX</v>
          </cell>
          <cell r="D2426" t="str">
            <v>GENERICOS</v>
          </cell>
          <cell r="E2426" t="str">
            <v>ALOPURINOL</v>
          </cell>
          <cell r="F2426">
            <v>11</v>
          </cell>
          <cell r="G2426">
            <v>9</v>
          </cell>
          <cell r="H2426">
            <v>0</v>
          </cell>
          <cell r="I2426">
            <v>0</v>
          </cell>
          <cell r="J2426">
            <v>0</v>
          </cell>
          <cell r="K2426">
            <v>9</v>
          </cell>
          <cell r="L2426">
            <v>-2</v>
          </cell>
          <cell r="M2426">
            <v>-8.4963999999999995</v>
          </cell>
          <cell r="N2426">
            <v>8.4963999999999995</v>
          </cell>
          <cell r="O2426">
            <v>-8.4963999999999995</v>
          </cell>
          <cell r="Q2426" t="str">
            <v/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-2</v>
          </cell>
        </row>
        <row r="2427">
          <cell r="A2427">
            <v>27160</v>
          </cell>
          <cell r="B2427" t="str">
            <v>CRISTALIN COLIRIO15 ML</v>
          </cell>
          <cell r="C2427" t="str">
            <v>OTC</v>
          </cell>
          <cell r="D2427" t="str">
            <v>COLIRIOS</v>
          </cell>
          <cell r="E2427" t="str">
            <v>CRISTALIN</v>
          </cell>
          <cell r="F2427">
            <v>3</v>
          </cell>
          <cell r="G2427">
            <v>2</v>
          </cell>
          <cell r="H2427">
            <v>0</v>
          </cell>
          <cell r="I2427">
            <v>0</v>
          </cell>
          <cell r="J2427">
            <v>0</v>
          </cell>
          <cell r="K2427">
            <v>2</v>
          </cell>
          <cell r="L2427">
            <v>-1</v>
          </cell>
          <cell r="M2427">
            <v>-8.4699000000000009</v>
          </cell>
          <cell r="N2427">
            <v>8.4699000000000009</v>
          </cell>
          <cell r="O2427">
            <v>-8.4699000000000009</v>
          </cell>
          <cell r="Q2427" t="str">
            <v/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-1</v>
          </cell>
        </row>
        <row r="2428">
          <cell r="A2428">
            <v>96802</v>
          </cell>
          <cell r="B2428" t="str">
            <v>ANLODIPINO 5 MEG 30'S</v>
          </cell>
          <cell r="C2428" t="str">
            <v>MEDICAMENTO RX</v>
          </cell>
          <cell r="D2428" t="str">
            <v>GENERICOS</v>
          </cell>
          <cell r="E2428" t="str">
            <v>BESILATO DE ANLODIPINO</v>
          </cell>
          <cell r="F2428">
            <v>4</v>
          </cell>
          <cell r="G2428">
            <v>2</v>
          </cell>
          <cell r="H2428">
            <v>0</v>
          </cell>
          <cell r="I2428">
            <v>0</v>
          </cell>
          <cell r="J2428">
            <v>0</v>
          </cell>
          <cell r="K2428">
            <v>2</v>
          </cell>
          <cell r="L2428">
            <v>-2</v>
          </cell>
          <cell r="M2428">
            <v>-8.4603999999999999</v>
          </cell>
          <cell r="N2428">
            <v>8.4603999999999999</v>
          </cell>
          <cell r="O2428">
            <v>-8.4603999999999999</v>
          </cell>
          <cell r="Q2428" t="str">
            <v/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-2</v>
          </cell>
        </row>
        <row r="2429">
          <cell r="A2429">
            <v>141669</v>
          </cell>
          <cell r="B2429" t="str">
            <v>CET+BET+NEO GEG 30G</v>
          </cell>
          <cell r="C2429" t="str">
            <v>MEDICAMENTO RX</v>
          </cell>
          <cell r="D2429" t="str">
            <v>GENERICOS</v>
          </cell>
          <cell r="E2429" t="str">
            <v>CETOCONAZOL+DIP BETAMETASONA+SULF NEOMICINA</v>
          </cell>
          <cell r="F2429">
            <v>2</v>
          </cell>
          <cell r="G2429">
            <v>3</v>
          </cell>
          <cell r="H2429">
            <v>0</v>
          </cell>
          <cell r="I2429">
            <v>0</v>
          </cell>
          <cell r="J2429">
            <v>0</v>
          </cell>
          <cell r="K2429">
            <v>3</v>
          </cell>
          <cell r="L2429">
            <v>1</v>
          </cell>
          <cell r="M2429">
            <v>8.4598999999999993</v>
          </cell>
          <cell r="N2429">
            <v>8.4598999999999993</v>
          </cell>
          <cell r="O2429">
            <v>0</v>
          </cell>
          <cell r="Q2429" t="str">
            <v/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1</v>
          </cell>
        </row>
        <row r="2430">
          <cell r="A2430">
            <v>178964</v>
          </cell>
          <cell r="B2430" t="str">
            <v xml:space="preserve">MIGRALIV 12'S </v>
          </cell>
          <cell r="C2430" t="str">
            <v>MEDICAMENTO RX</v>
          </cell>
          <cell r="D2430" t="str">
            <v>RX - LETRA (M) ATE (N)</v>
          </cell>
          <cell r="E2430" t="str">
            <v>MIGRALIV</v>
          </cell>
          <cell r="F2430">
            <v>2</v>
          </cell>
          <cell r="G2430">
            <v>1</v>
          </cell>
          <cell r="H2430">
            <v>0</v>
          </cell>
          <cell r="I2430">
            <v>0</v>
          </cell>
          <cell r="J2430">
            <v>0</v>
          </cell>
          <cell r="K2430">
            <v>1</v>
          </cell>
          <cell r="L2430">
            <v>-1</v>
          </cell>
          <cell r="M2430">
            <v>-8.4542999999999999</v>
          </cell>
          <cell r="N2430">
            <v>8.4542999999999999</v>
          </cell>
          <cell r="O2430">
            <v>-8.4542999999999999</v>
          </cell>
          <cell r="Q2430" t="str">
            <v/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-1</v>
          </cell>
        </row>
        <row r="2431">
          <cell r="A2431">
            <v>410911</v>
          </cell>
          <cell r="B2431" t="str">
            <v>NEEDS GEL ESF 100G</v>
          </cell>
          <cell r="C2431" t="str">
            <v>BELEZA</v>
          </cell>
          <cell r="D2431" t="str">
            <v>TRATAMENTO DA PELE</v>
          </cell>
          <cell r="E2431" t="str">
            <v>NEEDS</v>
          </cell>
          <cell r="F2431">
            <v>5</v>
          </cell>
          <cell r="G2431">
            <v>5</v>
          </cell>
          <cell r="H2431">
            <v>1</v>
          </cell>
          <cell r="I2431">
            <v>0</v>
          </cell>
          <cell r="J2431">
            <v>0</v>
          </cell>
          <cell r="K2431">
            <v>6</v>
          </cell>
          <cell r="L2431">
            <v>1</v>
          </cell>
          <cell r="M2431">
            <v>8.4542999999999999</v>
          </cell>
          <cell r="N2431">
            <v>8.4542999999999999</v>
          </cell>
          <cell r="O2431">
            <v>0</v>
          </cell>
          <cell r="Q2431" t="str">
            <v/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1</v>
          </cell>
        </row>
        <row r="2432">
          <cell r="A2432">
            <v>804422</v>
          </cell>
          <cell r="B2432" t="str">
            <v>NEEDS E.DENT SENS CAPR</v>
          </cell>
          <cell r="C2432" t="str">
            <v>HIGIENE</v>
          </cell>
          <cell r="D2432" t="str">
            <v>ESCOVAS DE DENTES</v>
          </cell>
          <cell r="E2432" t="str">
            <v>NEEDS</v>
          </cell>
          <cell r="F2432">
            <v>2</v>
          </cell>
          <cell r="G2432">
            <v>3</v>
          </cell>
          <cell r="H2432">
            <v>0</v>
          </cell>
          <cell r="I2432">
            <v>0</v>
          </cell>
          <cell r="J2432">
            <v>0</v>
          </cell>
          <cell r="K2432">
            <v>3</v>
          </cell>
          <cell r="L2432">
            <v>1</v>
          </cell>
          <cell r="M2432">
            <v>8.4390000000000001</v>
          </cell>
          <cell r="N2432">
            <v>8.4390000000000001</v>
          </cell>
          <cell r="O2432">
            <v>8.4390000000000001</v>
          </cell>
          <cell r="Q2432" t="str">
            <v/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1</v>
          </cell>
        </row>
        <row r="2433">
          <cell r="A2433">
            <v>79534</v>
          </cell>
          <cell r="B2433" t="str">
            <v>COBAPET 0,8+4MG 100ML</v>
          </cell>
          <cell r="C2433" t="str">
            <v>SAUDE</v>
          </cell>
          <cell r="D2433" t="str">
            <v>ESTIMULANTE DE APETITE</v>
          </cell>
          <cell r="E2433" t="str">
            <v>COBAPETIT</v>
          </cell>
          <cell r="F2433">
            <v>1</v>
          </cell>
          <cell r="G2433">
            <v>0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-1</v>
          </cell>
          <cell r="M2433">
            <v>-8.4365000000000006</v>
          </cell>
          <cell r="N2433">
            <v>8.4365000000000006</v>
          </cell>
          <cell r="O2433">
            <v>-8.4365000000000006</v>
          </cell>
          <cell r="Q2433" t="str">
            <v/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-1</v>
          </cell>
        </row>
        <row r="2434">
          <cell r="A2434">
            <v>753361</v>
          </cell>
          <cell r="B2434" t="str">
            <v>ORGANIQUE ZERO 269ML</v>
          </cell>
          <cell r="C2434" t="str">
            <v>SAUDE</v>
          </cell>
          <cell r="D2434" t="str">
            <v>BEBIDAS</v>
          </cell>
          <cell r="E2434" t="str">
            <v>ORGANIQUE</v>
          </cell>
          <cell r="F2434">
            <v>8</v>
          </cell>
          <cell r="G2434">
            <v>9</v>
          </cell>
          <cell r="H2434">
            <v>0</v>
          </cell>
          <cell r="I2434">
            <v>0</v>
          </cell>
          <cell r="J2434">
            <v>0</v>
          </cell>
          <cell r="K2434">
            <v>9</v>
          </cell>
          <cell r="L2434">
            <v>1</v>
          </cell>
          <cell r="M2434">
            <v>8.4278999999999993</v>
          </cell>
          <cell r="N2434">
            <v>8.4278999999999993</v>
          </cell>
          <cell r="O2434">
            <v>8.4278999999999993</v>
          </cell>
          <cell r="Q2434" t="str">
            <v/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1</v>
          </cell>
        </row>
        <row r="2435">
          <cell r="A2435">
            <v>804412</v>
          </cell>
          <cell r="B2435" t="str">
            <v>NEEDS E.DENT SENS ESCO</v>
          </cell>
          <cell r="C2435" t="str">
            <v>HIGIENE</v>
          </cell>
          <cell r="D2435" t="str">
            <v>ESCOVAS DE DENTES</v>
          </cell>
          <cell r="E2435" t="str">
            <v>NEEDS</v>
          </cell>
          <cell r="F2435">
            <v>1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-1</v>
          </cell>
          <cell r="M2435">
            <v>-8.4220000000000006</v>
          </cell>
          <cell r="N2435">
            <v>8.4220000000000006</v>
          </cell>
          <cell r="O2435">
            <v>-8.4220000000000006</v>
          </cell>
          <cell r="Q2435" t="str">
            <v/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-1</v>
          </cell>
        </row>
        <row r="2436">
          <cell r="A2436">
            <v>5292</v>
          </cell>
          <cell r="B2436" t="str">
            <v>AXE ANTI SPR URBAN 152</v>
          </cell>
          <cell r="C2436" t="str">
            <v>HIGIENE</v>
          </cell>
          <cell r="D2436" t="str">
            <v>DESODORANTES</v>
          </cell>
          <cell r="E2436" t="str">
            <v>AXE</v>
          </cell>
          <cell r="F2436">
            <v>7</v>
          </cell>
          <cell r="G2436">
            <v>8</v>
          </cell>
          <cell r="H2436">
            <v>0</v>
          </cell>
          <cell r="I2436">
            <v>0</v>
          </cell>
          <cell r="J2436">
            <v>0</v>
          </cell>
          <cell r="K2436">
            <v>8</v>
          </cell>
          <cell r="L2436">
            <v>1</v>
          </cell>
          <cell r="M2436">
            <v>8.4190000000000005</v>
          </cell>
          <cell r="N2436">
            <v>8.4190000000000005</v>
          </cell>
          <cell r="O2436">
            <v>8.4190000000000005</v>
          </cell>
          <cell r="Q2436" t="str">
            <v/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1</v>
          </cell>
        </row>
        <row r="2437">
          <cell r="A2437">
            <v>62372</v>
          </cell>
          <cell r="B2437" t="str">
            <v>BAND AID TRANSP C/40</v>
          </cell>
          <cell r="C2437" t="str">
            <v>OTC</v>
          </cell>
          <cell r="D2437" t="str">
            <v>ESPARADRAPOS E CURATIVOS</v>
          </cell>
          <cell r="E2437" t="str">
            <v>BAND AID</v>
          </cell>
          <cell r="F2437">
            <v>8</v>
          </cell>
          <cell r="G2437">
            <v>7</v>
          </cell>
          <cell r="H2437">
            <v>0</v>
          </cell>
          <cell r="I2437">
            <v>0</v>
          </cell>
          <cell r="J2437">
            <v>0</v>
          </cell>
          <cell r="K2437">
            <v>7</v>
          </cell>
          <cell r="L2437">
            <v>-1</v>
          </cell>
          <cell r="M2437">
            <v>-8.4184999999999999</v>
          </cell>
          <cell r="N2437">
            <v>8.4184999999999999</v>
          </cell>
          <cell r="O2437">
            <v>-8.4184999999999999</v>
          </cell>
          <cell r="Q2437" t="str">
            <v/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-1</v>
          </cell>
        </row>
        <row r="2438">
          <cell r="A2438">
            <v>46614</v>
          </cell>
          <cell r="B2438" t="str">
            <v>PARACET  750 CIG 20S</v>
          </cell>
          <cell r="C2438" t="str">
            <v>OTC</v>
          </cell>
          <cell r="D2438" t="str">
            <v>ANALGESICOS E ANTITERMICOS</v>
          </cell>
          <cell r="E2438" t="str">
            <v>PARACETAMOL</v>
          </cell>
          <cell r="F2438">
            <v>5</v>
          </cell>
          <cell r="G2438">
            <v>6</v>
          </cell>
          <cell r="H2438">
            <v>1</v>
          </cell>
          <cell r="I2438">
            <v>0</v>
          </cell>
          <cell r="J2438">
            <v>0</v>
          </cell>
          <cell r="K2438">
            <v>7</v>
          </cell>
          <cell r="L2438">
            <v>2</v>
          </cell>
          <cell r="M2438">
            <v>8.4101999999999997</v>
          </cell>
          <cell r="N2438">
            <v>8.4101999999999997</v>
          </cell>
          <cell r="O2438">
            <v>8.4101999999999997</v>
          </cell>
          <cell r="Q2438" t="str">
            <v/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2</v>
          </cell>
        </row>
        <row r="2439">
          <cell r="A2439">
            <v>259</v>
          </cell>
          <cell r="B2439" t="str">
            <v>NEEDS CR DEP FAC A.VER</v>
          </cell>
          <cell r="C2439" t="str">
            <v>BELEZA</v>
          </cell>
          <cell r="D2439" t="str">
            <v>DEPILATORIOS</v>
          </cell>
          <cell r="E2439" t="str">
            <v>NEEDS</v>
          </cell>
          <cell r="F2439">
            <v>2</v>
          </cell>
          <cell r="G2439">
            <v>1</v>
          </cell>
          <cell r="H2439">
            <v>0</v>
          </cell>
          <cell r="I2439">
            <v>0</v>
          </cell>
          <cell r="J2439">
            <v>0</v>
          </cell>
          <cell r="K2439">
            <v>1</v>
          </cell>
          <cell r="L2439">
            <v>-1</v>
          </cell>
          <cell r="M2439">
            <v>-8.4093999999999998</v>
          </cell>
          <cell r="N2439">
            <v>8.4093999999999998</v>
          </cell>
          <cell r="O2439">
            <v>-8.4093999999999998</v>
          </cell>
          <cell r="Q2439" t="str">
            <v/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-1</v>
          </cell>
        </row>
        <row r="2440">
          <cell r="A2440">
            <v>19523</v>
          </cell>
          <cell r="B2440" t="str">
            <v>CLARITIN 10MG 6'S</v>
          </cell>
          <cell r="C2440" t="str">
            <v>OTC</v>
          </cell>
          <cell r="D2440" t="str">
            <v>ALERGIA E RINITE</v>
          </cell>
          <cell r="E2440" t="str">
            <v>CLARITIN</v>
          </cell>
          <cell r="F2440">
            <v>5</v>
          </cell>
          <cell r="G2440">
            <v>4</v>
          </cell>
          <cell r="H2440">
            <v>0</v>
          </cell>
          <cell r="I2440">
            <v>0</v>
          </cell>
          <cell r="J2440">
            <v>0</v>
          </cell>
          <cell r="K2440">
            <v>4</v>
          </cell>
          <cell r="L2440">
            <v>-1</v>
          </cell>
          <cell r="M2440">
            <v>-8.4021000000000008</v>
          </cell>
          <cell r="N2440">
            <v>8.4021000000000008</v>
          </cell>
          <cell r="O2440">
            <v>-8.4021000000000008</v>
          </cell>
          <cell r="Q2440" t="str">
            <v/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-1</v>
          </cell>
        </row>
        <row r="2441">
          <cell r="A2441">
            <v>4631</v>
          </cell>
          <cell r="B2441" t="str">
            <v>PEDILETAN 1% LOC 60ML</v>
          </cell>
          <cell r="C2441" t="str">
            <v>OTC</v>
          </cell>
          <cell r="D2441" t="str">
            <v>PRODUTOS CONTRA PIOLHO</v>
          </cell>
          <cell r="E2441" t="str">
            <v>PEDILETAN</v>
          </cell>
          <cell r="F2441">
            <v>3</v>
          </cell>
          <cell r="G2441">
            <v>2</v>
          </cell>
          <cell r="H2441">
            <v>0</v>
          </cell>
          <cell r="I2441">
            <v>0</v>
          </cell>
          <cell r="J2441">
            <v>0</v>
          </cell>
          <cell r="K2441">
            <v>2</v>
          </cell>
          <cell r="L2441">
            <v>-1</v>
          </cell>
          <cell r="M2441">
            <v>-8.3998000000000008</v>
          </cell>
          <cell r="N2441">
            <v>8.3998000000000008</v>
          </cell>
          <cell r="O2441">
            <v>-8.3998000000000008</v>
          </cell>
          <cell r="Q2441" t="str">
            <v/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-1</v>
          </cell>
        </row>
        <row r="2442">
          <cell r="A2442">
            <v>49128</v>
          </cell>
          <cell r="B2442" t="str">
            <v>ENSURE BAUNIL 200ML</v>
          </cell>
          <cell r="C2442" t="str">
            <v>SAUDE</v>
          </cell>
          <cell r="D2442" t="str">
            <v>COMPLEMENTOS ALIMENTARES</v>
          </cell>
          <cell r="E2442" t="str">
            <v>ENSURE</v>
          </cell>
          <cell r="F2442">
            <v>2</v>
          </cell>
          <cell r="G2442">
            <v>1</v>
          </cell>
          <cell r="H2442">
            <v>0</v>
          </cell>
          <cell r="I2442">
            <v>0</v>
          </cell>
          <cell r="J2442">
            <v>0</v>
          </cell>
          <cell r="K2442">
            <v>1</v>
          </cell>
          <cell r="L2442">
            <v>-1</v>
          </cell>
          <cell r="M2442">
            <v>-8.3896999999999995</v>
          </cell>
          <cell r="N2442">
            <v>8.3896999999999995</v>
          </cell>
          <cell r="O2442">
            <v>-8.3896999999999995</v>
          </cell>
          <cell r="Q2442" t="str">
            <v/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-1</v>
          </cell>
        </row>
        <row r="2443">
          <cell r="A2443">
            <v>119069</v>
          </cell>
          <cell r="B2443" t="str">
            <v>COLG ESC CLAS CLEA 3UN</v>
          </cell>
          <cell r="C2443" t="str">
            <v>HIGIENE</v>
          </cell>
          <cell r="D2443" t="str">
            <v>ESCOVAS DE DENTES</v>
          </cell>
          <cell r="E2443" t="str">
            <v>COLGATE</v>
          </cell>
          <cell r="F2443">
            <v>2</v>
          </cell>
          <cell r="G2443">
            <v>0</v>
          </cell>
          <cell r="H2443">
            <v>1</v>
          </cell>
          <cell r="I2443">
            <v>0</v>
          </cell>
          <cell r="J2443">
            <v>0</v>
          </cell>
          <cell r="K2443">
            <v>1</v>
          </cell>
          <cell r="L2443">
            <v>-1</v>
          </cell>
          <cell r="M2443">
            <v>-8.3722999999999992</v>
          </cell>
          <cell r="N2443">
            <v>8.3722999999999992</v>
          </cell>
          <cell r="O2443">
            <v>-8.3722999999999992</v>
          </cell>
          <cell r="Q2443" t="str">
            <v/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-1</v>
          </cell>
        </row>
        <row r="2444">
          <cell r="A2444">
            <v>24426</v>
          </cell>
          <cell r="B2444" t="str">
            <v>CINARIZINA 25 RXG 30'S</v>
          </cell>
          <cell r="C2444" t="str">
            <v>MEDICAMENTO RX</v>
          </cell>
          <cell r="D2444" t="str">
            <v>GENERICOS</v>
          </cell>
          <cell r="E2444" t="str">
            <v>CINARIZINA</v>
          </cell>
          <cell r="F2444">
            <v>3</v>
          </cell>
          <cell r="G2444">
            <v>2</v>
          </cell>
          <cell r="H2444">
            <v>0</v>
          </cell>
          <cell r="I2444">
            <v>0</v>
          </cell>
          <cell r="J2444">
            <v>0</v>
          </cell>
          <cell r="K2444">
            <v>2</v>
          </cell>
          <cell r="L2444">
            <v>-1</v>
          </cell>
          <cell r="M2444">
            <v>-8.3321000000000005</v>
          </cell>
          <cell r="N2444">
            <v>8.3321000000000005</v>
          </cell>
          <cell r="O2444">
            <v>-8.3321000000000005</v>
          </cell>
          <cell r="Q2444" t="str">
            <v/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-1</v>
          </cell>
        </row>
        <row r="2445">
          <cell r="A2445">
            <v>110235</v>
          </cell>
          <cell r="B2445" t="str">
            <v>PHYTO SAB VEG ANIS 90G</v>
          </cell>
          <cell r="C2445" t="str">
            <v>HIGIENE</v>
          </cell>
          <cell r="D2445" t="str">
            <v>SABONETE BARRA</v>
          </cell>
          <cell r="E2445" t="str">
            <v>PHYTOERVAS</v>
          </cell>
          <cell r="F2445">
            <v>3</v>
          </cell>
          <cell r="G2445">
            <v>1</v>
          </cell>
          <cell r="H2445">
            <v>0</v>
          </cell>
          <cell r="I2445">
            <v>0</v>
          </cell>
          <cell r="J2445">
            <v>0</v>
          </cell>
          <cell r="K2445">
            <v>1</v>
          </cell>
          <cell r="L2445">
            <v>-2</v>
          </cell>
          <cell r="M2445">
            <v>-8.3317999999999994</v>
          </cell>
          <cell r="N2445">
            <v>8.3317999999999994</v>
          </cell>
          <cell r="O2445">
            <v>-8.3317999999999994</v>
          </cell>
          <cell r="Q2445" t="str">
            <v/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-2</v>
          </cell>
        </row>
        <row r="2446">
          <cell r="A2446">
            <v>54720</v>
          </cell>
          <cell r="B2446" t="str">
            <v>OLLA PRESER MOR 6UN</v>
          </cell>
          <cell r="C2446" t="str">
            <v>HIGIENE</v>
          </cell>
          <cell r="D2446" t="str">
            <v>PRESERVATIVO</v>
          </cell>
          <cell r="E2446" t="str">
            <v>OLLA</v>
          </cell>
          <cell r="F2446">
            <v>4</v>
          </cell>
          <cell r="G2446">
            <v>2</v>
          </cell>
          <cell r="H2446">
            <v>1</v>
          </cell>
          <cell r="I2446">
            <v>0</v>
          </cell>
          <cell r="J2446">
            <v>0</v>
          </cell>
          <cell r="K2446">
            <v>3</v>
          </cell>
          <cell r="L2446">
            <v>-1</v>
          </cell>
          <cell r="M2446">
            <v>-8.3293999999999997</v>
          </cell>
          <cell r="N2446">
            <v>8.3293999999999997</v>
          </cell>
          <cell r="O2446">
            <v>-8.3293999999999997</v>
          </cell>
          <cell r="Q2446" t="str">
            <v/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-1</v>
          </cell>
        </row>
        <row r="2447">
          <cell r="A2447">
            <v>514049</v>
          </cell>
          <cell r="B2447" t="str">
            <v>NEXCARE CUR DUO 10UN</v>
          </cell>
          <cell r="C2447" t="str">
            <v>OTC</v>
          </cell>
          <cell r="D2447" t="str">
            <v>ESPARADRAPOS E CURATIVOS</v>
          </cell>
          <cell r="E2447" t="str">
            <v>NEXCARE</v>
          </cell>
          <cell r="F2447">
            <v>2</v>
          </cell>
          <cell r="G2447">
            <v>1</v>
          </cell>
          <cell r="H2447">
            <v>0</v>
          </cell>
          <cell r="I2447">
            <v>0</v>
          </cell>
          <cell r="J2447">
            <v>0</v>
          </cell>
          <cell r="K2447">
            <v>1</v>
          </cell>
          <cell r="L2447">
            <v>-1</v>
          </cell>
          <cell r="M2447">
            <v>-8.3192000000000004</v>
          </cell>
          <cell r="N2447">
            <v>8.3192000000000004</v>
          </cell>
          <cell r="O2447">
            <v>-8.3192000000000004</v>
          </cell>
          <cell r="Q2447" t="str">
            <v/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-1</v>
          </cell>
        </row>
        <row r="2448">
          <cell r="A2448">
            <v>656626</v>
          </cell>
          <cell r="B2448" t="str">
            <v>NUTRIVIT PEQ SHR 60'S</v>
          </cell>
          <cell r="C2448" t="str">
            <v>SAUDE</v>
          </cell>
          <cell r="D2448" t="str">
            <v>MULTIVITAMINAS</v>
          </cell>
          <cell r="E2448" t="str">
            <v>NUTRIVIT</v>
          </cell>
          <cell r="F2448">
            <v>3</v>
          </cell>
          <cell r="G2448">
            <v>4</v>
          </cell>
          <cell r="H2448">
            <v>0</v>
          </cell>
          <cell r="I2448">
            <v>0</v>
          </cell>
          <cell r="J2448">
            <v>0</v>
          </cell>
          <cell r="K2448">
            <v>4</v>
          </cell>
          <cell r="L2448">
            <v>1</v>
          </cell>
          <cell r="M2448">
            <v>8.3127999999999993</v>
          </cell>
          <cell r="N2448">
            <v>8.3127999999999993</v>
          </cell>
          <cell r="O2448">
            <v>8.3127999999999993</v>
          </cell>
          <cell r="Q2448" t="str">
            <v/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1</v>
          </cell>
        </row>
        <row r="2449">
          <cell r="A2449">
            <v>824264</v>
          </cell>
          <cell r="B2449" t="str">
            <v>DIPIRONA 1G 10'S</v>
          </cell>
          <cell r="C2449" t="str">
            <v>OTC</v>
          </cell>
          <cell r="D2449" t="str">
            <v>ANALGESICOS E ANTITERMICOS</v>
          </cell>
          <cell r="E2449" t="str">
            <v>DIPIRONA</v>
          </cell>
          <cell r="F2449">
            <v>13</v>
          </cell>
          <cell r="G2449">
            <v>1</v>
          </cell>
          <cell r="H2449">
            <v>14</v>
          </cell>
          <cell r="I2449">
            <v>0</v>
          </cell>
          <cell r="J2449">
            <v>0</v>
          </cell>
          <cell r="K2449">
            <v>15</v>
          </cell>
          <cell r="L2449">
            <v>2</v>
          </cell>
          <cell r="M2449">
            <v>8.3062000000000005</v>
          </cell>
          <cell r="N2449">
            <v>8.3062000000000005</v>
          </cell>
          <cell r="O2449">
            <v>8.3062000000000005</v>
          </cell>
          <cell r="Q2449" t="str">
            <v/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2</v>
          </cell>
        </row>
        <row r="2450">
          <cell r="A2450">
            <v>31593</v>
          </cell>
          <cell r="B2450" t="str">
            <v>VERTIGIUM 10MG 50'S</v>
          </cell>
          <cell r="C2450" t="str">
            <v>MEDICAMENTO RX</v>
          </cell>
          <cell r="D2450" t="str">
            <v>RX - LETRA (V) ATE (Z)</v>
          </cell>
          <cell r="E2450" t="str">
            <v>VERTIGIUM</v>
          </cell>
          <cell r="F2450">
            <v>4</v>
          </cell>
          <cell r="G2450">
            <v>3</v>
          </cell>
          <cell r="H2450">
            <v>0</v>
          </cell>
          <cell r="I2450">
            <v>0</v>
          </cell>
          <cell r="J2450">
            <v>0</v>
          </cell>
          <cell r="K2450">
            <v>3</v>
          </cell>
          <cell r="L2450">
            <v>-1</v>
          </cell>
          <cell r="M2450">
            <v>-8.2921999999999993</v>
          </cell>
          <cell r="N2450">
            <v>8.2921999999999993</v>
          </cell>
          <cell r="O2450">
            <v>-8.2921999999999993</v>
          </cell>
          <cell r="Q2450" t="str">
            <v/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-1</v>
          </cell>
        </row>
        <row r="2451">
          <cell r="A2451">
            <v>250083</v>
          </cell>
          <cell r="B2451" t="str">
            <v>ZULU REMOV ESM SED 200</v>
          </cell>
          <cell r="C2451" t="str">
            <v>BELEZA</v>
          </cell>
          <cell r="D2451" t="str">
            <v>ACESSORIOS P/ UNHAS</v>
          </cell>
          <cell r="E2451" t="str">
            <v>ZULU</v>
          </cell>
          <cell r="F2451">
            <v>4</v>
          </cell>
          <cell r="G2451">
            <v>5</v>
          </cell>
          <cell r="H2451">
            <v>0</v>
          </cell>
          <cell r="I2451">
            <v>0</v>
          </cell>
          <cell r="J2451">
            <v>0</v>
          </cell>
          <cell r="K2451">
            <v>5</v>
          </cell>
          <cell r="L2451">
            <v>1</v>
          </cell>
          <cell r="M2451">
            <v>8.2722999999999995</v>
          </cell>
          <cell r="N2451">
            <v>8.2722999999999995</v>
          </cell>
          <cell r="O2451">
            <v>0</v>
          </cell>
          <cell r="Q2451" t="str">
            <v/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1</v>
          </cell>
        </row>
        <row r="2452">
          <cell r="A2452">
            <v>20430</v>
          </cell>
          <cell r="B2452" t="str">
            <v>HEPATILON 1X10 ML</v>
          </cell>
          <cell r="C2452" t="str">
            <v>OTC</v>
          </cell>
          <cell r="D2452" t="str">
            <v>APARELHO DIGESTIVO - GERAL</v>
          </cell>
          <cell r="E2452" t="str">
            <v>HEPATILON</v>
          </cell>
          <cell r="F2452">
            <v>69</v>
          </cell>
          <cell r="G2452">
            <v>64</v>
          </cell>
          <cell r="H2452">
            <v>0</v>
          </cell>
          <cell r="I2452">
            <v>0</v>
          </cell>
          <cell r="J2452">
            <v>0</v>
          </cell>
          <cell r="K2452">
            <v>64</v>
          </cell>
          <cell r="L2452">
            <v>-5</v>
          </cell>
          <cell r="M2452">
            <v>-8.2584999999999997</v>
          </cell>
          <cell r="N2452">
            <v>8.2584999999999997</v>
          </cell>
          <cell r="O2452">
            <v>-8.2584999999999997</v>
          </cell>
          <cell r="Q2452" t="str">
            <v/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-5</v>
          </cell>
        </row>
        <row r="2453">
          <cell r="A2453">
            <v>439230</v>
          </cell>
          <cell r="B2453" t="str">
            <v>BUSCOPAN COMPOSTO 4'S</v>
          </cell>
          <cell r="C2453" t="str">
            <v>OTC</v>
          </cell>
          <cell r="D2453" t="str">
            <v>ANALGESICOS E ANTITERMICOS</v>
          </cell>
          <cell r="E2453" t="str">
            <v>BUSCOPAN</v>
          </cell>
          <cell r="F2453">
            <v>119</v>
          </cell>
          <cell r="G2453">
            <v>117</v>
          </cell>
          <cell r="H2453">
            <v>0</v>
          </cell>
          <cell r="I2453">
            <v>0</v>
          </cell>
          <cell r="J2453">
            <v>0</v>
          </cell>
          <cell r="K2453">
            <v>117</v>
          </cell>
          <cell r="L2453">
            <v>-2</v>
          </cell>
          <cell r="M2453">
            <v>-8.2569999999999997</v>
          </cell>
          <cell r="N2453">
            <v>8.2569999999999997</v>
          </cell>
          <cell r="O2453">
            <v>-8.2569999999999997</v>
          </cell>
          <cell r="Q2453" t="str">
            <v/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-2</v>
          </cell>
        </row>
        <row r="2454">
          <cell r="A2454">
            <v>12217</v>
          </cell>
          <cell r="B2454" t="str">
            <v>FLOXICAM NQ 20MG 15'S</v>
          </cell>
          <cell r="C2454" t="str">
            <v>MEDICAMENTO RX</v>
          </cell>
          <cell r="D2454" t="str">
            <v>RX - LETRA (F) ATE (H)</v>
          </cell>
          <cell r="E2454" t="str">
            <v>FLOXICAM</v>
          </cell>
          <cell r="F2454">
            <v>1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-1</v>
          </cell>
          <cell r="M2454">
            <v>-8.2568999999999999</v>
          </cell>
          <cell r="N2454">
            <v>8.2568999999999999</v>
          </cell>
          <cell r="O2454">
            <v>-8.2568999999999999</v>
          </cell>
          <cell r="Q2454" t="str">
            <v/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-1</v>
          </cell>
        </row>
        <row r="2455">
          <cell r="A2455">
            <v>3990</v>
          </cell>
          <cell r="B2455" t="str">
            <v>SUP BAN/NOZ/DAMASC 24G</v>
          </cell>
          <cell r="C2455" t="str">
            <v>SAUDE</v>
          </cell>
          <cell r="D2455" t="str">
            <v>CEREAIS EM BARRA</v>
          </cell>
          <cell r="E2455" t="str">
            <v>SUPINO</v>
          </cell>
          <cell r="F2455">
            <v>35</v>
          </cell>
          <cell r="G2455">
            <v>41</v>
          </cell>
          <cell r="H2455">
            <v>0</v>
          </cell>
          <cell r="I2455">
            <v>0</v>
          </cell>
          <cell r="J2455">
            <v>0</v>
          </cell>
          <cell r="K2455">
            <v>41</v>
          </cell>
          <cell r="L2455">
            <v>6</v>
          </cell>
          <cell r="M2455">
            <v>8.2523999999999997</v>
          </cell>
          <cell r="N2455">
            <v>8.2523999999999997</v>
          </cell>
          <cell r="O2455">
            <v>0</v>
          </cell>
          <cell r="Q2455" t="str">
            <v/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6</v>
          </cell>
        </row>
        <row r="2456">
          <cell r="A2456">
            <v>41197</v>
          </cell>
          <cell r="B2456" t="str">
            <v>COLG DENT NAT DETOX 90</v>
          </cell>
          <cell r="C2456" t="str">
            <v>HIGIENE</v>
          </cell>
          <cell r="D2456" t="str">
            <v>CREMES DENTAIS</v>
          </cell>
          <cell r="E2456" t="str">
            <v>COLGATE</v>
          </cell>
          <cell r="F2456">
            <v>2</v>
          </cell>
          <cell r="G2456">
            <v>1</v>
          </cell>
          <cell r="H2456">
            <v>0</v>
          </cell>
          <cell r="I2456">
            <v>0</v>
          </cell>
          <cell r="J2456">
            <v>0</v>
          </cell>
          <cell r="K2456">
            <v>1</v>
          </cell>
          <cell r="L2456">
            <v>-1</v>
          </cell>
          <cell r="M2456">
            <v>-8.2439</v>
          </cell>
          <cell r="N2456">
            <v>8.2439</v>
          </cell>
          <cell r="O2456">
            <v>-8.2439</v>
          </cell>
          <cell r="Q2456" t="str">
            <v/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-1</v>
          </cell>
        </row>
        <row r="2457">
          <cell r="A2457">
            <v>2926</v>
          </cell>
          <cell r="B2457" t="str">
            <v>AXE ANT SPR BLACK 150</v>
          </cell>
          <cell r="C2457" t="str">
            <v>HIGIENE</v>
          </cell>
          <cell r="D2457" t="str">
            <v>DESODORANTES</v>
          </cell>
          <cell r="E2457" t="str">
            <v>AXE</v>
          </cell>
          <cell r="F2457">
            <v>7</v>
          </cell>
          <cell r="G2457">
            <v>6</v>
          </cell>
          <cell r="H2457">
            <v>0</v>
          </cell>
          <cell r="I2457">
            <v>0</v>
          </cell>
          <cell r="J2457">
            <v>0</v>
          </cell>
          <cell r="K2457">
            <v>6</v>
          </cell>
          <cell r="L2457">
            <v>-1</v>
          </cell>
          <cell r="M2457">
            <v>-8.2376000000000005</v>
          </cell>
          <cell r="N2457">
            <v>8.2376000000000005</v>
          </cell>
          <cell r="O2457">
            <v>-8.2376000000000005</v>
          </cell>
          <cell r="Q2457" t="str">
            <v/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-1</v>
          </cell>
        </row>
        <row r="2458">
          <cell r="A2458">
            <v>25938</v>
          </cell>
          <cell r="B2458" t="str">
            <v>PRESTOB ULTRAGR 3 2UN</v>
          </cell>
          <cell r="C2458" t="str">
            <v>HIGIENE</v>
          </cell>
          <cell r="D2458" t="str">
            <v>BARBEADOR DESCARTAVEL</v>
          </cell>
          <cell r="E2458" t="str">
            <v>PRESTOBARBA</v>
          </cell>
          <cell r="F2458">
            <v>6</v>
          </cell>
          <cell r="G2458">
            <v>4</v>
          </cell>
          <cell r="H2458">
            <v>1</v>
          </cell>
          <cell r="I2458">
            <v>0</v>
          </cell>
          <cell r="J2458">
            <v>0</v>
          </cell>
          <cell r="K2458">
            <v>5</v>
          </cell>
          <cell r="L2458">
            <v>-1</v>
          </cell>
          <cell r="M2458">
            <v>-8.2333999999999996</v>
          </cell>
          <cell r="N2458">
            <v>8.2333999999999996</v>
          </cell>
          <cell r="O2458">
            <v>-8.2333999999999996</v>
          </cell>
          <cell r="Q2458" t="str">
            <v/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-1</v>
          </cell>
        </row>
        <row r="2459">
          <cell r="A2459">
            <v>148582</v>
          </cell>
          <cell r="B2459" t="str">
            <v>CREMER CURATIV XXG 8UN</v>
          </cell>
          <cell r="C2459" t="str">
            <v>OTC</v>
          </cell>
          <cell r="D2459" t="str">
            <v>ESPARADRAPOS E CURATIVOS</v>
          </cell>
          <cell r="E2459" t="str">
            <v>CREMER</v>
          </cell>
          <cell r="F2459">
            <v>15</v>
          </cell>
          <cell r="G2459">
            <v>14</v>
          </cell>
          <cell r="H2459">
            <v>0</v>
          </cell>
          <cell r="I2459">
            <v>0</v>
          </cell>
          <cell r="J2459">
            <v>0</v>
          </cell>
          <cell r="K2459">
            <v>14</v>
          </cell>
          <cell r="L2459">
            <v>-1</v>
          </cell>
          <cell r="M2459">
            <v>-8.2287999999999997</v>
          </cell>
          <cell r="N2459">
            <v>8.2287999999999997</v>
          </cell>
          <cell r="O2459">
            <v>-8.2287999999999997</v>
          </cell>
          <cell r="Q2459" t="str">
            <v/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-1</v>
          </cell>
        </row>
        <row r="2460">
          <cell r="A2460">
            <v>169</v>
          </cell>
          <cell r="B2460" t="str">
            <v>LILLO MAM MINIFOR AZUL</v>
          </cell>
          <cell r="C2460" t="str">
            <v>BELEZA</v>
          </cell>
          <cell r="D2460" t="str">
            <v>MAMADEIRAS, BICOS E CHUPETAS</v>
          </cell>
          <cell r="E2460" t="str">
            <v>LILLO</v>
          </cell>
          <cell r="F2460">
            <v>2</v>
          </cell>
          <cell r="G2460">
            <v>0</v>
          </cell>
          <cell r="H2460">
            <v>1</v>
          </cell>
          <cell r="I2460">
            <v>0</v>
          </cell>
          <cell r="J2460">
            <v>0</v>
          </cell>
          <cell r="K2460">
            <v>1</v>
          </cell>
          <cell r="L2460">
            <v>-1</v>
          </cell>
          <cell r="M2460">
            <v>-8.1897000000000002</v>
          </cell>
          <cell r="N2460">
            <v>8.1897000000000002</v>
          </cell>
          <cell r="O2460">
            <v>-8.1897000000000002</v>
          </cell>
          <cell r="Q2460" t="str">
            <v/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-1</v>
          </cell>
        </row>
        <row r="2461">
          <cell r="A2461">
            <v>13696</v>
          </cell>
          <cell r="B2461" t="str">
            <v>SIMETICONA EMG 15ML</v>
          </cell>
          <cell r="C2461" t="str">
            <v>OTC</v>
          </cell>
          <cell r="D2461" t="str">
            <v>APARELHO DIGESTIVO - GERAL</v>
          </cell>
          <cell r="E2461" t="str">
            <v>EMS SIMETICONA</v>
          </cell>
          <cell r="F2461">
            <v>8</v>
          </cell>
          <cell r="G2461">
            <v>6</v>
          </cell>
          <cell r="H2461">
            <v>0</v>
          </cell>
          <cell r="I2461">
            <v>0</v>
          </cell>
          <cell r="J2461">
            <v>0</v>
          </cell>
          <cell r="K2461">
            <v>6</v>
          </cell>
          <cell r="L2461">
            <v>-2</v>
          </cell>
          <cell r="M2461">
            <v>-8.1791999999999998</v>
          </cell>
          <cell r="N2461">
            <v>8.1791999999999998</v>
          </cell>
          <cell r="O2461">
            <v>-8.1791999999999998</v>
          </cell>
          <cell r="Q2461" t="str">
            <v/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-2</v>
          </cell>
        </row>
        <row r="2462">
          <cell r="A2462">
            <v>36498</v>
          </cell>
          <cell r="B2462" t="str">
            <v>DESLORAT XPE MED 60ML</v>
          </cell>
          <cell r="C2462" t="str">
            <v>OTC</v>
          </cell>
          <cell r="D2462" t="str">
            <v>ALERGIA E RINITE</v>
          </cell>
          <cell r="E2462" t="str">
            <v>DESLORATADINA</v>
          </cell>
          <cell r="F2462">
            <v>4</v>
          </cell>
          <cell r="G2462">
            <v>2</v>
          </cell>
          <cell r="H2462">
            <v>1</v>
          </cell>
          <cell r="I2462">
            <v>0</v>
          </cell>
          <cell r="J2462">
            <v>0</v>
          </cell>
          <cell r="K2462">
            <v>3</v>
          </cell>
          <cell r="L2462">
            <v>-1</v>
          </cell>
          <cell r="M2462">
            <v>-8.1747999999999994</v>
          </cell>
          <cell r="N2462">
            <v>8.1747999999999994</v>
          </cell>
          <cell r="O2462">
            <v>-8.1747999999999994</v>
          </cell>
          <cell r="Q2462" t="str">
            <v/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-1</v>
          </cell>
        </row>
        <row r="2463">
          <cell r="A2463">
            <v>31735</v>
          </cell>
          <cell r="B2463" t="str">
            <v>ENSURE CHOCOLATE 200ML</v>
          </cell>
          <cell r="C2463" t="str">
            <v>SAUDE</v>
          </cell>
          <cell r="D2463" t="str">
            <v>COMPLEMENTOS ALIMENTARES</v>
          </cell>
          <cell r="E2463" t="str">
            <v>ENSURE</v>
          </cell>
          <cell r="F2463">
            <v>1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-1</v>
          </cell>
          <cell r="M2463">
            <v>-8.1746999999999996</v>
          </cell>
          <cell r="N2463">
            <v>8.1746999999999996</v>
          </cell>
          <cell r="O2463">
            <v>0</v>
          </cell>
          <cell r="Q2463" t="str">
            <v/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-1</v>
          </cell>
        </row>
        <row r="2464">
          <cell r="A2464">
            <v>33612</v>
          </cell>
          <cell r="B2464" t="str">
            <v>METFOR 500MG PRG 60'S</v>
          </cell>
          <cell r="C2464" t="str">
            <v>MEDICAMENTO RX</v>
          </cell>
          <cell r="D2464" t="str">
            <v>GENERICOS</v>
          </cell>
          <cell r="E2464" t="str">
            <v>CLORIDRATO DE METFORMINA</v>
          </cell>
          <cell r="F2464">
            <v>3</v>
          </cell>
          <cell r="G2464">
            <v>4</v>
          </cell>
          <cell r="H2464">
            <v>0</v>
          </cell>
          <cell r="I2464">
            <v>0</v>
          </cell>
          <cell r="J2464">
            <v>0</v>
          </cell>
          <cell r="K2464">
            <v>4</v>
          </cell>
          <cell r="L2464">
            <v>1</v>
          </cell>
          <cell r="M2464">
            <v>8.1662999999999997</v>
          </cell>
          <cell r="N2464">
            <v>8.1662999999999997</v>
          </cell>
          <cell r="O2464">
            <v>0</v>
          </cell>
          <cell r="Q2464" t="str">
            <v/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1</v>
          </cell>
        </row>
        <row r="2465">
          <cell r="A2465">
            <v>138632</v>
          </cell>
          <cell r="B2465" t="str">
            <v>NEEDS AP DEP 3 LAMINAS</v>
          </cell>
          <cell r="C2465" t="str">
            <v>BELEZA</v>
          </cell>
          <cell r="D2465" t="str">
            <v>DEPILATORIOS</v>
          </cell>
          <cell r="E2465" t="str">
            <v>NEEDS</v>
          </cell>
          <cell r="F2465">
            <v>3</v>
          </cell>
          <cell r="G2465">
            <v>3</v>
          </cell>
          <cell r="H2465">
            <v>1</v>
          </cell>
          <cell r="I2465">
            <v>0</v>
          </cell>
          <cell r="J2465">
            <v>0</v>
          </cell>
          <cell r="K2465">
            <v>4</v>
          </cell>
          <cell r="L2465">
            <v>1</v>
          </cell>
          <cell r="M2465">
            <v>8.1516999999999999</v>
          </cell>
          <cell r="N2465">
            <v>8.1516999999999999</v>
          </cell>
          <cell r="O2465">
            <v>0</v>
          </cell>
          <cell r="Q2465" t="str">
            <v/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1</v>
          </cell>
        </row>
        <row r="2466">
          <cell r="A2466">
            <v>140797</v>
          </cell>
          <cell r="B2466" t="str">
            <v>ACICLOV 200MG NOG 25'S</v>
          </cell>
          <cell r="C2466" t="str">
            <v>MEDICAMENTO RX</v>
          </cell>
          <cell r="D2466" t="str">
            <v>GENERICOS</v>
          </cell>
          <cell r="E2466" t="str">
            <v>ACICLOVIR</v>
          </cell>
          <cell r="F2466">
            <v>1</v>
          </cell>
          <cell r="G2466">
            <v>2</v>
          </cell>
          <cell r="H2466">
            <v>0</v>
          </cell>
          <cell r="I2466">
            <v>0</v>
          </cell>
          <cell r="J2466">
            <v>0</v>
          </cell>
          <cell r="K2466">
            <v>2</v>
          </cell>
          <cell r="L2466">
            <v>1</v>
          </cell>
          <cell r="M2466">
            <v>8.1489999999999991</v>
          </cell>
          <cell r="N2466">
            <v>8.1489999999999991</v>
          </cell>
          <cell r="O2466">
            <v>0</v>
          </cell>
          <cell r="Q2466" t="str">
            <v/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1</v>
          </cell>
        </row>
        <row r="2467">
          <cell r="A2467">
            <v>55537</v>
          </cell>
          <cell r="B2467" t="str">
            <v>BENEGRIP MULTI NOIT 4S</v>
          </cell>
          <cell r="C2467" t="str">
            <v>OTC</v>
          </cell>
          <cell r="D2467" t="str">
            <v>GRIPE E RESFRIADO</v>
          </cell>
          <cell r="E2467" t="str">
            <v>BENEGRIP MULTI</v>
          </cell>
          <cell r="F2467">
            <v>19</v>
          </cell>
          <cell r="G2467">
            <v>20</v>
          </cell>
          <cell r="H2467">
            <v>0</v>
          </cell>
          <cell r="I2467">
            <v>0</v>
          </cell>
          <cell r="J2467">
            <v>0</v>
          </cell>
          <cell r="K2467">
            <v>20</v>
          </cell>
          <cell r="L2467">
            <v>1</v>
          </cell>
          <cell r="M2467">
            <v>8.1249000000000002</v>
          </cell>
          <cell r="N2467">
            <v>8.1249000000000002</v>
          </cell>
          <cell r="O2467">
            <v>0</v>
          </cell>
          <cell r="Q2467" t="str">
            <v/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1</v>
          </cell>
        </row>
        <row r="2468">
          <cell r="A2468">
            <v>141514</v>
          </cell>
          <cell r="B2468" t="str">
            <v>MUNDIA ALIC CUTI PRETO</v>
          </cell>
          <cell r="C2468" t="str">
            <v>BELEZA</v>
          </cell>
          <cell r="D2468" t="str">
            <v>ACESSORIOS P/ UNHAS</v>
          </cell>
          <cell r="E2468" t="str">
            <v>MUNDIAL</v>
          </cell>
          <cell r="F2468">
            <v>2</v>
          </cell>
          <cell r="G2468">
            <v>3</v>
          </cell>
          <cell r="H2468">
            <v>0</v>
          </cell>
          <cell r="I2468">
            <v>0</v>
          </cell>
          <cell r="J2468">
            <v>0</v>
          </cell>
          <cell r="K2468">
            <v>3</v>
          </cell>
          <cell r="L2468">
            <v>1</v>
          </cell>
          <cell r="M2468">
            <v>8.1212999999999997</v>
          </cell>
          <cell r="N2468">
            <v>8.1212999999999997</v>
          </cell>
          <cell r="O2468">
            <v>0</v>
          </cell>
          <cell r="Q2468" t="str">
            <v/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1</v>
          </cell>
        </row>
        <row r="2469">
          <cell r="A2469">
            <v>41187</v>
          </cell>
          <cell r="B2469" t="str">
            <v>COLG DENT NAT DEFESA90</v>
          </cell>
          <cell r="C2469" t="str">
            <v>HIGIENE</v>
          </cell>
          <cell r="D2469" t="str">
            <v>CREMES DENTAIS</v>
          </cell>
          <cell r="E2469" t="str">
            <v>COLGATE</v>
          </cell>
          <cell r="F2469">
            <v>3</v>
          </cell>
          <cell r="G2469">
            <v>4</v>
          </cell>
          <cell r="H2469">
            <v>0</v>
          </cell>
          <cell r="I2469">
            <v>0</v>
          </cell>
          <cell r="J2469">
            <v>0</v>
          </cell>
          <cell r="K2469">
            <v>4</v>
          </cell>
          <cell r="L2469">
            <v>1</v>
          </cell>
          <cell r="M2469">
            <v>8.1140000000000008</v>
          </cell>
          <cell r="N2469">
            <v>8.1140000000000008</v>
          </cell>
          <cell r="O2469">
            <v>0</v>
          </cell>
          <cell r="Q2469" t="str">
            <v/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1</v>
          </cell>
        </row>
        <row r="2470">
          <cell r="A2470">
            <v>466752</v>
          </cell>
          <cell r="B2470" t="str">
            <v>IBUPROFENO 400MG 10'S</v>
          </cell>
          <cell r="C2470" t="str">
            <v>OTC</v>
          </cell>
          <cell r="D2470" t="str">
            <v>ANALGESICOS E ANTITERMICOS</v>
          </cell>
          <cell r="E2470" t="str">
            <v>IBUPROFENO</v>
          </cell>
          <cell r="F2470">
            <v>6</v>
          </cell>
          <cell r="G2470">
            <v>5</v>
          </cell>
          <cell r="H2470">
            <v>0</v>
          </cell>
          <cell r="I2470">
            <v>0</v>
          </cell>
          <cell r="J2470">
            <v>0</v>
          </cell>
          <cell r="K2470">
            <v>5</v>
          </cell>
          <cell r="L2470">
            <v>-1</v>
          </cell>
          <cell r="M2470">
            <v>-8.1058000000000003</v>
          </cell>
          <cell r="N2470">
            <v>8.1058000000000003</v>
          </cell>
          <cell r="O2470">
            <v>-8.1058000000000003</v>
          </cell>
          <cell r="Q2470" t="str">
            <v/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-1</v>
          </cell>
        </row>
        <row r="2471">
          <cell r="A2471">
            <v>14621</v>
          </cell>
          <cell r="B2471" t="str">
            <v xml:space="preserve">COLG GEL TT12 CLEAN </v>
          </cell>
          <cell r="C2471" t="str">
            <v>HIGIENE</v>
          </cell>
          <cell r="D2471" t="str">
            <v>CREMES DENTAIS</v>
          </cell>
          <cell r="E2471" t="str">
            <v>COLGATE</v>
          </cell>
          <cell r="F2471">
            <v>6</v>
          </cell>
          <cell r="G2471">
            <v>4</v>
          </cell>
          <cell r="H2471">
            <v>3</v>
          </cell>
          <cell r="I2471">
            <v>0</v>
          </cell>
          <cell r="J2471">
            <v>0</v>
          </cell>
          <cell r="K2471">
            <v>7</v>
          </cell>
          <cell r="L2471">
            <v>1</v>
          </cell>
          <cell r="M2471">
            <v>8.1006999999999998</v>
          </cell>
          <cell r="N2471">
            <v>8.1006999999999998</v>
          </cell>
          <cell r="O2471">
            <v>0</v>
          </cell>
          <cell r="Q2471" t="str">
            <v/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1</v>
          </cell>
        </row>
        <row r="2472">
          <cell r="A2472">
            <v>5283</v>
          </cell>
          <cell r="B2472" t="str">
            <v>PROTEIN CR AVELA 45G</v>
          </cell>
          <cell r="C2472" t="str">
            <v>SAUDE</v>
          </cell>
          <cell r="D2472" t="str">
            <v>SUPLEMENTOS</v>
          </cell>
          <cell r="E2472" t="str">
            <v>PROTEIN</v>
          </cell>
          <cell r="F2472">
            <v>10</v>
          </cell>
          <cell r="G2472">
            <v>12</v>
          </cell>
          <cell r="H2472">
            <v>0</v>
          </cell>
          <cell r="I2472">
            <v>0</v>
          </cell>
          <cell r="J2472">
            <v>0</v>
          </cell>
          <cell r="K2472">
            <v>12</v>
          </cell>
          <cell r="L2472">
            <v>2</v>
          </cell>
          <cell r="M2472">
            <v>8.09</v>
          </cell>
          <cell r="N2472">
            <v>8.09</v>
          </cell>
          <cell r="O2472">
            <v>0</v>
          </cell>
          <cell r="Q2472" t="str">
            <v/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2</v>
          </cell>
        </row>
        <row r="2473">
          <cell r="A2473">
            <v>12896</v>
          </cell>
          <cell r="B2473" t="str">
            <v>DEXAMETA 1MG EMG 10G</v>
          </cell>
          <cell r="C2473" t="str">
            <v>MEDICAMENTO RX</v>
          </cell>
          <cell r="D2473" t="str">
            <v>GENERICOS</v>
          </cell>
          <cell r="E2473" t="str">
            <v>DEXAMETASONA</v>
          </cell>
          <cell r="F2473">
            <v>4</v>
          </cell>
          <cell r="G2473">
            <v>1</v>
          </cell>
          <cell r="H2473">
            <v>0</v>
          </cell>
          <cell r="I2473">
            <v>0</v>
          </cell>
          <cell r="J2473">
            <v>0</v>
          </cell>
          <cell r="K2473">
            <v>1</v>
          </cell>
          <cell r="L2473">
            <v>-3</v>
          </cell>
          <cell r="M2473">
            <v>-8.0838000000000001</v>
          </cell>
          <cell r="N2473">
            <v>8.0838000000000001</v>
          </cell>
          <cell r="O2473">
            <v>-8.0838000000000001</v>
          </cell>
          <cell r="Q2473" t="str">
            <v/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-3</v>
          </cell>
        </row>
        <row r="2474">
          <cell r="A2474">
            <v>19817</v>
          </cell>
          <cell r="B2474" t="str">
            <v>ANLODIPINO 10 NEG 30'S</v>
          </cell>
          <cell r="C2474" t="str">
            <v>MEDICAMENTO RX</v>
          </cell>
          <cell r="D2474" t="str">
            <v>GENERICOS</v>
          </cell>
          <cell r="E2474" t="str">
            <v>ANLODIPINO</v>
          </cell>
          <cell r="F2474">
            <v>2</v>
          </cell>
          <cell r="G2474">
            <v>1</v>
          </cell>
          <cell r="H2474">
            <v>0</v>
          </cell>
          <cell r="I2474">
            <v>0</v>
          </cell>
          <cell r="J2474">
            <v>0</v>
          </cell>
          <cell r="K2474">
            <v>1</v>
          </cell>
          <cell r="L2474">
            <v>-1</v>
          </cell>
          <cell r="M2474">
            <v>-8.0725999999999996</v>
          </cell>
          <cell r="N2474">
            <v>8.0725999999999996</v>
          </cell>
          <cell r="O2474">
            <v>-8.0725999999999996</v>
          </cell>
          <cell r="Q2474" t="str">
            <v/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-1</v>
          </cell>
        </row>
        <row r="2475">
          <cell r="A2475">
            <v>427403</v>
          </cell>
          <cell r="B2475" t="str">
            <v>DAI ESM LUIZA ANACONDA</v>
          </cell>
          <cell r="C2475" t="str">
            <v>BELEZA</v>
          </cell>
          <cell r="D2475" t="str">
            <v>ESMALTES</v>
          </cell>
          <cell r="E2475" t="str">
            <v>DAILUS</v>
          </cell>
          <cell r="F2475">
            <v>1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-1</v>
          </cell>
          <cell r="M2475">
            <v>-8.0512999999999995</v>
          </cell>
          <cell r="N2475">
            <v>8.0512999999999995</v>
          </cell>
          <cell r="O2475">
            <v>0</v>
          </cell>
          <cell r="Q2475" t="str">
            <v/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-1</v>
          </cell>
        </row>
        <row r="2476">
          <cell r="A2476">
            <v>801385</v>
          </cell>
          <cell r="B2476" t="str">
            <v>INTEGRA CRIS COOK CREA</v>
          </cell>
          <cell r="C2476" t="str">
            <v>SAUDE</v>
          </cell>
          <cell r="D2476" t="str">
            <v>SUPLEMENTOS</v>
          </cell>
          <cell r="E2476" t="str">
            <v>INTEGRALMEDICA</v>
          </cell>
          <cell r="F2476">
            <v>18</v>
          </cell>
          <cell r="G2476">
            <v>4</v>
          </cell>
          <cell r="H2476">
            <v>12</v>
          </cell>
          <cell r="I2476">
            <v>0</v>
          </cell>
          <cell r="J2476">
            <v>0</v>
          </cell>
          <cell r="K2476">
            <v>16</v>
          </cell>
          <cell r="L2476">
            <v>-2</v>
          </cell>
          <cell r="M2476">
            <v>-8.0364000000000004</v>
          </cell>
          <cell r="N2476">
            <v>8.0364000000000004</v>
          </cell>
          <cell r="O2476">
            <v>-8.0364000000000004</v>
          </cell>
          <cell r="Q2476" t="str">
            <v/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-2</v>
          </cell>
        </row>
        <row r="2477">
          <cell r="A2477">
            <v>110460</v>
          </cell>
          <cell r="B2477" t="str">
            <v>PROTEX SAB LIQ ANT 250</v>
          </cell>
          <cell r="C2477" t="str">
            <v>HIGIENE</v>
          </cell>
          <cell r="D2477" t="str">
            <v>SABONETE LIQUIDO</v>
          </cell>
          <cell r="E2477" t="str">
            <v>PROTEX</v>
          </cell>
          <cell r="F2477">
            <v>1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-1</v>
          </cell>
          <cell r="M2477">
            <v>-8.0249000000000006</v>
          </cell>
          <cell r="N2477">
            <v>8.0249000000000006</v>
          </cell>
          <cell r="O2477">
            <v>-8.0249000000000006</v>
          </cell>
          <cell r="Q2477" t="str">
            <v/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-1</v>
          </cell>
        </row>
        <row r="2478">
          <cell r="A2478">
            <v>510661</v>
          </cell>
          <cell r="B2478" t="str">
            <v>NEEDS AG MIC HID 200ML</v>
          </cell>
          <cell r="C2478" t="str">
            <v>BELEZA</v>
          </cell>
          <cell r="D2478" t="str">
            <v>TRATAMENTO DA PELE</v>
          </cell>
          <cell r="E2478" t="str">
            <v>NEEDS</v>
          </cell>
          <cell r="F2478">
            <v>7</v>
          </cell>
          <cell r="G2478">
            <v>6</v>
          </cell>
          <cell r="H2478">
            <v>0</v>
          </cell>
          <cell r="I2478">
            <v>0</v>
          </cell>
          <cell r="J2478">
            <v>0</v>
          </cell>
          <cell r="K2478">
            <v>6</v>
          </cell>
          <cell r="L2478">
            <v>-1</v>
          </cell>
          <cell r="M2478">
            <v>-8.0236999999999998</v>
          </cell>
          <cell r="N2478">
            <v>8.0236999999999998</v>
          </cell>
          <cell r="O2478">
            <v>-8.0236999999999998</v>
          </cell>
          <cell r="Q2478" t="str">
            <v/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-1</v>
          </cell>
        </row>
        <row r="2479">
          <cell r="A2479">
            <v>662206</v>
          </cell>
          <cell r="B2479" t="str">
            <v>MONANG REFIL LAVAN 200</v>
          </cell>
          <cell r="C2479" t="str">
            <v>HIGIENE</v>
          </cell>
          <cell r="D2479" t="str">
            <v>SABONETE LIQUIDO</v>
          </cell>
          <cell r="E2479" t="str">
            <v>MONANGE</v>
          </cell>
          <cell r="F2479">
            <v>6</v>
          </cell>
          <cell r="G2479">
            <v>4</v>
          </cell>
          <cell r="H2479">
            <v>0</v>
          </cell>
          <cell r="I2479">
            <v>0</v>
          </cell>
          <cell r="J2479">
            <v>0</v>
          </cell>
          <cell r="K2479">
            <v>4</v>
          </cell>
          <cell r="L2479">
            <v>-2</v>
          </cell>
          <cell r="M2479">
            <v>-8.0084</v>
          </cell>
          <cell r="N2479">
            <v>8.0084</v>
          </cell>
          <cell r="O2479">
            <v>-8.0084</v>
          </cell>
          <cell r="Q2479" t="str">
            <v/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-2</v>
          </cell>
        </row>
        <row r="2480">
          <cell r="A2480">
            <v>4948</v>
          </cell>
          <cell r="B2480" t="str">
            <v>NEEDS ESP AP MAQ C/2</v>
          </cell>
          <cell r="C2480" t="str">
            <v>BELEZA</v>
          </cell>
          <cell r="D2480" t="str">
            <v>ACESSORIOS P/ BELEZA</v>
          </cell>
          <cell r="E2480" t="str">
            <v>NEEDS</v>
          </cell>
          <cell r="F2480">
            <v>2</v>
          </cell>
          <cell r="G2480">
            <v>1</v>
          </cell>
          <cell r="H2480">
            <v>0</v>
          </cell>
          <cell r="I2480">
            <v>0</v>
          </cell>
          <cell r="J2480">
            <v>0</v>
          </cell>
          <cell r="K2480">
            <v>1</v>
          </cell>
          <cell r="L2480">
            <v>-1</v>
          </cell>
          <cell r="M2480">
            <v>-8.0020000000000007</v>
          </cell>
          <cell r="N2480">
            <v>8.0020000000000007</v>
          </cell>
          <cell r="O2480">
            <v>-8.0020000000000007</v>
          </cell>
          <cell r="Q2480" t="str">
            <v/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-1</v>
          </cell>
        </row>
        <row r="2481">
          <cell r="A2481">
            <v>77579</v>
          </cell>
          <cell r="B2481" t="str">
            <v>RISQUE GEL BRANCO CAM</v>
          </cell>
          <cell r="C2481" t="str">
            <v>BELEZA</v>
          </cell>
          <cell r="D2481" t="str">
            <v>ESMALTES</v>
          </cell>
          <cell r="E2481" t="str">
            <v>RISQUE</v>
          </cell>
          <cell r="F2481">
            <v>3</v>
          </cell>
          <cell r="G2481">
            <v>2</v>
          </cell>
          <cell r="H2481">
            <v>0</v>
          </cell>
          <cell r="I2481">
            <v>0</v>
          </cell>
          <cell r="J2481">
            <v>0</v>
          </cell>
          <cell r="K2481">
            <v>2</v>
          </cell>
          <cell r="L2481">
            <v>-1</v>
          </cell>
          <cell r="M2481">
            <v>-8.0001999999999995</v>
          </cell>
          <cell r="N2481">
            <v>8.0001999999999995</v>
          </cell>
          <cell r="O2481">
            <v>-8.0001999999999995</v>
          </cell>
          <cell r="Q2481" t="str">
            <v/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-1</v>
          </cell>
        </row>
        <row r="2482">
          <cell r="A2482">
            <v>12000</v>
          </cell>
          <cell r="B2482" t="str">
            <v>NEOLEFRIN 20'S</v>
          </cell>
          <cell r="C2482" t="str">
            <v>OTC</v>
          </cell>
          <cell r="D2482" t="str">
            <v>GRIPE E RESFRIADO</v>
          </cell>
          <cell r="E2482" t="str">
            <v>NEOLEFRIN</v>
          </cell>
          <cell r="F2482">
            <v>12</v>
          </cell>
          <cell r="G2482">
            <v>11</v>
          </cell>
          <cell r="H2482">
            <v>0</v>
          </cell>
          <cell r="I2482">
            <v>0</v>
          </cell>
          <cell r="J2482">
            <v>0</v>
          </cell>
          <cell r="K2482">
            <v>11</v>
          </cell>
          <cell r="L2482">
            <v>-1</v>
          </cell>
          <cell r="M2482">
            <v>-7.9974999999999996</v>
          </cell>
          <cell r="N2482">
            <v>7.9974999999999996</v>
          </cell>
          <cell r="O2482">
            <v>-7.9974999999999996</v>
          </cell>
          <cell r="Q2482" t="str">
            <v/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-1</v>
          </cell>
        </row>
        <row r="2483">
          <cell r="A2483">
            <v>51283</v>
          </cell>
          <cell r="B2483" t="str">
            <v>DIC COLEST 70EMG 20'S</v>
          </cell>
          <cell r="C2483" t="str">
            <v>MEDICAMENTO RX</v>
          </cell>
          <cell r="D2483" t="str">
            <v>GENERICOS</v>
          </cell>
          <cell r="E2483" t="str">
            <v>DICLOFENACO DE COLESTIRAMINA</v>
          </cell>
          <cell r="F2483">
            <v>1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-1</v>
          </cell>
          <cell r="M2483">
            <v>-7.9631999999999996</v>
          </cell>
          <cell r="N2483">
            <v>7.9631999999999996</v>
          </cell>
          <cell r="O2483">
            <v>0</v>
          </cell>
          <cell r="Q2483" t="str">
            <v/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-1</v>
          </cell>
        </row>
        <row r="2484">
          <cell r="A2484">
            <v>539192</v>
          </cell>
          <cell r="B2484" t="str">
            <v>BLOWTEX TUTTI L9P6</v>
          </cell>
          <cell r="C2484" t="str">
            <v>HIGIENE</v>
          </cell>
          <cell r="D2484" t="str">
            <v>PRESERVATIVO</v>
          </cell>
          <cell r="E2484" t="str">
            <v>BLOWTEX</v>
          </cell>
          <cell r="F2484">
            <v>5</v>
          </cell>
          <cell r="G2484">
            <v>5</v>
          </cell>
          <cell r="H2484">
            <v>1</v>
          </cell>
          <cell r="I2484">
            <v>0</v>
          </cell>
          <cell r="J2484">
            <v>0</v>
          </cell>
          <cell r="K2484">
            <v>6</v>
          </cell>
          <cell r="L2484">
            <v>1</v>
          </cell>
          <cell r="M2484">
            <v>7.9526000000000003</v>
          </cell>
          <cell r="N2484">
            <v>7.9526000000000003</v>
          </cell>
          <cell r="O2484">
            <v>7.9526000000000003</v>
          </cell>
          <cell r="Q2484" t="str">
            <v/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1</v>
          </cell>
        </row>
        <row r="2485">
          <cell r="A2485">
            <v>96758</v>
          </cell>
          <cell r="B2485" t="str">
            <v>MICROVLAR 21'S</v>
          </cell>
          <cell r="C2485" t="str">
            <v>MEDICAMENTO RX</v>
          </cell>
          <cell r="D2485" t="str">
            <v>RX - LETRA (M) ATE (N)</v>
          </cell>
          <cell r="E2485" t="str">
            <v>MICROVLAR</v>
          </cell>
          <cell r="F2485">
            <v>18</v>
          </cell>
          <cell r="G2485">
            <v>17</v>
          </cell>
          <cell r="H2485">
            <v>0</v>
          </cell>
          <cell r="I2485">
            <v>0</v>
          </cell>
          <cell r="J2485">
            <v>0</v>
          </cell>
          <cell r="K2485">
            <v>17</v>
          </cell>
          <cell r="L2485">
            <v>-1</v>
          </cell>
          <cell r="M2485">
            <v>-7.9082999999999997</v>
          </cell>
          <cell r="N2485">
            <v>7.9082999999999997</v>
          </cell>
          <cell r="O2485">
            <v>-7.9082999999999997</v>
          </cell>
          <cell r="Q2485" t="str">
            <v/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-1</v>
          </cell>
        </row>
        <row r="2486">
          <cell r="A2486">
            <v>77586</v>
          </cell>
          <cell r="B2486" t="str">
            <v>RISQUE GEL ESP ROSE</v>
          </cell>
          <cell r="C2486" t="str">
            <v>BELEZA</v>
          </cell>
          <cell r="D2486" t="str">
            <v>ESMALTES</v>
          </cell>
          <cell r="E2486" t="str">
            <v>RISQUE</v>
          </cell>
          <cell r="F2486">
            <v>11</v>
          </cell>
          <cell r="G2486">
            <v>10</v>
          </cell>
          <cell r="H2486">
            <v>0</v>
          </cell>
          <cell r="I2486">
            <v>0</v>
          </cell>
          <cell r="J2486">
            <v>0</v>
          </cell>
          <cell r="K2486">
            <v>10</v>
          </cell>
          <cell r="L2486">
            <v>-1</v>
          </cell>
          <cell r="M2486">
            <v>-7.8841999999999999</v>
          </cell>
          <cell r="N2486">
            <v>7.8841999999999999</v>
          </cell>
          <cell r="O2486">
            <v>0</v>
          </cell>
          <cell r="Q2486" t="str">
            <v/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-1</v>
          </cell>
        </row>
        <row r="2487">
          <cell r="A2487">
            <v>670077</v>
          </cell>
          <cell r="B2487" t="str">
            <v>NEO QUIMICA OMEGA 60'S</v>
          </cell>
          <cell r="C2487" t="str">
            <v>SAUDE</v>
          </cell>
          <cell r="D2487" t="str">
            <v>OMEGA</v>
          </cell>
          <cell r="E2487" t="str">
            <v>NEO QUÍMICA</v>
          </cell>
          <cell r="F2487">
            <v>2</v>
          </cell>
          <cell r="G2487">
            <v>3</v>
          </cell>
          <cell r="H2487">
            <v>0</v>
          </cell>
          <cell r="I2487">
            <v>0</v>
          </cell>
          <cell r="J2487">
            <v>0</v>
          </cell>
          <cell r="K2487">
            <v>3</v>
          </cell>
          <cell r="L2487">
            <v>1</v>
          </cell>
          <cell r="M2487">
            <v>7.8574000000000002</v>
          </cell>
          <cell r="N2487">
            <v>7.8574000000000002</v>
          </cell>
          <cell r="O2487">
            <v>7.8574000000000002</v>
          </cell>
          <cell r="Q2487" t="str">
            <v/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1</v>
          </cell>
        </row>
        <row r="2488">
          <cell r="A2488">
            <v>47219</v>
          </cell>
          <cell r="B2488" t="str">
            <v>MAG BISURADA 1X10'S</v>
          </cell>
          <cell r="C2488" t="str">
            <v>OTC</v>
          </cell>
          <cell r="D2488" t="str">
            <v>ANTIACIDOS</v>
          </cell>
          <cell r="E2488" t="str">
            <v>MAGNESIA BISURADA</v>
          </cell>
          <cell r="F2488">
            <v>26</v>
          </cell>
          <cell r="G2488">
            <v>25</v>
          </cell>
          <cell r="H2488">
            <v>0</v>
          </cell>
          <cell r="I2488">
            <v>0</v>
          </cell>
          <cell r="J2488">
            <v>0</v>
          </cell>
          <cell r="K2488">
            <v>25</v>
          </cell>
          <cell r="L2488">
            <v>-1</v>
          </cell>
          <cell r="M2488">
            <v>-7.8555000000000001</v>
          </cell>
          <cell r="N2488">
            <v>7.8555000000000001</v>
          </cell>
          <cell r="O2488">
            <v>-7.8555000000000001</v>
          </cell>
          <cell r="Q2488" t="str">
            <v/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-1</v>
          </cell>
        </row>
        <row r="2489">
          <cell r="A2489">
            <v>501815</v>
          </cell>
          <cell r="B2489" t="str">
            <v>NEEDS ODOR C.LIMA 100M</v>
          </cell>
          <cell r="C2489" t="str">
            <v>HIGIENE</v>
          </cell>
          <cell r="D2489" t="str">
            <v>LENCOS DE PAPEL E PAPEL HIGIEN</v>
          </cell>
          <cell r="E2489" t="str">
            <v>NEEDS</v>
          </cell>
          <cell r="F2489">
            <v>1</v>
          </cell>
          <cell r="G2489">
            <v>2</v>
          </cell>
          <cell r="H2489">
            <v>0</v>
          </cell>
          <cell r="I2489">
            <v>0</v>
          </cell>
          <cell r="J2489">
            <v>0</v>
          </cell>
          <cell r="K2489">
            <v>2</v>
          </cell>
          <cell r="L2489">
            <v>1</v>
          </cell>
          <cell r="M2489">
            <v>7.8498000000000001</v>
          </cell>
          <cell r="N2489">
            <v>7.8498000000000001</v>
          </cell>
          <cell r="O2489">
            <v>0</v>
          </cell>
          <cell r="Q2489" t="str">
            <v/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1</v>
          </cell>
        </row>
        <row r="2490">
          <cell r="A2490">
            <v>543129</v>
          </cell>
          <cell r="B2490" t="str">
            <v>YOPRO 15G MORANGO</v>
          </cell>
          <cell r="C2490" t="str">
            <v>SAUDE</v>
          </cell>
          <cell r="D2490" t="str">
            <v>COMPLEMENTOS ALIMENTARES</v>
          </cell>
          <cell r="E2490" t="str">
            <v>YOPRO</v>
          </cell>
          <cell r="F2490">
            <v>5</v>
          </cell>
          <cell r="G2490">
            <v>4</v>
          </cell>
          <cell r="H2490">
            <v>0</v>
          </cell>
          <cell r="I2490">
            <v>0</v>
          </cell>
          <cell r="J2490">
            <v>0</v>
          </cell>
          <cell r="K2490">
            <v>4</v>
          </cell>
          <cell r="L2490">
            <v>-1</v>
          </cell>
          <cell r="M2490">
            <v>-7.8430999999999997</v>
          </cell>
          <cell r="N2490">
            <v>7.8430999999999997</v>
          </cell>
          <cell r="O2490">
            <v>-7.8430999999999997</v>
          </cell>
          <cell r="Q2490" t="str">
            <v/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-1</v>
          </cell>
        </row>
        <row r="2491">
          <cell r="A2491">
            <v>501739</v>
          </cell>
          <cell r="B2491" t="str">
            <v>STUDEX BRINCO BL PQ D</v>
          </cell>
          <cell r="C2491" t="str">
            <v>BELEZA</v>
          </cell>
          <cell r="D2491" t="str">
            <v>ACESSORIOS P/ BELEZA</v>
          </cell>
          <cell r="E2491" t="str">
            <v>STUDEX</v>
          </cell>
          <cell r="F2491">
            <v>2</v>
          </cell>
          <cell r="G2491">
            <v>1</v>
          </cell>
          <cell r="H2491">
            <v>0</v>
          </cell>
          <cell r="I2491">
            <v>0</v>
          </cell>
          <cell r="J2491">
            <v>0</v>
          </cell>
          <cell r="K2491">
            <v>1</v>
          </cell>
          <cell r="L2491">
            <v>-1</v>
          </cell>
          <cell r="M2491">
            <v>-7.8376000000000001</v>
          </cell>
          <cell r="N2491">
            <v>7.8376000000000001</v>
          </cell>
          <cell r="O2491">
            <v>-7.8376000000000001</v>
          </cell>
          <cell r="Q2491" t="str">
            <v/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-1</v>
          </cell>
        </row>
        <row r="2492">
          <cell r="A2492">
            <v>501738</v>
          </cell>
          <cell r="B2492" t="str">
            <v>STUDEX BRINCO BL MD P</v>
          </cell>
          <cell r="C2492" t="str">
            <v>BELEZA</v>
          </cell>
          <cell r="D2492" t="str">
            <v>ACESSORIOS P/ BELEZA</v>
          </cell>
          <cell r="E2492" t="str">
            <v>STUDEX</v>
          </cell>
          <cell r="F2492">
            <v>2</v>
          </cell>
          <cell r="G2492">
            <v>1</v>
          </cell>
          <cell r="H2492">
            <v>0</v>
          </cell>
          <cell r="I2492">
            <v>0</v>
          </cell>
          <cell r="J2492">
            <v>0</v>
          </cell>
          <cell r="K2492">
            <v>1</v>
          </cell>
          <cell r="L2492">
            <v>-1</v>
          </cell>
          <cell r="M2492">
            <v>-7.8368000000000002</v>
          </cell>
          <cell r="N2492">
            <v>7.8368000000000002</v>
          </cell>
          <cell r="O2492">
            <v>-7.8368000000000002</v>
          </cell>
          <cell r="Q2492" t="str">
            <v/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-1</v>
          </cell>
        </row>
        <row r="2493">
          <cell r="A2493">
            <v>501751</v>
          </cell>
          <cell r="B2493" t="str">
            <v>STUDEX BRINCO AZ MD D</v>
          </cell>
          <cell r="C2493" t="str">
            <v>BELEZA</v>
          </cell>
          <cell r="D2493" t="str">
            <v>ACESSORIOS P/ BELEZA</v>
          </cell>
          <cell r="E2493" t="str">
            <v>STUDEX</v>
          </cell>
          <cell r="F2493">
            <v>2</v>
          </cell>
          <cell r="G2493">
            <v>3</v>
          </cell>
          <cell r="H2493">
            <v>0</v>
          </cell>
          <cell r="I2493">
            <v>0</v>
          </cell>
          <cell r="J2493">
            <v>0</v>
          </cell>
          <cell r="K2493">
            <v>3</v>
          </cell>
          <cell r="L2493">
            <v>1</v>
          </cell>
          <cell r="M2493">
            <v>7.8368000000000002</v>
          </cell>
          <cell r="N2493">
            <v>7.8368000000000002</v>
          </cell>
          <cell r="O2493">
            <v>7.8368000000000002</v>
          </cell>
          <cell r="Q2493" t="str">
            <v/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1</v>
          </cell>
        </row>
        <row r="2494">
          <cell r="A2494">
            <v>501752</v>
          </cell>
          <cell r="B2494" t="str">
            <v>STUDEX BRINCO RS PQ D</v>
          </cell>
          <cell r="C2494" t="str">
            <v>BELEZA</v>
          </cell>
          <cell r="D2494" t="str">
            <v>ACESSORIOS P/ BELEZA</v>
          </cell>
          <cell r="E2494" t="str">
            <v>STUDEX</v>
          </cell>
          <cell r="F2494">
            <v>2</v>
          </cell>
          <cell r="G2494">
            <v>0</v>
          </cell>
          <cell r="H2494">
            <v>1</v>
          </cell>
          <cell r="I2494">
            <v>0</v>
          </cell>
          <cell r="J2494">
            <v>0</v>
          </cell>
          <cell r="K2494">
            <v>1</v>
          </cell>
          <cell r="L2494">
            <v>-1</v>
          </cell>
          <cell r="M2494">
            <v>-7.8326000000000002</v>
          </cell>
          <cell r="N2494">
            <v>7.8326000000000002</v>
          </cell>
          <cell r="O2494">
            <v>-7.8326000000000002</v>
          </cell>
          <cell r="Q2494" t="str">
            <v/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-1</v>
          </cell>
        </row>
        <row r="2495">
          <cell r="A2495">
            <v>50274</v>
          </cell>
          <cell r="B2495" t="str">
            <v>ADV SORO F 500ML</v>
          </cell>
          <cell r="C2495" t="str">
            <v>OTC</v>
          </cell>
          <cell r="D2495" t="str">
            <v>SOROS</v>
          </cell>
          <cell r="E2495" t="str">
            <v>ADV</v>
          </cell>
          <cell r="F2495">
            <v>21</v>
          </cell>
          <cell r="G2495">
            <v>19</v>
          </cell>
          <cell r="H2495">
            <v>0</v>
          </cell>
          <cell r="I2495">
            <v>0</v>
          </cell>
          <cell r="J2495">
            <v>0</v>
          </cell>
          <cell r="K2495">
            <v>19</v>
          </cell>
          <cell r="L2495">
            <v>-2</v>
          </cell>
          <cell r="M2495">
            <v>-7.8285999999999998</v>
          </cell>
          <cell r="N2495">
            <v>7.8285999999999998</v>
          </cell>
          <cell r="O2495">
            <v>-7.8285999999999998</v>
          </cell>
          <cell r="Q2495" t="str">
            <v/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-2</v>
          </cell>
        </row>
        <row r="2496">
          <cell r="A2496">
            <v>77626</v>
          </cell>
          <cell r="B2496" t="str">
            <v>RISQUE GEL RS FLAMB</v>
          </cell>
          <cell r="C2496" t="str">
            <v>BELEZA</v>
          </cell>
          <cell r="D2496" t="str">
            <v>ESMALTES</v>
          </cell>
          <cell r="E2496" t="str">
            <v>RISQUE</v>
          </cell>
          <cell r="F2496">
            <v>5</v>
          </cell>
          <cell r="G2496">
            <v>4</v>
          </cell>
          <cell r="H2496">
            <v>0</v>
          </cell>
          <cell r="I2496">
            <v>0</v>
          </cell>
          <cell r="J2496">
            <v>0</v>
          </cell>
          <cell r="K2496">
            <v>4</v>
          </cell>
          <cell r="L2496">
            <v>-1</v>
          </cell>
          <cell r="M2496">
            <v>-7.8113999999999999</v>
          </cell>
          <cell r="N2496">
            <v>7.8113999999999999</v>
          </cell>
          <cell r="O2496">
            <v>-7.8113999999999999</v>
          </cell>
          <cell r="Q2496" t="str">
            <v/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-1</v>
          </cell>
        </row>
        <row r="2497">
          <cell r="A2497">
            <v>35565</v>
          </cell>
          <cell r="B2497" t="str">
            <v>DEXCL+BET CIG 120ML</v>
          </cell>
          <cell r="C2497" t="str">
            <v>MEDICAMENTO RX</v>
          </cell>
          <cell r="D2497" t="str">
            <v>GENERICOS</v>
          </cell>
          <cell r="E2497" t="str">
            <v>DEXCLORFENIRAMINA+BETAMETASONA</v>
          </cell>
          <cell r="F2497">
            <v>13</v>
          </cell>
          <cell r="G2497">
            <v>6</v>
          </cell>
          <cell r="H2497">
            <v>5</v>
          </cell>
          <cell r="I2497">
            <v>0</v>
          </cell>
          <cell r="J2497">
            <v>0</v>
          </cell>
          <cell r="K2497">
            <v>11</v>
          </cell>
          <cell r="L2497">
            <v>-2</v>
          </cell>
          <cell r="M2497">
            <v>-7.7839999999999998</v>
          </cell>
          <cell r="N2497">
            <v>7.7839999999999998</v>
          </cell>
          <cell r="O2497">
            <v>-7.7839999999999998</v>
          </cell>
          <cell r="Q2497" t="str">
            <v/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-2</v>
          </cell>
        </row>
        <row r="2498">
          <cell r="A2498">
            <v>111443</v>
          </cell>
          <cell r="B2498" t="str">
            <v>NEEDS LIMP LING INOX 1</v>
          </cell>
          <cell r="C2498" t="str">
            <v>HIGIENE</v>
          </cell>
          <cell r="D2498" t="str">
            <v>ACESSORIOS HIGIENE BUCAL</v>
          </cell>
          <cell r="E2498" t="str">
            <v>NEEDS</v>
          </cell>
          <cell r="F2498">
            <v>2</v>
          </cell>
          <cell r="G2498">
            <v>1</v>
          </cell>
          <cell r="H2498">
            <v>0</v>
          </cell>
          <cell r="I2498">
            <v>0</v>
          </cell>
          <cell r="J2498">
            <v>0</v>
          </cell>
          <cell r="K2498">
            <v>1</v>
          </cell>
          <cell r="L2498">
            <v>-1</v>
          </cell>
          <cell r="M2498">
            <v>-7.7737999999999996</v>
          </cell>
          <cell r="N2498">
            <v>7.7737999999999996</v>
          </cell>
          <cell r="O2498">
            <v>-7.7737999999999996</v>
          </cell>
          <cell r="Q2498" t="str">
            <v/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-1</v>
          </cell>
        </row>
        <row r="2499">
          <cell r="A2499">
            <v>38751</v>
          </cell>
          <cell r="B2499" t="str">
            <v>PANTOPRAZOL 20 SDG 28S</v>
          </cell>
          <cell r="C2499" t="str">
            <v>MEDICAMENTO RX</v>
          </cell>
          <cell r="D2499" t="str">
            <v>GENERICOS</v>
          </cell>
          <cell r="E2499" t="str">
            <v>PANTOPRAZOL</v>
          </cell>
          <cell r="F2499">
            <v>1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  <cell r="L2499">
            <v>-1</v>
          </cell>
          <cell r="M2499">
            <v>-7.77</v>
          </cell>
          <cell r="N2499">
            <v>7.77</v>
          </cell>
          <cell r="O2499">
            <v>-7.77</v>
          </cell>
          <cell r="Q2499" t="str">
            <v/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-1</v>
          </cell>
        </row>
        <row r="2500">
          <cell r="A2500">
            <v>111582</v>
          </cell>
          <cell r="B2500" t="str">
            <v>NEO QUIMICA CAB/UNH 60</v>
          </cell>
          <cell r="C2500" t="str">
            <v>SAUDE</v>
          </cell>
          <cell r="D2500" t="str">
            <v>MULTIVITAMINAS</v>
          </cell>
          <cell r="E2500" t="str">
            <v>NEO QUÍMICA</v>
          </cell>
          <cell r="F2500">
            <v>5</v>
          </cell>
          <cell r="G2500">
            <v>3</v>
          </cell>
          <cell r="H2500">
            <v>1</v>
          </cell>
          <cell r="I2500">
            <v>0</v>
          </cell>
          <cell r="J2500">
            <v>0</v>
          </cell>
          <cell r="K2500">
            <v>4</v>
          </cell>
          <cell r="L2500">
            <v>-1</v>
          </cell>
          <cell r="M2500">
            <v>-7.7652999999999999</v>
          </cell>
          <cell r="N2500">
            <v>7.7652999999999999</v>
          </cell>
          <cell r="O2500">
            <v>-7.7652999999999999</v>
          </cell>
          <cell r="Q2500" t="str">
            <v/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-1</v>
          </cell>
        </row>
        <row r="2501">
          <cell r="A2501">
            <v>70294</v>
          </cell>
          <cell r="B2501" t="str">
            <v>YOPRO 15G BANANA</v>
          </cell>
          <cell r="C2501" t="str">
            <v>SAUDE</v>
          </cell>
          <cell r="D2501" t="str">
            <v>COMPLEMENTOS ALIMENTARES</v>
          </cell>
          <cell r="E2501" t="str">
            <v>YOPRO</v>
          </cell>
          <cell r="F2501">
            <v>12</v>
          </cell>
          <cell r="G2501">
            <v>11</v>
          </cell>
          <cell r="H2501">
            <v>0</v>
          </cell>
          <cell r="I2501">
            <v>0</v>
          </cell>
          <cell r="J2501">
            <v>0</v>
          </cell>
          <cell r="K2501">
            <v>11</v>
          </cell>
          <cell r="L2501">
            <v>-1</v>
          </cell>
          <cell r="M2501">
            <v>-7.7649999999999997</v>
          </cell>
          <cell r="N2501">
            <v>7.7649999999999997</v>
          </cell>
          <cell r="O2501">
            <v>-7.7649999999999997</v>
          </cell>
          <cell r="Q2501" t="str">
            <v/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-1</v>
          </cell>
        </row>
        <row r="2502">
          <cell r="A2502">
            <v>6444</v>
          </cell>
          <cell r="B2502" t="str">
            <v>PACOQUITA DIET 18G/22G</v>
          </cell>
          <cell r="C2502" t="str">
            <v>SAUDE</v>
          </cell>
          <cell r="D2502" t="str">
            <v>DOCES</v>
          </cell>
          <cell r="E2502" t="str">
            <v>PACOQUITA</v>
          </cell>
          <cell r="F2502">
            <v>9</v>
          </cell>
          <cell r="G2502">
            <v>0</v>
          </cell>
          <cell r="H2502">
            <v>0</v>
          </cell>
          <cell r="I2502">
            <v>0</v>
          </cell>
          <cell r="J2502">
            <v>0</v>
          </cell>
          <cell r="K2502">
            <v>0</v>
          </cell>
          <cell r="L2502">
            <v>-9</v>
          </cell>
          <cell r="M2502">
            <v>-7.758</v>
          </cell>
          <cell r="N2502">
            <v>7.758</v>
          </cell>
          <cell r="O2502">
            <v>-7.758</v>
          </cell>
          <cell r="Q2502" t="str">
            <v/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-9</v>
          </cell>
        </row>
        <row r="2503">
          <cell r="A2503">
            <v>11623</v>
          </cell>
          <cell r="B2503" t="str">
            <v>CLOTRIM CR VAG MEG 20G</v>
          </cell>
          <cell r="C2503" t="str">
            <v>MEDICAMENTO RX</v>
          </cell>
          <cell r="D2503" t="str">
            <v>GENERICOS</v>
          </cell>
          <cell r="E2503" t="str">
            <v>CLOTRIMAZOL</v>
          </cell>
          <cell r="F2503">
            <v>4</v>
          </cell>
          <cell r="G2503">
            <v>5</v>
          </cell>
          <cell r="H2503">
            <v>0</v>
          </cell>
          <cell r="I2503">
            <v>0</v>
          </cell>
          <cell r="J2503">
            <v>0</v>
          </cell>
          <cell r="K2503">
            <v>5</v>
          </cell>
          <cell r="L2503">
            <v>1</v>
          </cell>
          <cell r="M2503">
            <v>7.7577999999999996</v>
          </cell>
          <cell r="N2503">
            <v>7.7577999999999996</v>
          </cell>
          <cell r="O2503">
            <v>7.7577999999999996</v>
          </cell>
          <cell r="Q2503" t="str">
            <v/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1</v>
          </cell>
        </row>
        <row r="2504">
          <cell r="A2504">
            <v>22251</v>
          </cell>
          <cell r="B2504" t="str">
            <v>REX MEN ROL S/PER 50ML</v>
          </cell>
          <cell r="C2504" t="str">
            <v>HIGIENE</v>
          </cell>
          <cell r="D2504" t="str">
            <v>DESODORANTES</v>
          </cell>
          <cell r="E2504" t="str">
            <v>REXONA</v>
          </cell>
          <cell r="F2504">
            <v>4</v>
          </cell>
          <cell r="G2504">
            <v>3</v>
          </cell>
          <cell r="H2504">
            <v>0</v>
          </cell>
          <cell r="I2504">
            <v>0</v>
          </cell>
          <cell r="J2504">
            <v>0</v>
          </cell>
          <cell r="K2504">
            <v>3</v>
          </cell>
          <cell r="L2504">
            <v>-1</v>
          </cell>
          <cell r="M2504">
            <v>-7.7572000000000001</v>
          </cell>
          <cell r="N2504">
            <v>7.7572000000000001</v>
          </cell>
          <cell r="O2504">
            <v>-7.7572000000000001</v>
          </cell>
          <cell r="Q2504" t="str">
            <v/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-1</v>
          </cell>
        </row>
        <row r="2505">
          <cell r="A2505">
            <v>110155</v>
          </cell>
          <cell r="B2505" t="str">
            <v>NEEDS LUV LATEX M 20UN</v>
          </cell>
          <cell r="C2505" t="str">
            <v>OTC</v>
          </cell>
          <cell r="D2505" t="str">
            <v>OFICINAIS</v>
          </cell>
          <cell r="E2505" t="str">
            <v>NEEDS</v>
          </cell>
          <cell r="F2505">
            <v>2</v>
          </cell>
          <cell r="G2505">
            <v>1</v>
          </cell>
          <cell r="H2505">
            <v>0</v>
          </cell>
          <cell r="I2505">
            <v>0</v>
          </cell>
          <cell r="J2505">
            <v>0</v>
          </cell>
          <cell r="K2505">
            <v>1</v>
          </cell>
          <cell r="L2505">
            <v>-1</v>
          </cell>
          <cell r="M2505">
            <v>-7.7538</v>
          </cell>
          <cell r="N2505">
            <v>7.7538</v>
          </cell>
          <cell r="O2505">
            <v>-7.7538</v>
          </cell>
          <cell r="Q2505" t="str">
            <v/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-1</v>
          </cell>
        </row>
        <row r="2506">
          <cell r="A2506">
            <v>73532</v>
          </cell>
          <cell r="B2506" t="str">
            <v>LIGHTNER DESC MENT 50G</v>
          </cell>
          <cell r="C2506" t="str">
            <v>BELEZA</v>
          </cell>
          <cell r="D2506" t="str">
            <v>DESCOLORANTES</v>
          </cell>
          <cell r="E2506" t="str">
            <v>LIGHTNER</v>
          </cell>
          <cell r="F2506">
            <v>2</v>
          </cell>
          <cell r="G2506">
            <v>3</v>
          </cell>
          <cell r="H2506">
            <v>0</v>
          </cell>
          <cell r="I2506">
            <v>0</v>
          </cell>
          <cell r="J2506">
            <v>0</v>
          </cell>
          <cell r="K2506">
            <v>3</v>
          </cell>
          <cell r="L2506">
            <v>1</v>
          </cell>
          <cell r="M2506">
            <v>7.7508999999999997</v>
          </cell>
          <cell r="N2506">
            <v>7.7508999999999997</v>
          </cell>
          <cell r="O2506">
            <v>7.7508999999999997</v>
          </cell>
          <cell r="Q2506" t="str">
            <v/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1</v>
          </cell>
        </row>
        <row r="2507">
          <cell r="A2507">
            <v>47811</v>
          </cell>
          <cell r="B2507" t="str">
            <v>NEEDS KIT CABELO AZUL</v>
          </cell>
          <cell r="C2507" t="str">
            <v>BELEZA</v>
          </cell>
          <cell r="D2507" t="str">
            <v>ACESSORIOS P/ CABELOS</v>
          </cell>
          <cell r="E2507" t="str">
            <v>NEEDS</v>
          </cell>
          <cell r="F2507">
            <v>3</v>
          </cell>
          <cell r="G2507">
            <v>4</v>
          </cell>
          <cell r="H2507">
            <v>0</v>
          </cell>
          <cell r="I2507">
            <v>0</v>
          </cell>
          <cell r="J2507">
            <v>0</v>
          </cell>
          <cell r="K2507">
            <v>4</v>
          </cell>
          <cell r="L2507">
            <v>1</v>
          </cell>
          <cell r="M2507">
            <v>7.7247000000000003</v>
          </cell>
          <cell r="N2507">
            <v>7.7247000000000003</v>
          </cell>
          <cell r="O2507">
            <v>7.7247000000000003</v>
          </cell>
          <cell r="Q2507" t="str">
            <v/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1</v>
          </cell>
        </row>
        <row r="2508">
          <cell r="A2508">
            <v>472323</v>
          </cell>
          <cell r="B2508" t="str">
            <v>REXONA SAB MULTI 250ML</v>
          </cell>
          <cell r="C2508" t="str">
            <v>HIGIENE</v>
          </cell>
          <cell r="D2508" t="str">
            <v>SABONETE LIQUIDO</v>
          </cell>
          <cell r="E2508" t="str">
            <v>REXONA</v>
          </cell>
          <cell r="F2508">
            <v>2</v>
          </cell>
          <cell r="G2508">
            <v>1</v>
          </cell>
          <cell r="H2508">
            <v>0</v>
          </cell>
          <cell r="I2508">
            <v>0</v>
          </cell>
          <cell r="J2508">
            <v>0</v>
          </cell>
          <cell r="K2508">
            <v>1</v>
          </cell>
          <cell r="L2508">
            <v>-1</v>
          </cell>
          <cell r="M2508">
            <v>-7.7233999999999998</v>
          </cell>
          <cell r="N2508">
            <v>7.7233999999999998</v>
          </cell>
          <cell r="O2508">
            <v>-7.7233999999999998</v>
          </cell>
          <cell r="Q2508" t="str">
            <v/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-1</v>
          </cell>
        </row>
        <row r="2509">
          <cell r="A2509">
            <v>19317</v>
          </cell>
          <cell r="B2509" t="str">
            <v>LOSART POT NEG 50MG30S</v>
          </cell>
          <cell r="C2509" t="str">
            <v>MEDICAMENTO RX</v>
          </cell>
          <cell r="D2509" t="str">
            <v>GENERICOS</v>
          </cell>
          <cell r="E2509" t="str">
            <v>LOSARTANA POTASSICA</v>
          </cell>
          <cell r="F2509">
            <v>11</v>
          </cell>
          <cell r="G2509">
            <v>9</v>
          </cell>
          <cell r="H2509">
            <v>0</v>
          </cell>
          <cell r="I2509">
            <v>0</v>
          </cell>
          <cell r="J2509">
            <v>0</v>
          </cell>
          <cell r="K2509">
            <v>9</v>
          </cell>
          <cell r="L2509">
            <v>-2</v>
          </cell>
          <cell r="M2509">
            <v>-7.7080000000000002</v>
          </cell>
          <cell r="N2509">
            <v>7.7080000000000002</v>
          </cell>
          <cell r="O2509">
            <v>-7.7080000000000002</v>
          </cell>
          <cell r="Q2509" t="str">
            <v/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-2</v>
          </cell>
        </row>
        <row r="2510">
          <cell r="A2510">
            <v>46365</v>
          </cell>
          <cell r="B2510" t="str">
            <v>CRE ESP IMP2,5X4,5M</v>
          </cell>
          <cell r="C2510" t="str">
            <v>OTC</v>
          </cell>
          <cell r="D2510" t="str">
            <v>ESPARADRAPOS E CURATIVOS</v>
          </cell>
          <cell r="E2510" t="str">
            <v>CREMER</v>
          </cell>
          <cell r="F2510">
            <v>9</v>
          </cell>
          <cell r="G2510">
            <v>8</v>
          </cell>
          <cell r="H2510">
            <v>0</v>
          </cell>
          <cell r="I2510">
            <v>0</v>
          </cell>
          <cell r="J2510">
            <v>0</v>
          </cell>
          <cell r="K2510">
            <v>8</v>
          </cell>
          <cell r="L2510">
            <v>-1</v>
          </cell>
          <cell r="M2510">
            <v>-7.6931000000000003</v>
          </cell>
          <cell r="N2510">
            <v>7.6931000000000003</v>
          </cell>
          <cell r="O2510">
            <v>-7.6931000000000003</v>
          </cell>
          <cell r="Q2510" t="str">
            <v/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-1</v>
          </cell>
        </row>
        <row r="2511">
          <cell r="A2511">
            <v>2852</v>
          </cell>
          <cell r="B2511" t="str">
            <v>PURAN T4 37,5MCG 30'S</v>
          </cell>
          <cell r="C2511" t="str">
            <v>MEDICAMENTO RX</v>
          </cell>
          <cell r="D2511" t="str">
            <v>RX - LETRA (O) ATE (Q)</v>
          </cell>
          <cell r="E2511" t="str">
            <v>PURAN T4</v>
          </cell>
          <cell r="F2511">
            <v>8</v>
          </cell>
          <cell r="G2511">
            <v>6</v>
          </cell>
          <cell r="H2511">
            <v>1</v>
          </cell>
          <cell r="I2511">
            <v>0</v>
          </cell>
          <cell r="J2511">
            <v>0</v>
          </cell>
          <cell r="K2511">
            <v>7</v>
          </cell>
          <cell r="L2511">
            <v>-1</v>
          </cell>
          <cell r="M2511">
            <v>-7.6920000000000002</v>
          </cell>
          <cell r="N2511">
            <v>7.6920000000000002</v>
          </cell>
          <cell r="O2511">
            <v>-7.6920000000000002</v>
          </cell>
          <cell r="Q2511" t="str">
            <v/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-1</v>
          </cell>
        </row>
        <row r="2512">
          <cell r="A2512">
            <v>416183</v>
          </cell>
          <cell r="B2512" t="str">
            <v>EPOCLER TODO DIA 30'S</v>
          </cell>
          <cell r="C2512" t="str">
            <v>OTC</v>
          </cell>
          <cell r="D2512" t="str">
            <v>APARELHO DIGESTIVO - GERAL</v>
          </cell>
          <cell r="E2512" t="str">
            <v>EPOCLER</v>
          </cell>
          <cell r="F2512">
            <v>3</v>
          </cell>
          <cell r="G2512">
            <v>2</v>
          </cell>
          <cell r="H2512">
            <v>0</v>
          </cell>
          <cell r="I2512">
            <v>0</v>
          </cell>
          <cell r="J2512">
            <v>0</v>
          </cell>
          <cell r="K2512">
            <v>2</v>
          </cell>
          <cell r="L2512">
            <v>-1</v>
          </cell>
          <cell r="M2512">
            <v>-7.6916000000000002</v>
          </cell>
          <cell r="N2512">
            <v>7.6916000000000002</v>
          </cell>
          <cell r="O2512">
            <v>-7.6916000000000002</v>
          </cell>
          <cell r="Q2512" t="str">
            <v/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-1</v>
          </cell>
        </row>
        <row r="2513">
          <cell r="A2513">
            <v>111031</v>
          </cell>
          <cell r="B2513" t="str">
            <v>DOXICIC 100 PHG 15'S</v>
          </cell>
          <cell r="C2513" t="str">
            <v>MEDICAMENTO RX</v>
          </cell>
          <cell r="D2513" t="str">
            <v>ANTIBIOTICOS GENERICOS COM RETENCAO</v>
          </cell>
          <cell r="E2513" t="str">
            <v>CLORIDRATO DE DOXICICLINA</v>
          </cell>
          <cell r="F2513">
            <v>11</v>
          </cell>
          <cell r="G2513">
            <v>10</v>
          </cell>
          <cell r="H2513">
            <v>0</v>
          </cell>
          <cell r="I2513">
            <v>0</v>
          </cell>
          <cell r="J2513">
            <v>0</v>
          </cell>
          <cell r="K2513">
            <v>10</v>
          </cell>
          <cell r="L2513">
            <v>-1</v>
          </cell>
          <cell r="M2513">
            <v>-7.6802000000000001</v>
          </cell>
          <cell r="N2513">
            <v>7.6802000000000001</v>
          </cell>
          <cell r="O2513">
            <v>-7.6802000000000001</v>
          </cell>
          <cell r="Q2513" t="str">
            <v/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-1</v>
          </cell>
        </row>
        <row r="2514">
          <cell r="A2514">
            <v>378317</v>
          </cell>
          <cell r="B2514" t="str">
            <v>NEEDS SAB INT HID 200M</v>
          </cell>
          <cell r="C2514" t="str">
            <v>HIGIENE</v>
          </cell>
          <cell r="D2514" t="str">
            <v>HIGIENE INTIMA</v>
          </cell>
          <cell r="E2514" t="str">
            <v>NEEDS</v>
          </cell>
          <cell r="F2514">
            <v>1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-1</v>
          </cell>
          <cell r="M2514">
            <v>-7.6691000000000003</v>
          </cell>
          <cell r="N2514">
            <v>7.6691000000000003</v>
          </cell>
          <cell r="O2514">
            <v>-7.6691000000000003</v>
          </cell>
          <cell r="Q2514" t="str">
            <v/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-1</v>
          </cell>
        </row>
        <row r="2515">
          <cell r="A2515">
            <v>26878</v>
          </cell>
          <cell r="B2515" t="str">
            <v>NEOSORO AD 30ML</v>
          </cell>
          <cell r="C2515" t="str">
            <v>MEDICAMENTO RX</v>
          </cell>
          <cell r="D2515" t="str">
            <v>RX - LETRA (M) ATE (N)</v>
          </cell>
          <cell r="E2515" t="str">
            <v>NEOSORO</v>
          </cell>
          <cell r="F2515">
            <v>70</v>
          </cell>
          <cell r="G2515">
            <v>68</v>
          </cell>
          <cell r="H2515">
            <v>0</v>
          </cell>
          <cell r="I2515">
            <v>0</v>
          </cell>
          <cell r="J2515">
            <v>0</v>
          </cell>
          <cell r="K2515">
            <v>68</v>
          </cell>
          <cell r="L2515">
            <v>-2</v>
          </cell>
          <cell r="M2515">
            <v>-7.6631999999999998</v>
          </cell>
          <cell r="N2515">
            <v>7.6631999999999998</v>
          </cell>
          <cell r="O2515">
            <v>-7.6631999999999998</v>
          </cell>
          <cell r="Q2515" t="str">
            <v/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-2</v>
          </cell>
        </row>
        <row r="2516">
          <cell r="A2516">
            <v>347059</v>
          </cell>
          <cell r="B2516" t="str">
            <v>NIVEA SAB HIBISCO 90G</v>
          </cell>
          <cell r="C2516" t="str">
            <v>HIGIENE</v>
          </cell>
          <cell r="D2516" t="str">
            <v>SABONETE BARRA</v>
          </cell>
          <cell r="E2516" t="str">
            <v>NIVEA</v>
          </cell>
          <cell r="F2516">
            <v>4</v>
          </cell>
          <cell r="G2516">
            <v>5</v>
          </cell>
          <cell r="H2516">
            <v>1</v>
          </cell>
          <cell r="I2516">
            <v>0</v>
          </cell>
          <cell r="J2516">
            <v>0</v>
          </cell>
          <cell r="K2516">
            <v>6</v>
          </cell>
          <cell r="L2516">
            <v>2</v>
          </cell>
          <cell r="M2516">
            <v>7.6562000000000001</v>
          </cell>
          <cell r="N2516">
            <v>7.6562000000000001</v>
          </cell>
          <cell r="O2516">
            <v>0</v>
          </cell>
          <cell r="Q2516" t="str">
            <v/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2</v>
          </cell>
        </row>
        <row r="2517">
          <cell r="A2517">
            <v>86421</v>
          </cell>
          <cell r="B2517" t="str">
            <v>NIVEA SAB LIQ SOFT 250</v>
          </cell>
          <cell r="C2517" t="str">
            <v>HIGIENE</v>
          </cell>
          <cell r="D2517" t="str">
            <v>SABONETE LIQUIDO</v>
          </cell>
          <cell r="E2517" t="str">
            <v>NIVEA</v>
          </cell>
          <cell r="F2517">
            <v>0</v>
          </cell>
          <cell r="G2517">
            <v>1</v>
          </cell>
          <cell r="H2517">
            <v>0</v>
          </cell>
          <cell r="I2517">
            <v>0</v>
          </cell>
          <cell r="J2517">
            <v>0</v>
          </cell>
          <cell r="K2517">
            <v>1</v>
          </cell>
          <cell r="L2517">
            <v>1</v>
          </cell>
          <cell r="M2517">
            <v>7.6528</v>
          </cell>
          <cell r="N2517">
            <v>7.6528</v>
          </cell>
          <cell r="O2517">
            <v>7.6528</v>
          </cell>
          <cell r="Q2517" t="str">
            <v/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1</v>
          </cell>
        </row>
        <row r="2518">
          <cell r="A2518">
            <v>20327</v>
          </cell>
          <cell r="B2518" t="str">
            <v>NIVEA DES RON SENS PUR</v>
          </cell>
          <cell r="C2518" t="str">
            <v>HIGIENE</v>
          </cell>
          <cell r="D2518" t="str">
            <v>DESODORANTES</v>
          </cell>
          <cell r="E2518" t="str">
            <v>NIVEA</v>
          </cell>
          <cell r="F2518">
            <v>4</v>
          </cell>
          <cell r="G2518">
            <v>5</v>
          </cell>
          <cell r="H2518">
            <v>0</v>
          </cell>
          <cell r="I2518">
            <v>0</v>
          </cell>
          <cell r="J2518">
            <v>0</v>
          </cell>
          <cell r="K2518">
            <v>5</v>
          </cell>
          <cell r="L2518">
            <v>1</v>
          </cell>
          <cell r="M2518">
            <v>7.6407999999999996</v>
          </cell>
          <cell r="N2518">
            <v>7.6407999999999996</v>
          </cell>
          <cell r="O2518">
            <v>7.6407999999999996</v>
          </cell>
          <cell r="Q2518" t="str">
            <v/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1</v>
          </cell>
        </row>
        <row r="2519">
          <cell r="A2519">
            <v>13640</v>
          </cell>
          <cell r="B2519" t="str">
            <v>NIVEA SAB LIQ ERVADOCE</v>
          </cell>
          <cell r="C2519" t="str">
            <v>HIGIENE</v>
          </cell>
          <cell r="D2519" t="str">
            <v>SABONETE LIQUIDO</v>
          </cell>
          <cell r="E2519" t="str">
            <v>NIVEA</v>
          </cell>
          <cell r="F2519">
            <v>2</v>
          </cell>
          <cell r="G2519">
            <v>3</v>
          </cell>
          <cell r="H2519">
            <v>0</v>
          </cell>
          <cell r="I2519">
            <v>0</v>
          </cell>
          <cell r="J2519">
            <v>0</v>
          </cell>
          <cell r="K2519">
            <v>3</v>
          </cell>
          <cell r="L2519">
            <v>1</v>
          </cell>
          <cell r="M2519">
            <v>7.6298000000000004</v>
          </cell>
          <cell r="N2519">
            <v>7.6298000000000004</v>
          </cell>
          <cell r="O2519">
            <v>7.6298000000000004</v>
          </cell>
          <cell r="Q2519" t="str">
            <v/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1</v>
          </cell>
        </row>
        <row r="2520">
          <cell r="A2520">
            <v>607652</v>
          </cell>
          <cell r="B2520" t="str">
            <v>ALW ABS NOT SUA XG C/8</v>
          </cell>
          <cell r="C2520" t="str">
            <v>HIGIENE</v>
          </cell>
          <cell r="D2520" t="str">
            <v>ABSORVENTES</v>
          </cell>
          <cell r="E2520" t="str">
            <v>ALWAYS</v>
          </cell>
          <cell r="F2520">
            <v>4</v>
          </cell>
          <cell r="G2520">
            <v>3</v>
          </cell>
          <cell r="H2520">
            <v>0</v>
          </cell>
          <cell r="I2520">
            <v>0</v>
          </cell>
          <cell r="J2520">
            <v>0</v>
          </cell>
          <cell r="K2520">
            <v>3</v>
          </cell>
          <cell r="L2520">
            <v>-1</v>
          </cell>
          <cell r="M2520">
            <v>-7.6260000000000003</v>
          </cell>
          <cell r="N2520">
            <v>7.6260000000000003</v>
          </cell>
          <cell r="O2520">
            <v>-7.6260000000000003</v>
          </cell>
          <cell r="Q2520" t="str">
            <v/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-1</v>
          </cell>
        </row>
        <row r="2521">
          <cell r="A2521">
            <v>110045</v>
          </cell>
          <cell r="B2521" t="str">
            <v>POSLOV 1,5MG 1'S</v>
          </cell>
          <cell r="C2521" t="str">
            <v>MEDICAMENTO RX</v>
          </cell>
          <cell r="D2521" t="str">
            <v>RX - LETRA (O) ATE (Q)</v>
          </cell>
          <cell r="E2521" t="str">
            <v>POSLOV</v>
          </cell>
          <cell r="F2521">
            <v>6</v>
          </cell>
          <cell r="G2521">
            <v>3</v>
          </cell>
          <cell r="H2521">
            <v>0</v>
          </cell>
          <cell r="I2521">
            <v>0</v>
          </cell>
          <cell r="J2521">
            <v>0</v>
          </cell>
          <cell r="K2521">
            <v>3</v>
          </cell>
          <cell r="L2521">
            <v>-3</v>
          </cell>
          <cell r="M2521">
            <v>-7.6166999999999998</v>
          </cell>
          <cell r="N2521">
            <v>7.6166999999999998</v>
          </cell>
          <cell r="O2521">
            <v>-7.6166999999999998</v>
          </cell>
          <cell r="Q2521" t="str">
            <v/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-3</v>
          </cell>
        </row>
        <row r="2522">
          <cell r="A2522">
            <v>10756</v>
          </cell>
          <cell r="B2522" t="str">
            <v>MASSAGEOL POM 15G</v>
          </cell>
          <cell r="C2522" t="str">
            <v>OTC</v>
          </cell>
          <cell r="D2522" t="str">
            <v>CONTUSOES</v>
          </cell>
          <cell r="E2522" t="str">
            <v>MASSAGEOL</v>
          </cell>
          <cell r="F2522">
            <v>5</v>
          </cell>
          <cell r="G2522">
            <v>4</v>
          </cell>
          <cell r="H2522">
            <v>0</v>
          </cell>
          <cell r="I2522">
            <v>0</v>
          </cell>
          <cell r="J2522">
            <v>0</v>
          </cell>
          <cell r="K2522">
            <v>4</v>
          </cell>
          <cell r="L2522">
            <v>-1</v>
          </cell>
          <cell r="M2522">
            <v>-7.5937000000000001</v>
          </cell>
          <cell r="N2522">
            <v>7.5937000000000001</v>
          </cell>
          <cell r="O2522">
            <v>0</v>
          </cell>
          <cell r="Q2522" t="str">
            <v/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-1</v>
          </cell>
        </row>
        <row r="2523">
          <cell r="A2523">
            <v>150079</v>
          </cell>
          <cell r="B2523" t="str">
            <v>PANTOPRAZ 40MG GEG 14S</v>
          </cell>
          <cell r="C2523" t="str">
            <v>MEDICAMENTO RX</v>
          </cell>
          <cell r="D2523" t="str">
            <v>GENERICOS</v>
          </cell>
          <cell r="E2523" t="str">
            <v>PANTOPRAZOL</v>
          </cell>
          <cell r="F2523">
            <v>1</v>
          </cell>
          <cell r="G2523">
            <v>0</v>
          </cell>
          <cell r="H2523">
            <v>0</v>
          </cell>
          <cell r="I2523">
            <v>0</v>
          </cell>
          <cell r="J2523">
            <v>0</v>
          </cell>
          <cell r="K2523">
            <v>0</v>
          </cell>
          <cell r="L2523">
            <v>-1</v>
          </cell>
          <cell r="M2523">
            <v>-7.5903999999999998</v>
          </cell>
          <cell r="N2523">
            <v>7.5903999999999998</v>
          </cell>
          <cell r="O2523">
            <v>-7.5903999999999998</v>
          </cell>
          <cell r="Q2523" t="str">
            <v/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-1</v>
          </cell>
        </row>
        <row r="2524">
          <cell r="A2524">
            <v>38850</v>
          </cell>
          <cell r="B2524" t="str">
            <v>CIMEGRIPE 20'S</v>
          </cell>
          <cell r="C2524" t="str">
            <v>OTC</v>
          </cell>
          <cell r="D2524" t="str">
            <v>GRIPE E RESFRIADO</v>
          </cell>
          <cell r="E2524" t="str">
            <v>CIMEGRIPE</v>
          </cell>
          <cell r="F2524">
            <v>31</v>
          </cell>
          <cell r="G2524">
            <v>25</v>
          </cell>
          <cell r="H2524">
            <v>5</v>
          </cell>
          <cell r="I2524">
            <v>0</v>
          </cell>
          <cell r="J2524">
            <v>0</v>
          </cell>
          <cell r="K2524">
            <v>30</v>
          </cell>
          <cell r="L2524">
            <v>-1</v>
          </cell>
          <cell r="M2524">
            <v>-7.5770999999999997</v>
          </cell>
          <cell r="N2524">
            <v>7.5770999999999997</v>
          </cell>
          <cell r="O2524">
            <v>-7.5770999999999997</v>
          </cell>
          <cell r="Q2524" t="str">
            <v/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-1</v>
          </cell>
        </row>
        <row r="2525">
          <cell r="A2525">
            <v>35216</v>
          </cell>
          <cell r="B2525" t="str">
            <v xml:space="preserve">REX MEN ROLL ACTIV 50 </v>
          </cell>
          <cell r="C2525" t="str">
            <v>HIGIENE</v>
          </cell>
          <cell r="D2525" t="str">
            <v>DESODORANTES</v>
          </cell>
          <cell r="E2525" t="str">
            <v>REXONA</v>
          </cell>
          <cell r="F2525">
            <v>6</v>
          </cell>
          <cell r="G2525">
            <v>7</v>
          </cell>
          <cell r="H2525">
            <v>0</v>
          </cell>
          <cell r="I2525">
            <v>0</v>
          </cell>
          <cell r="J2525">
            <v>0</v>
          </cell>
          <cell r="K2525">
            <v>7</v>
          </cell>
          <cell r="L2525">
            <v>1</v>
          </cell>
          <cell r="M2525">
            <v>7.5591999999999997</v>
          </cell>
          <cell r="N2525">
            <v>7.5591999999999997</v>
          </cell>
          <cell r="O2525">
            <v>7.5591999999999997</v>
          </cell>
          <cell r="Q2525" t="str">
            <v/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1</v>
          </cell>
        </row>
        <row r="2526">
          <cell r="A2526">
            <v>12632</v>
          </cell>
          <cell r="B2526" t="str">
            <v>NOVALGINA 1G 4'S</v>
          </cell>
          <cell r="C2526" t="str">
            <v>OTC</v>
          </cell>
          <cell r="D2526" t="str">
            <v>ANALGESICOS E ANTITERMICOS</v>
          </cell>
          <cell r="E2526" t="str">
            <v>NOVALGINA</v>
          </cell>
          <cell r="F2526">
            <v>37</v>
          </cell>
          <cell r="G2526">
            <v>36</v>
          </cell>
          <cell r="H2526">
            <v>0</v>
          </cell>
          <cell r="I2526">
            <v>0</v>
          </cell>
          <cell r="J2526">
            <v>0</v>
          </cell>
          <cell r="K2526">
            <v>36</v>
          </cell>
          <cell r="L2526">
            <v>-1</v>
          </cell>
          <cell r="M2526">
            <v>-7.5572999999999997</v>
          </cell>
          <cell r="N2526">
            <v>7.5572999999999997</v>
          </cell>
          <cell r="O2526">
            <v>-7.5572999999999997</v>
          </cell>
          <cell r="Q2526" t="str">
            <v/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-1</v>
          </cell>
        </row>
        <row r="2527">
          <cell r="A2527">
            <v>148140</v>
          </cell>
          <cell r="B2527" t="str">
            <v>PACOQUITA ESPORT WHEY</v>
          </cell>
          <cell r="C2527" t="str">
            <v>SAUDE</v>
          </cell>
          <cell r="D2527" t="str">
            <v>DOCES</v>
          </cell>
          <cell r="E2527" t="str">
            <v>PACOQUITA</v>
          </cell>
          <cell r="F2527">
            <v>3</v>
          </cell>
          <cell r="G2527">
            <v>0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-3</v>
          </cell>
          <cell r="M2527">
            <v>-7.5513000000000003</v>
          </cell>
          <cell r="N2527">
            <v>7.5513000000000003</v>
          </cell>
          <cell r="O2527">
            <v>-7.5513000000000003</v>
          </cell>
          <cell r="Q2527" t="str">
            <v/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-3</v>
          </cell>
        </row>
        <row r="2528">
          <cell r="A2528">
            <v>78076</v>
          </cell>
          <cell r="B2528" t="str">
            <v>NEEDS SIMETIC 125MG 10</v>
          </cell>
          <cell r="C2528" t="str">
            <v>OTC</v>
          </cell>
          <cell r="D2528" t="str">
            <v>APARELHO DIGESTIVO - GERAL</v>
          </cell>
          <cell r="E2528" t="str">
            <v>NEEDS</v>
          </cell>
          <cell r="F2528">
            <v>8</v>
          </cell>
          <cell r="G2528">
            <v>6</v>
          </cell>
          <cell r="H2528">
            <v>0</v>
          </cell>
          <cell r="I2528">
            <v>0</v>
          </cell>
          <cell r="J2528">
            <v>0</v>
          </cell>
          <cell r="K2528">
            <v>6</v>
          </cell>
          <cell r="L2528">
            <v>-2</v>
          </cell>
          <cell r="M2528">
            <v>-7.5488</v>
          </cell>
          <cell r="N2528">
            <v>7.5488</v>
          </cell>
          <cell r="O2528">
            <v>0</v>
          </cell>
          <cell r="Q2528" t="str">
            <v/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-2</v>
          </cell>
        </row>
        <row r="2529">
          <cell r="A2529">
            <v>324007</v>
          </cell>
          <cell r="B2529" t="str">
            <v>NGOOD B.CROC GERG 10G</v>
          </cell>
          <cell r="C2529" t="str">
            <v>SAUDE</v>
          </cell>
          <cell r="D2529" t="str">
            <v>CEREAIS EM BARRA</v>
          </cell>
          <cell r="E2529" t="str">
            <v>NUTRIGOOD</v>
          </cell>
          <cell r="F2529">
            <v>6</v>
          </cell>
          <cell r="G2529">
            <v>0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-6</v>
          </cell>
          <cell r="M2529">
            <v>-7.5426000000000002</v>
          </cell>
          <cell r="N2529">
            <v>7.5426000000000002</v>
          </cell>
          <cell r="O2529">
            <v>-1.2570999999999994</v>
          </cell>
          <cell r="Q2529" t="str">
            <v/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-6</v>
          </cell>
        </row>
        <row r="2530">
          <cell r="A2530">
            <v>29276</v>
          </cell>
          <cell r="B2530" t="str">
            <v>ARADOIS 50MG 60'S</v>
          </cell>
          <cell r="C2530" t="str">
            <v>MEDICAMENTO RX</v>
          </cell>
          <cell r="D2530" t="str">
            <v>RX - LETRA (A)</v>
          </cell>
          <cell r="E2530" t="str">
            <v>ARADOIS</v>
          </cell>
          <cell r="F2530">
            <v>6</v>
          </cell>
          <cell r="G2530">
            <v>5</v>
          </cell>
          <cell r="H2530">
            <v>2</v>
          </cell>
          <cell r="I2530">
            <v>0</v>
          </cell>
          <cell r="J2530">
            <v>0</v>
          </cell>
          <cell r="K2530">
            <v>7</v>
          </cell>
          <cell r="L2530">
            <v>1</v>
          </cell>
          <cell r="M2530">
            <v>7.5351999999999997</v>
          </cell>
          <cell r="N2530">
            <v>7.5351999999999997</v>
          </cell>
          <cell r="O2530">
            <v>7.5351999999999997</v>
          </cell>
          <cell r="Q2530" t="str">
            <v/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1</v>
          </cell>
        </row>
        <row r="2531">
          <cell r="A2531">
            <v>25945</v>
          </cell>
          <cell r="B2531" t="str">
            <v>DEXASON ELIXIR 100ML</v>
          </cell>
          <cell r="C2531" t="str">
            <v>MEDICAMENTO RX</v>
          </cell>
          <cell r="D2531" t="str">
            <v>RX - DERMAVITE ATE (E)</v>
          </cell>
          <cell r="E2531" t="str">
            <v>DEXASON</v>
          </cell>
          <cell r="F2531">
            <v>2</v>
          </cell>
          <cell r="G2531">
            <v>4</v>
          </cell>
          <cell r="H2531">
            <v>0</v>
          </cell>
          <cell r="I2531">
            <v>0</v>
          </cell>
          <cell r="J2531">
            <v>0</v>
          </cell>
          <cell r="K2531">
            <v>4</v>
          </cell>
          <cell r="L2531">
            <v>2</v>
          </cell>
          <cell r="M2531">
            <v>7.5282</v>
          </cell>
          <cell r="N2531">
            <v>7.5282</v>
          </cell>
          <cell r="O2531">
            <v>7.5282</v>
          </cell>
          <cell r="Q2531" t="str">
            <v/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2</v>
          </cell>
        </row>
        <row r="2532">
          <cell r="A2532">
            <v>267099</v>
          </cell>
          <cell r="B2532" t="str">
            <v>ANDREWS  SAL FRUTAS 5G</v>
          </cell>
          <cell r="C2532" t="str">
            <v>OTC</v>
          </cell>
          <cell r="D2532" t="str">
            <v>ANTIACIDOS</v>
          </cell>
          <cell r="E2532" t="str">
            <v>ANDREWS</v>
          </cell>
          <cell r="F2532">
            <v>73</v>
          </cell>
          <cell r="G2532">
            <v>67</v>
          </cell>
          <cell r="H2532">
            <v>0</v>
          </cell>
          <cell r="I2532">
            <v>0</v>
          </cell>
          <cell r="J2532">
            <v>0</v>
          </cell>
          <cell r="K2532">
            <v>67</v>
          </cell>
          <cell r="L2532">
            <v>-6</v>
          </cell>
          <cell r="M2532">
            <v>-7.5275999999999996</v>
          </cell>
          <cell r="N2532">
            <v>7.5275999999999996</v>
          </cell>
          <cell r="O2532">
            <v>-7.5275999999999996</v>
          </cell>
          <cell r="Q2532" t="str">
            <v/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-6</v>
          </cell>
        </row>
        <row r="2533">
          <cell r="A2533">
            <v>21108</v>
          </cell>
          <cell r="B2533" t="str">
            <v>ESPIRONOLAC 25 EUG 30S</v>
          </cell>
          <cell r="C2533" t="str">
            <v>MEDICAMENTO RX</v>
          </cell>
          <cell r="D2533" t="str">
            <v>GENERICOS</v>
          </cell>
          <cell r="E2533" t="str">
            <v>ESPIRONOLACTONA</v>
          </cell>
          <cell r="F2533">
            <v>4</v>
          </cell>
          <cell r="G2533">
            <v>2</v>
          </cell>
          <cell r="H2533">
            <v>0</v>
          </cell>
          <cell r="I2533">
            <v>0</v>
          </cell>
          <cell r="J2533">
            <v>0</v>
          </cell>
          <cell r="K2533">
            <v>2</v>
          </cell>
          <cell r="L2533">
            <v>-2</v>
          </cell>
          <cell r="M2533">
            <v>-7.476</v>
          </cell>
          <cell r="N2533">
            <v>7.476</v>
          </cell>
          <cell r="O2533">
            <v>-7.476</v>
          </cell>
          <cell r="Q2533" t="str">
            <v/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-2</v>
          </cell>
        </row>
        <row r="2534">
          <cell r="A2534">
            <v>36276</v>
          </cell>
          <cell r="B2534" t="str">
            <v>DOMPERIDONA 10 EMG 30S</v>
          </cell>
          <cell r="C2534" t="str">
            <v>MEDICAMENTO RX</v>
          </cell>
          <cell r="D2534" t="str">
            <v>GENERICOS</v>
          </cell>
          <cell r="E2534" t="str">
            <v>DOMPERIDONA</v>
          </cell>
          <cell r="F2534">
            <v>3</v>
          </cell>
          <cell r="G2534">
            <v>1</v>
          </cell>
          <cell r="H2534">
            <v>0</v>
          </cell>
          <cell r="I2534">
            <v>0</v>
          </cell>
          <cell r="J2534">
            <v>0</v>
          </cell>
          <cell r="K2534">
            <v>1</v>
          </cell>
          <cell r="L2534">
            <v>-2</v>
          </cell>
          <cell r="M2534">
            <v>-7.4619999999999997</v>
          </cell>
          <cell r="N2534">
            <v>7.4619999999999997</v>
          </cell>
          <cell r="O2534">
            <v>-7.4619999999999997</v>
          </cell>
          <cell r="Q2534" t="str">
            <v/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-2</v>
          </cell>
        </row>
        <row r="2535">
          <cell r="A2535">
            <v>75489</v>
          </cell>
          <cell r="B2535" t="str">
            <v>NIVEA DES ROLL FEM B&amp;W</v>
          </cell>
          <cell r="C2535" t="str">
            <v>HIGIENE</v>
          </cell>
          <cell r="D2535" t="str">
            <v>DESODORANTES</v>
          </cell>
          <cell r="E2535" t="str">
            <v>NIVEA</v>
          </cell>
          <cell r="F2535">
            <v>6</v>
          </cell>
          <cell r="G2535">
            <v>5</v>
          </cell>
          <cell r="H2535">
            <v>0</v>
          </cell>
          <cell r="I2535">
            <v>0</v>
          </cell>
          <cell r="J2535">
            <v>0</v>
          </cell>
          <cell r="K2535">
            <v>5</v>
          </cell>
          <cell r="L2535">
            <v>-1</v>
          </cell>
          <cell r="M2535">
            <v>-7.4368999999999996</v>
          </cell>
          <cell r="N2535">
            <v>7.4368999999999996</v>
          </cell>
          <cell r="O2535">
            <v>-7.4368999999999996</v>
          </cell>
          <cell r="Q2535" t="str">
            <v/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-1</v>
          </cell>
        </row>
        <row r="2536">
          <cell r="A2536">
            <v>19834</v>
          </cell>
          <cell r="B2536" t="str">
            <v>PROPRANOL NEG 40MG 30S</v>
          </cell>
          <cell r="C2536" t="str">
            <v>MEDICAMENTO RX</v>
          </cell>
          <cell r="D2536" t="str">
            <v>GENERICOS</v>
          </cell>
          <cell r="E2536" t="str">
            <v>CLORIDRATO DE PROPRANOLOL</v>
          </cell>
          <cell r="F2536">
            <v>2</v>
          </cell>
          <cell r="G2536">
            <v>2</v>
          </cell>
          <cell r="H2536">
            <v>3</v>
          </cell>
          <cell r="I2536">
            <v>0</v>
          </cell>
          <cell r="J2536">
            <v>0</v>
          </cell>
          <cell r="K2536">
            <v>5</v>
          </cell>
          <cell r="L2536">
            <v>3</v>
          </cell>
          <cell r="M2536">
            <v>7.4318999999999997</v>
          </cell>
          <cell r="N2536">
            <v>7.4318999999999997</v>
          </cell>
          <cell r="O2536">
            <v>7.4318999999999997</v>
          </cell>
          <cell r="Q2536" t="str">
            <v/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3</v>
          </cell>
        </row>
        <row r="2537">
          <cell r="A2537">
            <v>312443</v>
          </cell>
          <cell r="B2537" t="str">
            <v>MAXALGINA 1G C/10'S</v>
          </cell>
          <cell r="C2537" t="str">
            <v>OTC</v>
          </cell>
          <cell r="D2537" t="str">
            <v>ANALGESICOS E ANTITERMICOS</v>
          </cell>
          <cell r="E2537" t="str">
            <v>MAXALGINA</v>
          </cell>
          <cell r="F2537">
            <v>12</v>
          </cell>
          <cell r="G2537">
            <v>11</v>
          </cell>
          <cell r="H2537">
            <v>0</v>
          </cell>
          <cell r="I2537">
            <v>0</v>
          </cell>
          <cell r="J2537">
            <v>0</v>
          </cell>
          <cell r="K2537">
            <v>11</v>
          </cell>
          <cell r="L2537">
            <v>-1</v>
          </cell>
          <cell r="M2537">
            <v>-7.431</v>
          </cell>
          <cell r="N2537">
            <v>7.431</v>
          </cell>
          <cell r="O2537">
            <v>-7.431</v>
          </cell>
          <cell r="Q2537" t="str">
            <v/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-1</v>
          </cell>
        </row>
        <row r="2538">
          <cell r="A2538">
            <v>61006</v>
          </cell>
          <cell r="B2538" t="str">
            <v>GASTROL EFERV LIMAO 5G</v>
          </cell>
          <cell r="C2538" t="str">
            <v>OTC</v>
          </cell>
          <cell r="D2538" t="str">
            <v>ANTIACIDOS</v>
          </cell>
          <cell r="E2538" t="str">
            <v>GASTROL</v>
          </cell>
          <cell r="F2538">
            <v>41</v>
          </cell>
          <cell r="G2538">
            <v>13</v>
          </cell>
          <cell r="H2538">
            <v>25</v>
          </cell>
          <cell r="I2538">
            <v>0</v>
          </cell>
          <cell r="J2538">
            <v>0</v>
          </cell>
          <cell r="K2538">
            <v>38</v>
          </cell>
          <cell r="L2538">
            <v>-3</v>
          </cell>
          <cell r="M2538">
            <v>-7.4196</v>
          </cell>
          <cell r="N2538">
            <v>7.4196</v>
          </cell>
          <cell r="O2538">
            <v>-7.4196</v>
          </cell>
          <cell r="Q2538" t="str">
            <v/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-3</v>
          </cell>
        </row>
        <row r="2539">
          <cell r="A2539">
            <v>111179</v>
          </cell>
          <cell r="B2539" t="str">
            <v>SANIFILL FIO DENT 125M</v>
          </cell>
          <cell r="C2539" t="str">
            <v>HIGIENE</v>
          </cell>
          <cell r="D2539" t="str">
            <v>FIOS DENTAIS</v>
          </cell>
          <cell r="E2539" t="str">
            <v>SANIFILL</v>
          </cell>
          <cell r="F2539">
            <v>2</v>
          </cell>
          <cell r="G2539">
            <v>1</v>
          </cell>
          <cell r="H2539">
            <v>0</v>
          </cell>
          <cell r="I2539">
            <v>0</v>
          </cell>
          <cell r="J2539">
            <v>0</v>
          </cell>
          <cell r="K2539">
            <v>1</v>
          </cell>
          <cell r="L2539">
            <v>-1</v>
          </cell>
          <cell r="M2539">
            <v>-7.3849</v>
          </cell>
          <cell r="N2539">
            <v>7.3849</v>
          </cell>
          <cell r="O2539">
            <v>0</v>
          </cell>
          <cell r="Q2539" t="str">
            <v/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-1</v>
          </cell>
        </row>
        <row r="2540">
          <cell r="A2540">
            <v>81230</v>
          </cell>
          <cell r="B2540" t="str">
            <v>ROSUVAST 20MG NQG 30'S</v>
          </cell>
          <cell r="C2540" t="str">
            <v>MEDICAMENTO RX</v>
          </cell>
          <cell r="D2540" t="str">
            <v>GENERICOS</v>
          </cell>
          <cell r="E2540" t="str">
            <v>ROSUVASTATINA</v>
          </cell>
          <cell r="F2540">
            <v>1</v>
          </cell>
          <cell r="G2540">
            <v>0</v>
          </cell>
          <cell r="H2540">
            <v>0</v>
          </cell>
          <cell r="I2540">
            <v>0</v>
          </cell>
          <cell r="J2540">
            <v>0</v>
          </cell>
          <cell r="K2540">
            <v>0</v>
          </cell>
          <cell r="L2540">
            <v>-1</v>
          </cell>
          <cell r="M2540">
            <v>-7.3837999999999999</v>
          </cell>
          <cell r="N2540">
            <v>7.3837999999999999</v>
          </cell>
          <cell r="O2540">
            <v>-7.3837999999999999</v>
          </cell>
          <cell r="Q2540" t="str">
            <v/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-1</v>
          </cell>
        </row>
        <row r="2541">
          <cell r="A2541">
            <v>240468</v>
          </cell>
          <cell r="B2541" t="str">
            <v>DROGASIL MELATON 60'S</v>
          </cell>
          <cell r="C2541" t="str">
            <v>SAUDE</v>
          </cell>
          <cell r="D2541" t="str">
            <v>CALMANTES</v>
          </cell>
          <cell r="E2541" t="str">
            <v>DROGASIL</v>
          </cell>
          <cell r="F2541">
            <v>1</v>
          </cell>
          <cell r="G2541">
            <v>0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-1</v>
          </cell>
          <cell r="M2541">
            <v>-7.3590999999999998</v>
          </cell>
          <cell r="N2541">
            <v>7.3590999999999998</v>
          </cell>
          <cell r="O2541">
            <v>-7.3590999999999998</v>
          </cell>
          <cell r="Q2541" t="str">
            <v/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-1</v>
          </cell>
        </row>
        <row r="2542">
          <cell r="A2542">
            <v>50285</v>
          </cell>
          <cell r="B2542" t="str">
            <v>TRIDENT TUTTI FRUTT 8G</v>
          </cell>
          <cell r="C2542" t="str">
            <v>SAUDE</v>
          </cell>
          <cell r="D2542" t="str">
            <v>BALAS E GOMAS</v>
          </cell>
          <cell r="E2542" t="str">
            <v>TRIDENT</v>
          </cell>
          <cell r="F2542">
            <v>19</v>
          </cell>
          <cell r="G2542">
            <v>12</v>
          </cell>
          <cell r="H2542">
            <v>0</v>
          </cell>
          <cell r="I2542">
            <v>0</v>
          </cell>
          <cell r="J2542">
            <v>0</v>
          </cell>
          <cell r="K2542">
            <v>12</v>
          </cell>
          <cell r="L2542">
            <v>-7</v>
          </cell>
          <cell r="M2542">
            <v>-7.343</v>
          </cell>
          <cell r="N2542">
            <v>7.343</v>
          </cell>
          <cell r="O2542">
            <v>-7.343</v>
          </cell>
          <cell r="Q2542" t="str">
            <v/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-7</v>
          </cell>
        </row>
        <row r="2543">
          <cell r="A2543">
            <v>23554</v>
          </cell>
          <cell r="B2543" t="str">
            <v>VULT ESM 5F DETERMINAD</v>
          </cell>
          <cell r="C2543" t="str">
            <v>BELEZA</v>
          </cell>
          <cell r="D2543" t="str">
            <v>ESMALTES</v>
          </cell>
          <cell r="E2543" t="str">
            <v>VULT</v>
          </cell>
          <cell r="F2543">
            <v>2</v>
          </cell>
          <cell r="G2543">
            <v>1</v>
          </cell>
          <cell r="H2543">
            <v>0</v>
          </cell>
          <cell r="I2543">
            <v>0</v>
          </cell>
          <cell r="J2543">
            <v>0</v>
          </cell>
          <cell r="K2543">
            <v>1</v>
          </cell>
          <cell r="L2543">
            <v>-1</v>
          </cell>
          <cell r="M2543">
            <v>-7.3333000000000004</v>
          </cell>
          <cell r="N2543">
            <v>7.3333000000000004</v>
          </cell>
          <cell r="O2543">
            <v>0</v>
          </cell>
          <cell r="Q2543" t="str">
            <v/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-1</v>
          </cell>
        </row>
        <row r="2544">
          <cell r="A2544">
            <v>60540</v>
          </cell>
          <cell r="B2544" t="str">
            <v>ANTISEP HERTZ SPR 50ML</v>
          </cell>
          <cell r="C2544" t="str">
            <v>OTC</v>
          </cell>
          <cell r="D2544" t="str">
            <v>CONTUSOES</v>
          </cell>
          <cell r="E2544" t="str">
            <v>HERTZ</v>
          </cell>
          <cell r="F2544">
            <v>7</v>
          </cell>
          <cell r="G2544">
            <v>7</v>
          </cell>
          <cell r="H2544">
            <v>1</v>
          </cell>
          <cell r="I2544">
            <v>0</v>
          </cell>
          <cell r="J2544">
            <v>0</v>
          </cell>
          <cell r="K2544">
            <v>8</v>
          </cell>
          <cell r="L2544">
            <v>1</v>
          </cell>
          <cell r="M2544">
            <v>7.2995999999999999</v>
          </cell>
          <cell r="N2544">
            <v>7.2995999999999999</v>
          </cell>
          <cell r="O2544">
            <v>7.2995999999999999</v>
          </cell>
          <cell r="Q2544" t="str">
            <v/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1</v>
          </cell>
        </row>
        <row r="2545">
          <cell r="A2545">
            <v>333921</v>
          </cell>
          <cell r="B2545" t="str">
            <v>CREMER CUR PATR.C 10UN</v>
          </cell>
          <cell r="C2545" t="str">
            <v>OTC</v>
          </cell>
          <cell r="D2545" t="str">
            <v>ESPARADRAPOS E CURATIVOS</v>
          </cell>
          <cell r="E2545" t="str">
            <v>CREMER</v>
          </cell>
          <cell r="F2545">
            <v>4</v>
          </cell>
          <cell r="G2545">
            <v>2</v>
          </cell>
          <cell r="H2545">
            <v>0</v>
          </cell>
          <cell r="I2545">
            <v>0</v>
          </cell>
          <cell r="J2545">
            <v>0</v>
          </cell>
          <cell r="K2545">
            <v>2</v>
          </cell>
          <cell r="L2545">
            <v>-2</v>
          </cell>
          <cell r="M2545">
            <v>-7.2755999999999998</v>
          </cell>
          <cell r="N2545">
            <v>7.2755999999999998</v>
          </cell>
          <cell r="O2545">
            <v>-7.2755999999999998</v>
          </cell>
          <cell r="Q2545" t="str">
            <v/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-2</v>
          </cell>
        </row>
        <row r="2546">
          <cell r="A2546">
            <v>33579</v>
          </cell>
          <cell r="B2546" t="str">
            <v>DEXAMETASONA 4 EMG 10S</v>
          </cell>
          <cell r="C2546" t="str">
            <v>MEDICAMENTO RX</v>
          </cell>
          <cell r="D2546" t="str">
            <v>GENERICOS</v>
          </cell>
          <cell r="E2546" t="str">
            <v>DEXAMETASONA</v>
          </cell>
          <cell r="F2546">
            <v>11</v>
          </cell>
          <cell r="G2546">
            <v>8</v>
          </cell>
          <cell r="H2546">
            <v>4</v>
          </cell>
          <cell r="I2546">
            <v>0</v>
          </cell>
          <cell r="J2546">
            <v>0</v>
          </cell>
          <cell r="K2546">
            <v>12</v>
          </cell>
          <cell r="L2546">
            <v>1</v>
          </cell>
          <cell r="M2546">
            <v>7.2515999999999998</v>
          </cell>
          <cell r="N2546">
            <v>7.2515999999999998</v>
          </cell>
          <cell r="O2546">
            <v>0</v>
          </cell>
          <cell r="Q2546" t="str">
            <v/>
          </cell>
          <cell r="R2546">
            <v>0</v>
          </cell>
          <cell r="S2546">
            <v>0</v>
          </cell>
          <cell r="T2546">
            <v>0</v>
          </cell>
          <cell r="U2546">
            <v>0</v>
          </cell>
          <cell r="V2546">
            <v>0</v>
          </cell>
          <cell r="W2546">
            <v>0</v>
          </cell>
          <cell r="X2546">
            <v>1</v>
          </cell>
        </row>
        <row r="2547">
          <cell r="A2547">
            <v>52518</v>
          </cell>
          <cell r="B2547" t="str">
            <v>DORIL 1X6'S</v>
          </cell>
          <cell r="C2547" t="str">
            <v>OTC</v>
          </cell>
          <cell r="D2547" t="str">
            <v>ANALGESICOS E ANTITERMICOS</v>
          </cell>
          <cell r="E2547" t="str">
            <v>DORIL</v>
          </cell>
          <cell r="F2547">
            <v>24</v>
          </cell>
          <cell r="G2547">
            <v>23</v>
          </cell>
          <cell r="H2547">
            <v>0</v>
          </cell>
          <cell r="I2547">
            <v>0</v>
          </cell>
          <cell r="J2547">
            <v>0</v>
          </cell>
          <cell r="K2547">
            <v>23</v>
          </cell>
          <cell r="L2547">
            <v>-1</v>
          </cell>
          <cell r="M2547">
            <v>-7.2431000000000001</v>
          </cell>
          <cell r="N2547">
            <v>7.2431000000000001</v>
          </cell>
          <cell r="O2547">
            <v>-7.2431000000000001</v>
          </cell>
          <cell r="Q2547" t="str">
            <v/>
          </cell>
          <cell r="R2547">
            <v>0</v>
          </cell>
          <cell r="S2547">
            <v>0</v>
          </cell>
          <cell r="T2547">
            <v>0</v>
          </cell>
          <cell r="U2547">
            <v>0</v>
          </cell>
          <cell r="V2547">
            <v>0</v>
          </cell>
          <cell r="W2547">
            <v>0</v>
          </cell>
          <cell r="X2547">
            <v>-1</v>
          </cell>
        </row>
        <row r="2548">
          <cell r="A2548">
            <v>77062</v>
          </cell>
          <cell r="B2548" t="str">
            <v>PRENI 5MG 10'S</v>
          </cell>
          <cell r="C2548" t="str">
            <v>MEDICAMENTO RX</v>
          </cell>
          <cell r="D2548" t="str">
            <v>RX - LETRA (O) ATE (Q)</v>
          </cell>
          <cell r="E2548" t="str">
            <v>PRENI</v>
          </cell>
          <cell r="F2548">
            <v>1</v>
          </cell>
          <cell r="G2548">
            <v>0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-1</v>
          </cell>
          <cell r="M2548">
            <v>-7.2342000000000004</v>
          </cell>
          <cell r="N2548">
            <v>7.2342000000000004</v>
          </cell>
          <cell r="O2548">
            <v>0</v>
          </cell>
          <cell r="Q2548" t="str">
            <v/>
          </cell>
          <cell r="R2548">
            <v>0</v>
          </cell>
          <cell r="S2548">
            <v>0</v>
          </cell>
          <cell r="T2548">
            <v>0</v>
          </cell>
          <cell r="U2548">
            <v>0</v>
          </cell>
          <cell r="V2548">
            <v>0</v>
          </cell>
          <cell r="W2548">
            <v>0</v>
          </cell>
          <cell r="X2548">
            <v>-1</v>
          </cell>
        </row>
        <row r="2549">
          <cell r="A2549">
            <v>36525</v>
          </cell>
          <cell r="B2549" t="str">
            <v>ORAL B 3D WHI FRES 70G</v>
          </cell>
          <cell r="C2549" t="str">
            <v>HIGIENE</v>
          </cell>
          <cell r="D2549" t="str">
            <v>CREMES DENTAIS</v>
          </cell>
          <cell r="E2549" t="str">
            <v>ORAL B</v>
          </cell>
          <cell r="F2549">
            <v>4</v>
          </cell>
          <cell r="G2549">
            <v>3</v>
          </cell>
          <cell r="H2549">
            <v>0</v>
          </cell>
          <cell r="I2549">
            <v>0</v>
          </cell>
          <cell r="J2549">
            <v>0</v>
          </cell>
          <cell r="K2549">
            <v>3</v>
          </cell>
          <cell r="L2549">
            <v>-1</v>
          </cell>
          <cell r="M2549">
            <v>-7.2187999999999999</v>
          </cell>
          <cell r="N2549">
            <v>7.2187999999999999</v>
          </cell>
          <cell r="O2549">
            <v>-7.2187999999999999</v>
          </cell>
          <cell r="Q2549" t="str">
            <v/>
          </cell>
          <cell r="R2549">
            <v>0</v>
          </cell>
          <cell r="S2549">
            <v>0</v>
          </cell>
          <cell r="T2549">
            <v>0</v>
          </cell>
          <cell r="U2549">
            <v>0</v>
          </cell>
          <cell r="V2549">
            <v>0</v>
          </cell>
          <cell r="W2549">
            <v>0</v>
          </cell>
          <cell r="X2549">
            <v>-1</v>
          </cell>
        </row>
        <row r="2550">
          <cell r="A2550">
            <v>20707</v>
          </cell>
          <cell r="B2550" t="str">
            <v>NEEDS PROT LAB HID F20</v>
          </cell>
          <cell r="C2550" t="str">
            <v>BELEZA</v>
          </cell>
          <cell r="D2550" t="str">
            <v>PROTETOR LABIAL</v>
          </cell>
          <cell r="E2550" t="str">
            <v>NEEDS</v>
          </cell>
          <cell r="F2550">
            <v>6</v>
          </cell>
          <cell r="G2550">
            <v>5</v>
          </cell>
          <cell r="H2550">
            <v>0</v>
          </cell>
          <cell r="I2550">
            <v>0</v>
          </cell>
          <cell r="J2550">
            <v>0</v>
          </cell>
          <cell r="K2550">
            <v>5</v>
          </cell>
          <cell r="L2550">
            <v>-1</v>
          </cell>
          <cell r="M2550">
            <v>-7.1989000000000001</v>
          </cell>
          <cell r="N2550">
            <v>7.1989000000000001</v>
          </cell>
          <cell r="O2550">
            <v>-7.1989000000000001</v>
          </cell>
          <cell r="Q2550" t="str">
            <v/>
          </cell>
          <cell r="R2550">
            <v>0</v>
          </cell>
          <cell r="S2550">
            <v>0</v>
          </cell>
          <cell r="T2550">
            <v>0</v>
          </cell>
          <cell r="U2550">
            <v>0</v>
          </cell>
          <cell r="V2550">
            <v>0</v>
          </cell>
          <cell r="W2550">
            <v>0</v>
          </cell>
          <cell r="X2550">
            <v>-1</v>
          </cell>
        </row>
        <row r="2551">
          <cell r="A2551">
            <v>117265</v>
          </cell>
          <cell r="B2551" t="str">
            <v>PIRACANJ WH AMEND250ML</v>
          </cell>
          <cell r="C2551" t="str">
            <v>SAUDE</v>
          </cell>
          <cell r="D2551" t="str">
            <v>BEBIDAS</v>
          </cell>
          <cell r="E2551" t="str">
            <v>PIRACANJUBA</v>
          </cell>
          <cell r="F2551">
            <v>5</v>
          </cell>
          <cell r="G2551">
            <v>4</v>
          </cell>
          <cell r="H2551">
            <v>0</v>
          </cell>
          <cell r="I2551">
            <v>0</v>
          </cell>
          <cell r="J2551">
            <v>0</v>
          </cell>
          <cell r="K2551">
            <v>4</v>
          </cell>
          <cell r="L2551">
            <v>-1</v>
          </cell>
          <cell r="M2551">
            <v>-7.1935000000000002</v>
          </cell>
          <cell r="N2551">
            <v>7.1935000000000002</v>
          </cell>
          <cell r="O2551">
            <v>-7.1935000000000002</v>
          </cell>
          <cell r="Q2551" t="str">
            <v/>
          </cell>
          <cell r="R2551">
            <v>0</v>
          </cell>
          <cell r="S2551">
            <v>0</v>
          </cell>
          <cell r="T2551">
            <v>0</v>
          </cell>
          <cell r="U2551">
            <v>0</v>
          </cell>
          <cell r="V2551">
            <v>0</v>
          </cell>
          <cell r="W2551">
            <v>0</v>
          </cell>
          <cell r="X2551">
            <v>-1</v>
          </cell>
        </row>
        <row r="2552">
          <cell r="A2552">
            <v>66182</v>
          </cell>
          <cell r="B2552" t="str">
            <v>CICLOBENZ CIG 10MG 30S</v>
          </cell>
          <cell r="C2552" t="str">
            <v>MEDICAMENTO RX</v>
          </cell>
          <cell r="D2552" t="str">
            <v>GENERICOS</v>
          </cell>
          <cell r="E2552" t="str">
            <v>CLORIDRATO DE CICLOBENZAPRINA</v>
          </cell>
          <cell r="F2552">
            <v>5</v>
          </cell>
          <cell r="G2552">
            <v>2</v>
          </cell>
          <cell r="H2552">
            <v>1</v>
          </cell>
          <cell r="I2552">
            <v>0</v>
          </cell>
          <cell r="J2552">
            <v>0</v>
          </cell>
          <cell r="K2552">
            <v>3</v>
          </cell>
          <cell r="L2552">
            <v>-2</v>
          </cell>
          <cell r="M2552">
            <v>-7.1821999999999999</v>
          </cell>
          <cell r="N2552">
            <v>7.1821999999999999</v>
          </cell>
          <cell r="O2552">
            <v>0</v>
          </cell>
          <cell r="Q2552" t="str">
            <v/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  <cell r="X2552">
            <v>-2</v>
          </cell>
        </row>
        <row r="2553">
          <cell r="A2553">
            <v>35211</v>
          </cell>
          <cell r="B2553" t="str">
            <v>NEEDS CUR INFANTIL 25U</v>
          </cell>
          <cell r="C2553" t="str">
            <v>OTC</v>
          </cell>
          <cell r="D2553" t="str">
            <v>ESPARADRAPOS E CURATIVOS</v>
          </cell>
          <cell r="E2553" t="str">
            <v>NEEDS</v>
          </cell>
          <cell r="F2553">
            <v>8</v>
          </cell>
          <cell r="G2553">
            <v>6</v>
          </cell>
          <cell r="H2553">
            <v>0</v>
          </cell>
          <cell r="I2553">
            <v>0</v>
          </cell>
          <cell r="J2553">
            <v>0</v>
          </cell>
          <cell r="K2553">
            <v>6</v>
          </cell>
          <cell r="L2553">
            <v>-2</v>
          </cell>
          <cell r="M2553">
            <v>-7.1795999999999998</v>
          </cell>
          <cell r="N2553">
            <v>7.1795999999999998</v>
          </cell>
          <cell r="O2553">
            <v>-7.1795999999999998</v>
          </cell>
          <cell r="Q2553" t="str">
            <v/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-2</v>
          </cell>
        </row>
        <row r="2554">
          <cell r="A2554">
            <v>86642</v>
          </cell>
          <cell r="B2554" t="str">
            <v xml:space="preserve">OLLA LUBRIF LEVE L8P6 </v>
          </cell>
          <cell r="C2554" t="str">
            <v>HIGIENE</v>
          </cell>
          <cell r="D2554" t="str">
            <v>PRESERVATIVO</v>
          </cell>
          <cell r="E2554" t="str">
            <v>OLLA</v>
          </cell>
          <cell r="F2554">
            <v>9</v>
          </cell>
          <cell r="G2554">
            <v>7</v>
          </cell>
          <cell r="H2554">
            <v>1</v>
          </cell>
          <cell r="I2554">
            <v>0</v>
          </cell>
          <cell r="J2554">
            <v>0</v>
          </cell>
          <cell r="K2554">
            <v>8</v>
          </cell>
          <cell r="L2554">
            <v>-1</v>
          </cell>
          <cell r="M2554">
            <v>-7.1788999999999996</v>
          </cell>
          <cell r="N2554">
            <v>7.1788999999999996</v>
          </cell>
          <cell r="O2554">
            <v>0</v>
          </cell>
          <cell r="Q2554" t="str">
            <v/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-1</v>
          </cell>
        </row>
        <row r="2555">
          <cell r="A2555">
            <v>13777</v>
          </cell>
          <cell r="B2555" t="str">
            <v>TADALAFILA 5 EMG 30'S</v>
          </cell>
          <cell r="C2555" t="str">
            <v>MEDICAMENTO RX</v>
          </cell>
          <cell r="D2555" t="str">
            <v>GENERICOS</v>
          </cell>
          <cell r="E2555" t="str">
            <v>TADALAFILA</v>
          </cell>
          <cell r="F2555">
            <v>13</v>
          </cell>
          <cell r="G2555">
            <v>4</v>
          </cell>
          <cell r="H2555">
            <v>8</v>
          </cell>
          <cell r="I2555">
            <v>0</v>
          </cell>
          <cell r="J2555">
            <v>0</v>
          </cell>
          <cell r="K2555">
            <v>12</v>
          </cell>
          <cell r="L2555">
            <v>-1</v>
          </cell>
          <cell r="M2555">
            <v>-7.1692999999999998</v>
          </cell>
          <cell r="N2555">
            <v>7.1692999999999998</v>
          </cell>
          <cell r="O2555">
            <v>-7.1692999999999998</v>
          </cell>
          <cell r="Q2555" t="str">
            <v/>
          </cell>
          <cell r="R2555">
            <v>0</v>
          </cell>
          <cell r="S2555">
            <v>0</v>
          </cell>
          <cell r="T2555">
            <v>0</v>
          </cell>
          <cell r="U2555">
            <v>0</v>
          </cell>
          <cell r="V2555">
            <v>0</v>
          </cell>
          <cell r="W2555">
            <v>0</v>
          </cell>
          <cell r="X2555">
            <v>-1</v>
          </cell>
        </row>
        <row r="2556">
          <cell r="A2556">
            <v>66615</v>
          </cell>
          <cell r="B2556" t="str">
            <v>PIRACANJ WH VERM250ML</v>
          </cell>
          <cell r="C2556" t="str">
            <v>SAUDE</v>
          </cell>
          <cell r="D2556" t="str">
            <v>BEBIDAS</v>
          </cell>
          <cell r="E2556" t="str">
            <v>PIRACANJUBA</v>
          </cell>
          <cell r="F2556">
            <v>16</v>
          </cell>
          <cell r="G2556">
            <v>16</v>
          </cell>
          <cell r="H2556">
            <v>1</v>
          </cell>
          <cell r="I2556">
            <v>0</v>
          </cell>
          <cell r="J2556">
            <v>0</v>
          </cell>
          <cell r="K2556">
            <v>17</v>
          </cell>
          <cell r="L2556">
            <v>1</v>
          </cell>
          <cell r="M2556">
            <v>7.1407999999999996</v>
          </cell>
          <cell r="N2556">
            <v>7.1407999999999996</v>
          </cell>
          <cell r="O2556">
            <v>0</v>
          </cell>
          <cell r="Q2556" t="str">
            <v/>
          </cell>
          <cell r="R2556">
            <v>0</v>
          </cell>
          <cell r="S2556">
            <v>0</v>
          </cell>
          <cell r="T2556">
            <v>0</v>
          </cell>
          <cell r="U2556">
            <v>0</v>
          </cell>
          <cell r="V2556">
            <v>0</v>
          </cell>
          <cell r="W2556">
            <v>0</v>
          </cell>
          <cell r="X2556">
            <v>1</v>
          </cell>
        </row>
        <row r="2557">
          <cell r="A2557">
            <v>9623</v>
          </cell>
          <cell r="B2557" t="str">
            <v>TOBRACULAR SOL 5ML</v>
          </cell>
          <cell r="C2557" t="str">
            <v>MEDICAMENTO RX</v>
          </cell>
          <cell r="D2557" t="str">
            <v>ANTIBIOTICOS COM RETENCAO</v>
          </cell>
          <cell r="E2557" t="str">
            <v>TOBRACULAR</v>
          </cell>
          <cell r="F2557">
            <v>2</v>
          </cell>
          <cell r="G2557">
            <v>3</v>
          </cell>
          <cell r="H2557">
            <v>0</v>
          </cell>
          <cell r="I2557">
            <v>0</v>
          </cell>
          <cell r="J2557">
            <v>0</v>
          </cell>
          <cell r="K2557">
            <v>3</v>
          </cell>
          <cell r="L2557">
            <v>1</v>
          </cell>
          <cell r="M2557">
            <v>7.1102999999999996</v>
          </cell>
          <cell r="N2557">
            <v>7.1102999999999996</v>
          </cell>
          <cell r="O2557">
            <v>0</v>
          </cell>
          <cell r="Q2557" t="str">
            <v/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1</v>
          </cell>
        </row>
        <row r="2558">
          <cell r="A2558">
            <v>2171</v>
          </cell>
          <cell r="B2558" t="str">
            <v>ATENSINA 0,100MG 30'S</v>
          </cell>
          <cell r="C2558" t="str">
            <v>MEDICAMENTO RX</v>
          </cell>
          <cell r="D2558" t="str">
            <v>RX - LETRA (A)</v>
          </cell>
          <cell r="E2558" t="str">
            <v>ATENSINA</v>
          </cell>
          <cell r="F2558">
            <v>5</v>
          </cell>
          <cell r="G2558">
            <v>4</v>
          </cell>
          <cell r="H2558">
            <v>0</v>
          </cell>
          <cell r="I2558">
            <v>0</v>
          </cell>
          <cell r="J2558">
            <v>0</v>
          </cell>
          <cell r="K2558">
            <v>4</v>
          </cell>
          <cell r="L2558">
            <v>-1</v>
          </cell>
          <cell r="M2558">
            <v>-7.1070000000000002</v>
          </cell>
          <cell r="N2558">
            <v>7.1070000000000002</v>
          </cell>
          <cell r="O2558">
            <v>-7.1070000000000002</v>
          </cell>
          <cell r="Q2558" t="str">
            <v/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-1</v>
          </cell>
        </row>
        <row r="2559">
          <cell r="A2559">
            <v>28940</v>
          </cell>
          <cell r="B2559" t="str">
            <v>**RIVOTRIL0,25MG 30-B1</v>
          </cell>
          <cell r="C2559" t="str">
            <v>PSICOTRÓPICOS</v>
          </cell>
          <cell r="D2559" t="str">
            <v>PSICOTROPICOS</v>
          </cell>
          <cell r="E2559" t="str">
            <v>RIVOTRIL</v>
          </cell>
          <cell r="F2559">
            <v>24</v>
          </cell>
          <cell r="G2559">
            <v>25</v>
          </cell>
          <cell r="H2559">
            <v>0</v>
          </cell>
          <cell r="I2559">
            <v>0</v>
          </cell>
          <cell r="J2559">
            <v>0</v>
          </cell>
          <cell r="K2559">
            <v>25</v>
          </cell>
          <cell r="L2559">
            <v>1</v>
          </cell>
          <cell r="M2559">
            <v>7.1055000000000001</v>
          </cell>
          <cell r="N2559">
            <v>7.1055000000000001</v>
          </cell>
          <cell r="O2559">
            <v>0</v>
          </cell>
          <cell r="Q2559" t="str">
            <v/>
          </cell>
          <cell r="R2559">
            <v>0</v>
          </cell>
          <cell r="S2559">
            <v>0</v>
          </cell>
          <cell r="T2559">
            <v>0</v>
          </cell>
          <cell r="U2559">
            <v>0</v>
          </cell>
          <cell r="V2559">
            <v>0</v>
          </cell>
          <cell r="W2559">
            <v>0</v>
          </cell>
          <cell r="X2559">
            <v>1</v>
          </cell>
        </row>
        <row r="2560">
          <cell r="A2560">
            <v>13575</v>
          </cell>
          <cell r="B2560" t="str">
            <v>ALENDRON SOD 70 SDG 4S</v>
          </cell>
          <cell r="C2560" t="str">
            <v>MEDICAMENTO RX</v>
          </cell>
          <cell r="D2560" t="str">
            <v>GENERICOS</v>
          </cell>
          <cell r="E2560" t="str">
            <v>ALENDRONATO SODICO</v>
          </cell>
          <cell r="F2560">
            <v>1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-1</v>
          </cell>
          <cell r="M2560">
            <v>-7.1035000000000004</v>
          </cell>
          <cell r="N2560">
            <v>7.1035000000000004</v>
          </cell>
          <cell r="O2560">
            <v>-7.1035000000000004</v>
          </cell>
          <cell r="Q2560" t="str">
            <v/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-1</v>
          </cell>
        </row>
        <row r="2561">
          <cell r="A2561">
            <v>22349</v>
          </cell>
          <cell r="B2561" t="str">
            <v>ATENOLOL 25 SDG 60'S</v>
          </cell>
          <cell r="C2561" t="str">
            <v>MEDICAMENTO RX</v>
          </cell>
          <cell r="D2561" t="str">
            <v>GENERICOS</v>
          </cell>
          <cell r="E2561" t="str">
            <v>ATENOLOL</v>
          </cell>
          <cell r="F2561">
            <v>3</v>
          </cell>
          <cell r="G2561">
            <v>6</v>
          </cell>
          <cell r="H2561">
            <v>0</v>
          </cell>
          <cell r="I2561">
            <v>0</v>
          </cell>
          <cell r="J2561">
            <v>0</v>
          </cell>
          <cell r="K2561">
            <v>6</v>
          </cell>
          <cell r="L2561">
            <v>3</v>
          </cell>
          <cell r="M2561">
            <v>7.0976999999999997</v>
          </cell>
          <cell r="N2561">
            <v>7.0976999999999997</v>
          </cell>
          <cell r="O2561">
            <v>0</v>
          </cell>
          <cell r="Q2561" t="str">
            <v/>
          </cell>
          <cell r="R2561">
            <v>0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3</v>
          </cell>
        </row>
        <row r="2562">
          <cell r="A2562">
            <v>196262</v>
          </cell>
          <cell r="B2562" t="str">
            <v>NEEDS ODOR C.LIMA 60ML</v>
          </cell>
          <cell r="C2562" t="str">
            <v>HIGIENE</v>
          </cell>
          <cell r="D2562" t="str">
            <v>LENCOS DE PAPEL E PAPEL HIGIEN</v>
          </cell>
          <cell r="E2562" t="str">
            <v>NEEDS</v>
          </cell>
          <cell r="F2562">
            <v>1</v>
          </cell>
          <cell r="G2562">
            <v>2</v>
          </cell>
          <cell r="H2562">
            <v>0</v>
          </cell>
          <cell r="I2562">
            <v>0</v>
          </cell>
          <cell r="J2562">
            <v>0</v>
          </cell>
          <cell r="K2562">
            <v>2</v>
          </cell>
          <cell r="L2562">
            <v>1</v>
          </cell>
          <cell r="M2562">
            <v>7.0949</v>
          </cell>
          <cell r="N2562">
            <v>7.0949</v>
          </cell>
          <cell r="O2562">
            <v>0</v>
          </cell>
          <cell r="Q2562" t="str">
            <v/>
          </cell>
          <cell r="R2562">
            <v>0</v>
          </cell>
          <cell r="S2562">
            <v>0</v>
          </cell>
          <cell r="T2562">
            <v>0</v>
          </cell>
          <cell r="U2562">
            <v>0</v>
          </cell>
          <cell r="V2562">
            <v>0</v>
          </cell>
          <cell r="W2562">
            <v>0</v>
          </cell>
          <cell r="X2562">
            <v>1</v>
          </cell>
        </row>
        <row r="2563">
          <cell r="A2563">
            <v>55498</v>
          </cell>
          <cell r="B2563" t="str">
            <v>LACTULIV SAB AMEIXA120</v>
          </cell>
          <cell r="C2563" t="str">
            <v>SAUDE</v>
          </cell>
          <cell r="D2563" t="str">
            <v>REGULADOR INTESTINAL</v>
          </cell>
          <cell r="E2563" t="str">
            <v>LACTULIV</v>
          </cell>
          <cell r="F2563">
            <v>5</v>
          </cell>
          <cell r="G2563">
            <v>6</v>
          </cell>
          <cell r="H2563">
            <v>0</v>
          </cell>
          <cell r="I2563">
            <v>0</v>
          </cell>
          <cell r="J2563">
            <v>0</v>
          </cell>
          <cell r="K2563">
            <v>6</v>
          </cell>
          <cell r="L2563">
            <v>1</v>
          </cell>
          <cell r="M2563">
            <v>7.0932000000000004</v>
          </cell>
          <cell r="N2563">
            <v>7.0932000000000004</v>
          </cell>
          <cell r="O2563">
            <v>7.0932000000000004</v>
          </cell>
          <cell r="Q2563" t="str">
            <v/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1</v>
          </cell>
        </row>
        <row r="2564">
          <cell r="A2564">
            <v>25527</v>
          </cell>
          <cell r="B2564" t="str">
            <v>COLACT 667MG/ML FRUTAS</v>
          </cell>
          <cell r="C2564" t="str">
            <v>SAUDE</v>
          </cell>
          <cell r="D2564" t="str">
            <v>REGULADOR INTESTINAL</v>
          </cell>
          <cell r="E2564" t="str">
            <v>COLACT</v>
          </cell>
          <cell r="F2564">
            <v>5</v>
          </cell>
          <cell r="G2564">
            <v>1</v>
          </cell>
          <cell r="H2564">
            <v>3</v>
          </cell>
          <cell r="I2564">
            <v>0</v>
          </cell>
          <cell r="J2564">
            <v>0</v>
          </cell>
          <cell r="K2564">
            <v>4</v>
          </cell>
          <cell r="L2564">
            <v>-1</v>
          </cell>
          <cell r="M2564">
            <v>-7.0747999999999998</v>
          </cell>
          <cell r="N2564">
            <v>7.0747999999999998</v>
          </cell>
          <cell r="O2564">
            <v>-7.0747999999999998</v>
          </cell>
          <cell r="Q2564" t="str">
            <v/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-1</v>
          </cell>
        </row>
        <row r="2565">
          <cell r="A2565">
            <v>50518</v>
          </cell>
          <cell r="B2565" t="str">
            <v>SEDA CP CACHOS 300ML</v>
          </cell>
          <cell r="C2565" t="str">
            <v>BELEZA</v>
          </cell>
          <cell r="D2565" t="str">
            <v>CREMES E OLEOS</v>
          </cell>
          <cell r="E2565" t="str">
            <v>SEDA</v>
          </cell>
          <cell r="F2565">
            <v>4</v>
          </cell>
          <cell r="G2565">
            <v>4</v>
          </cell>
          <cell r="H2565">
            <v>1</v>
          </cell>
          <cell r="I2565">
            <v>0</v>
          </cell>
          <cell r="J2565">
            <v>0</v>
          </cell>
          <cell r="K2565">
            <v>5</v>
          </cell>
          <cell r="L2565">
            <v>1</v>
          </cell>
          <cell r="M2565">
            <v>7.0731999999999999</v>
          </cell>
          <cell r="N2565">
            <v>7.0731999999999999</v>
          </cell>
          <cell r="O2565">
            <v>7.0731999999999999</v>
          </cell>
          <cell r="Q2565" t="str">
            <v/>
          </cell>
          <cell r="R2565">
            <v>0</v>
          </cell>
          <cell r="S2565">
            <v>0</v>
          </cell>
          <cell r="T2565">
            <v>0</v>
          </cell>
          <cell r="U2565">
            <v>0</v>
          </cell>
          <cell r="V2565">
            <v>0</v>
          </cell>
          <cell r="W2565">
            <v>0</v>
          </cell>
          <cell r="X2565">
            <v>1</v>
          </cell>
        </row>
        <row r="2566">
          <cell r="A2566">
            <v>40099</v>
          </cell>
          <cell r="B2566" t="str">
            <v>CIFLOGEX MEL- LIM 12'S</v>
          </cell>
          <cell r="C2566" t="str">
            <v>OTC</v>
          </cell>
          <cell r="D2566" t="str">
            <v>GARGANTA</v>
          </cell>
          <cell r="E2566" t="str">
            <v>CIFLOGEX</v>
          </cell>
          <cell r="F2566">
            <v>4</v>
          </cell>
          <cell r="G2566">
            <v>2</v>
          </cell>
          <cell r="H2566">
            <v>1</v>
          </cell>
          <cell r="I2566">
            <v>0</v>
          </cell>
          <cell r="J2566">
            <v>0</v>
          </cell>
          <cell r="K2566">
            <v>3</v>
          </cell>
          <cell r="L2566">
            <v>-1</v>
          </cell>
          <cell r="M2566">
            <v>-7.0664999999999996</v>
          </cell>
          <cell r="N2566">
            <v>7.0664999999999996</v>
          </cell>
          <cell r="O2566">
            <v>-7.0664999999999996</v>
          </cell>
          <cell r="Q2566" t="str">
            <v/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-1</v>
          </cell>
        </row>
        <row r="2567">
          <cell r="A2567">
            <v>28111</v>
          </cell>
          <cell r="B2567" t="str">
            <v>SEDA CP BABOSA OL300ML</v>
          </cell>
          <cell r="C2567" t="str">
            <v>BELEZA</v>
          </cell>
          <cell r="D2567" t="str">
            <v>CREMES E OLEOS</v>
          </cell>
          <cell r="E2567" t="str">
            <v>SEDA</v>
          </cell>
          <cell r="F2567">
            <v>1</v>
          </cell>
          <cell r="G2567">
            <v>0</v>
          </cell>
          <cell r="H2567">
            <v>0</v>
          </cell>
          <cell r="I2567">
            <v>0</v>
          </cell>
          <cell r="J2567">
            <v>0</v>
          </cell>
          <cell r="K2567">
            <v>0</v>
          </cell>
          <cell r="L2567">
            <v>-1</v>
          </cell>
          <cell r="M2567">
            <v>-7.0403000000000002</v>
          </cell>
          <cell r="N2567">
            <v>7.0403000000000002</v>
          </cell>
          <cell r="O2567">
            <v>-7.0403000000000002</v>
          </cell>
          <cell r="Q2567" t="str">
            <v/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-1</v>
          </cell>
        </row>
        <row r="2568">
          <cell r="A2568">
            <v>57994</v>
          </cell>
          <cell r="B2568" t="str">
            <v>PHEBO SAB OD ROSAS 90G</v>
          </cell>
          <cell r="C2568" t="str">
            <v>HIGIENE</v>
          </cell>
          <cell r="D2568" t="str">
            <v>SABONETE BARRA</v>
          </cell>
          <cell r="E2568" t="str">
            <v>PHEBO</v>
          </cell>
          <cell r="F2568">
            <v>8</v>
          </cell>
          <cell r="G2568">
            <v>10</v>
          </cell>
          <cell r="H2568">
            <v>0</v>
          </cell>
          <cell r="I2568">
            <v>0</v>
          </cell>
          <cell r="J2568">
            <v>0</v>
          </cell>
          <cell r="K2568">
            <v>10</v>
          </cell>
          <cell r="L2568">
            <v>2</v>
          </cell>
          <cell r="M2568">
            <v>7.0111999999999997</v>
          </cell>
          <cell r="N2568">
            <v>7.0111999999999997</v>
          </cell>
          <cell r="O2568">
            <v>7.0111999999999997</v>
          </cell>
          <cell r="Q2568" t="str">
            <v/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2</v>
          </cell>
        </row>
        <row r="2569">
          <cell r="A2569">
            <v>20495</v>
          </cell>
          <cell r="B2569" t="str">
            <v>TYLENOL 750MG 4S</v>
          </cell>
          <cell r="C2569" t="str">
            <v>OTC</v>
          </cell>
          <cell r="D2569" t="str">
            <v>ANALGESICOS E ANTITERMICOS</v>
          </cell>
          <cell r="E2569" t="str">
            <v>TYLENOL</v>
          </cell>
          <cell r="F2569">
            <v>34</v>
          </cell>
          <cell r="G2569">
            <v>33</v>
          </cell>
          <cell r="H2569">
            <v>0</v>
          </cell>
          <cell r="I2569">
            <v>0</v>
          </cell>
          <cell r="J2569">
            <v>0</v>
          </cell>
          <cell r="K2569">
            <v>33</v>
          </cell>
          <cell r="L2569">
            <v>-1</v>
          </cell>
          <cell r="M2569">
            <v>-7.0045999999999999</v>
          </cell>
          <cell r="N2569">
            <v>7.0045999999999999</v>
          </cell>
          <cell r="O2569">
            <v>-7.0045999999999999</v>
          </cell>
          <cell r="Q2569" t="str">
            <v/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-1</v>
          </cell>
        </row>
        <row r="2570">
          <cell r="A2570">
            <v>9049</v>
          </cell>
          <cell r="B2570" t="str">
            <v>PIROXICAM 20MG NEG 10S</v>
          </cell>
          <cell r="C2570" t="str">
            <v>MEDICAMENTO RX</v>
          </cell>
          <cell r="D2570" t="str">
            <v>GENERICOS</v>
          </cell>
          <cell r="E2570" t="str">
            <v>PIROXICAM</v>
          </cell>
          <cell r="F2570">
            <v>11</v>
          </cell>
          <cell r="G2570">
            <v>10</v>
          </cell>
          <cell r="H2570">
            <v>0</v>
          </cell>
          <cell r="I2570">
            <v>0</v>
          </cell>
          <cell r="J2570">
            <v>0</v>
          </cell>
          <cell r="K2570">
            <v>10</v>
          </cell>
          <cell r="L2570">
            <v>-1</v>
          </cell>
          <cell r="M2570">
            <v>-7.0035999999999996</v>
          </cell>
          <cell r="N2570">
            <v>7.0035999999999996</v>
          </cell>
          <cell r="O2570">
            <v>0</v>
          </cell>
          <cell r="Q2570" t="str">
            <v/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-1</v>
          </cell>
        </row>
        <row r="2571">
          <cell r="A2571">
            <v>801487</v>
          </cell>
          <cell r="B2571" t="str">
            <v>VULT ESM ETERNA 8ML</v>
          </cell>
          <cell r="C2571" t="str">
            <v>BELEZA</v>
          </cell>
          <cell r="D2571" t="str">
            <v>ESMALTES</v>
          </cell>
          <cell r="E2571" t="str">
            <v>VULT</v>
          </cell>
          <cell r="F2571">
            <v>3</v>
          </cell>
          <cell r="G2571">
            <v>2</v>
          </cell>
          <cell r="H2571">
            <v>0</v>
          </cell>
          <cell r="I2571">
            <v>0</v>
          </cell>
          <cell r="J2571">
            <v>0</v>
          </cell>
          <cell r="K2571">
            <v>2</v>
          </cell>
          <cell r="L2571">
            <v>-1</v>
          </cell>
          <cell r="M2571">
            <v>-6.9810999999999996</v>
          </cell>
          <cell r="N2571">
            <v>6.9810999999999996</v>
          </cell>
          <cell r="O2571">
            <v>-6.9810999999999996</v>
          </cell>
          <cell r="Q2571" t="str">
            <v/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-1</v>
          </cell>
        </row>
        <row r="2572">
          <cell r="A2572">
            <v>37520</v>
          </cell>
          <cell r="B2572" t="str">
            <v>**CLONAZ 0,5MEG 60-B1</v>
          </cell>
          <cell r="C2572" t="str">
            <v>PSICOTRÓPICOS</v>
          </cell>
          <cell r="D2572" t="str">
            <v>PSICOTROPICOS</v>
          </cell>
          <cell r="E2572" t="str">
            <v>CLONAZEPAM</v>
          </cell>
          <cell r="F2572">
            <v>3</v>
          </cell>
          <cell r="G2572">
            <v>1</v>
          </cell>
          <cell r="H2572">
            <v>0</v>
          </cell>
          <cell r="I2572">
            <v>0</v>
          </cell>
          <cell r="J2572">
            <v>0</v>
          </cell>
          <cell r="K2572">
            <v>1</v>
          </cell>
          <cell r="L2572">
            <v>-2</v>
          </cell>
          <cell r="M2572">
            <v>-6.9733999999999998</v>
          </cell>
          <cell r="N2572">
            <v>6.9733999999999998</v>
          </cell>
          <cell r="O2572">
            <v>-6.9733999999999998</v>
          </cell>
          <cell r="Q2572" t="str">
            <v/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-2</v>
          </cell>
        </row>
        <row r="2573">
          <cell r="A2573">
            <v>97890</v>
          </cell>
          <cell r="B2573" t="str">
            <v>SECNIDAZOL 1000 MEG 4S</v>
          </cell>
          <cell r="C2573" t="str">
            <v>MEDICAMENTO RX</v>
          </cell>
          <cell r="D2573" t="str">
            <v>GENERICOS</v>
          </cell>
          <cell r="E2573" t="str">
            <v>SECNIDAZOL</v>
          </cell>
          <cell r="F2573">
            <v>7</v>
          </cell>
          <cell r="G2573">
            <v>6</v>
          </cell>
          <cell r="H2573">
            <v>0</v>
          </cell>
          <cell r="I2573">
            <v>0</v>
          </cell>
          <cell r="J2573">
            <v>0</v>
          </cell>
          <cell r="K2573">
            <v>6</v>
          </cell>
          <cell r="L2573">
            <v>-1</v>
          </cell>
          <cell r="M2573">
            <v>-6.9512</v>
          </cell>
          <cell r="N2573">
            <v>6.9512</v>
          </cell>
          <cell r="O2573">
            <v>-6.9512</v>
          </cell>
          <cell r="Q2573" t="str">
            <v/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-1</v>
          </cell>
        </row>
        <row r="2574">
          <cell r="A2574">
            <v>801490</v>
          </cell>
          <cell r="B2574" t="str">
            <v>VULT ESM SONHANDO 8ML</v>
          </cell>
          <cell r="C2574" t="str">
            <v>BELEZA</v>
          </cell>
          <cell r="D2574" t="str">
            <v>ESMALTES</v>
          </cell>
          <cell r="E2574" t="str">
            <v>VULT</v>
          </cell>
          <cell r="F2574">
            <v>3</v>
          </cell>
          <cell r="G2574">
            <v>2</v>
          </cell>
          <cell r="H2574">
            <v>0</v>
          </cell>
          <cell r="I2574">
            <v>0</v>
          </cell>
          <cell r="J2574">
            <v>0</v>
          </cell>
          <cell r="K2574">
            <v>2</v>
          </cell>
          <cell r="L2574">
            <v>-1</v>
          </cell>
          <cell r="M2574">
            <v>-6.9394</v>
          </cell>
          <cell r="N2574">
            <v>6.9394</v>
          </cell>
          <cell r="O2574">
            <v>-6.9394</v>
          </cell>
          <cell r="Q2574" t="str">
            <v/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-1</v>
          </cell>
        </row>
        <row r="2575">
          <cell r="A2575">
            <v>79197</v>
          </cell>
          <cell r="B2575" t="str">
            <v>DORALGINA 10'S</v>
          </cell>
          <cell r="C2575" t="str">
            <v>OTC</v>
          </cell>
          <cell r="D2575" t="str">
            <v>ANALGESICOS E ANTITERMICOS</v>
          </cell>
          <cell r="E2575" t="str">
            <v>DORALGINA</v>
          </cell>
          <cell r="F2575">
            <v>1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-1</v>
          </cell>
          <cell r="M2575">
            <v>-6.9370000000000003</v>
          </cell>
          <cell r="N2575">
            <v>6.9370000000000003</v>
          </cell>
          <cell r="O2575">
            <v>-6.9370000000000003</v>
          </cell>
          <cell r="Q2575" t="str">
            <v/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-1</v>
          </cell>
        </row>
        <row r="2576">
          <cell r="A2576">
            <v>14308</v>
          </cell>
          <cell r="B2576" t="str">
            <v xml:space="preserve">BOZZ CR SENSIVEL 65 </v>
          </cell>
          <cell r="C2576" t="str">
            <v>HIGIENE</v>
          </cell>
          <cell r="D2576" t="str">
            <v>CREMES DE BARBEAR</v>
          </cell>
          <cell r="E2576" t="str">
            <v>BOZZANO</v>
          </cell>
          <cell r="F2576">
            <v>3</v>
          </cell>
          <cell r="G2576">
            <v>3</v>
          </cell>
          <cell r="H2576">
            <v>1</v>
          </cell>
          <cell r="I2576">
            <v>0</v>
          </cell>
          <cell r="J2576">
            <v>0</v>
          </cell>
          <cell r="K2576">
            <v>4</v>
          </cell>
          <cell r="L2576">
            <v>1</v>
          </cell>
          <cell r="M2576">
            <v>6.907</v>
          </cell>
          <cell r="N2576">
            <v>6.907</v>
          </cell>
          <cell r="O2576">
            <v>6.907</v>
          </cell>
          <cell r="Q2576" t="str">
            <v/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1</v>
          </cell>
        </row>
        <row r="2577">
          <cell r="A2577">
            <v>81034</v>
          </cell>
          <cell r="B2577" t="str">
            <v>DIGOXINA 0,25MG PHG 30</v>
          </cell>
          <cell r="C2577" t="str">
            <v>MEDICAMENTO RX</v>
          </cell>
          <cell r="D2577" t="str">
            <v>GENERICOS</v>
          </cell>
          <cell r="E2577" t="str">
            <v>DIGOXINA</v>
          </cell>
          <cell r="F2577">
            <v>2</v>
          </cell>
          <cell r="G2577">
            <v>1</v>
          </cell>
          <cell r="H2577">
            <v>0</v>
          </cell>
          <cell r="I2577">
            <v>0</v>
          </cell>
          <cell r="J2577">
            <v>0</v>
          </cell>
          <cell r="K2577">
            <v>1</v>
          </cell>
          <cell r="L2577">
            <v>-1</v>
          </cell>
          <cell r="M2577">
            <v>-6.9021999999999997</v>
          </cell>
          <cell r="N2577">
            <v>6.9021999999999997</v>
          </cell>
          <cell r="O2577">
            <v>-6.9021999999999997</v>
          </cell>
          <cell r="Q2577" t="str">
            <v/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-1</v>
          </cell>
        </row>
        <row r="2578">
          <cell r="A2578">
            <v>74457</v>
          </cell>
          <cell r="B2578" t="str">
            <v>*CL MEMANT 10MDG 30C1</v>
          </cell>
          <cell r="C2578" t="str">
            <v>PSICOTRÓPICOS</v>
          </cell>
          <cell r="D2578" t="str">
            <v>PSICOTROPICOS</v>
          </cell>
          <cell r="E2578" t="str">
            <v>CLORIDRATO DE MEMANTINA</v>
          </cell>
          <cell r="F2578">
            <v>2</v>
          </cell>
          <cell r="G2578">
            <v>1</v>
          </cell>
          <cell r="H2578">
            <v>0</v>
          </cell>
          <cell r="I2578">
            <v>0</v>
          </cell>
          <cell r="J2578">
            <v>0</v>
          </cell>
          <cell r="K2578">
            <v>1</v>
          </cell>
          <cell r="L2578">
            <v>-1</v>
          </cell>
          <cell r="M2578">
            <v>-6.9016999999999999</v>
          </cell>
          <cell r="N2578">
            <v>6.9016999999999999</v>
          </cell>
          <cell r="O2578">
            <v>-6.9016999999999999</v>
          </cell>
          <cell r="Q2578" t="str">
            <v/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-1</v>
          </cell>
        </row>
        <row r="2579">
          <cell r="A2579">
            <v>29689</v>
          </cell>
          <cell r="B2579" t="str">
            <v>LINDOYA AG C/G 510 ML</v>
          </cell>
          <cell r="C2579" t="str">
            <v>SAUDE</v>
          </cell>
          <cell r="D2579" t="str">
            <v>BEBIDAS</v>
          </cell>
          <cell r="E2579" t="str">
            <v>LINDOYA VERAO</v>
          </cell>
          <cell r="F2579">
            <v>64</v>
          </cell>
          <cell r="G2579">
            <v>61</v>
          </cell>
          <cell r="H2579">
            <v>0</v>
          </cell>
          <cell r="I2579">
            <v>0</v>
          </cell>
          <cell r="J2579">
            <v>0</v>
          </cell>
          <cell r="K2579">
            <v>61</v>
          </cell>
          <cell r="L2579">
            <v>-3</v>
          </cell>
          <cell r="M2579">
            <v>-6.8787000000000003</v>
          </cell>
          <cell r="N2579">
            <v>6.8787000000000003</v>
          </cell>
          <cell r="O2579">
            <v>0</v>
          </cell>
          <cell r="Q2579" t="str">
            <v/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-3</v>
          </cell>
        </row>
        <row r="2580">
          <cell r="A2580">
            <v>621198</v>
          </cell>
          <cell r="B2580" t="str">
            <v>VULT ESM ENTARDEC 8ML</v>
          </cell>
          <cell r="C2580" t="str">
            <v>BELEZA</v>
          </cell>
          <cell r="D2580" t="str">
            <v>ESMALTES</v>
          </cell>
          <cell r="E2580" t="str">
            <v>VULT</v>
          </cell>
          <cell r="F2580">
            <v>2</v>
          </cell>
          <cell r="G2580">
            <v>3</v>
          </cell>
          <cell r="H2580">
            <v>0</v>
          </cell>
          <cell r="I2580">
            <v>0</v>
          </cell>
          <cell r="J2580">
            <v>0</v>
          </cell>
          <cell r="K2580">
            <v>3</v>
          </cell>
          <cell r="L2580">
            <v>1</v>
          </cell>
          <cell r="M2580">
            <v>6.8650000000000002</v>
          </cell>
          <cell r="N2580">
            <v>6.8650000000000002</v>
          </cell>
          <cell r="O2580">
            <v>0</v>
          </cell>
          <cell r="Q2580" t="str">
            <v/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1</v>
          </cell>
        </row>
        <row r="2581">
          <cell r="A2581">
            <v>1909</v>
          </cell>
          <cell r="B2581" t="str">
            <v>APRESOLINA 25MG 20'S</v>
          </cell>
          <cell r="C2581" t="str">
            <v>MEDICAMENTO RX</v>
          </cell>
          <cell r="D2581" t="str">
            <v>RX - LETRA (A)</v>
          </cell>
          <cell r="E2581" t="str">
            <v>APRESOLINA</v>
          </cell>
          <cell r="F2581">
            <v>4</v>
          </cell>
          <cell r="G2581">
            <v>5</v>
          </cell>
          <cell r="H2581">
            <v>0</v>
          </cell>
          <cell r="I2581">
            <v>0</v>
          </cell>
          <cell r="J2581">
            <v>0</v>
          </cell>
          <cell r="K2581">
            <v>5</v>
          </cell>
          <cell r="L2581">
            <v>1</v>
          </cell>
          <cell r="M2581">
            <v>6.8634000000000004</v>
          </cell>
          <cell r="N2581">
            <v>6.8634000000000004</v>
          </cell>
          <cell r="O2581">
            <v>6.8634000000000004</v>
          </cell>
          <cell r="Q2581" t="str">
            <v/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1</v>
          </cell>
        </row>
        <row r="2582">
          <cell r="A2582">
            <v>76957</v>
          </cell>
          <cell r="B2582" t="str">
            <v>DORILAX DT 4'S</v>
          </cell>
          <cell r="C2582" t="str">
            <v>OTC</v>
          </cell>
          <cell r="D2582" t="str">
            <v>ANALGESICOS E ANTITERMICOS</v>
          </cell>
          <cell r="E2582" t="str">
            <v>DORILAX DT</v>
          </cell>
          <cell r="F2582">
            <v>23</v>
          </cell>
          <cell r="G2582">
            <v>20</v>
          </cell>
          <cell r="H2582">
            <v>0</v>
          </cell>
          <cell r="I2582">
            <v>0</v>
          </cell>
          <cell r="J2582">
            <v>0</v>
          </cell>
          <cell r="K2582">
            <v>20</v>
          </cell>
          <cell r="L2582">
            <v>-3</v>
          </cell>
          <cell r="M2582">
            <v>-6.8510999999999997</v>
          </cell>
          <cell r="N2582">
            <v>6.8510999999999997</v>
          </cell>
          <cell r="O2582">
            <v>-6.8510999999999997</v>
          </cell>
          <cell r="Q2582" t="str">
            <v/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-3</v>
          </cell>
        </row>
        <row r="2583">
          <cell r="A2583">
            <v>568522</v>
          </cell>
          <cell r="B2583" t="str">
            <v>NEEDS MAMAD FEM 250ML</v>
          </cell>
          <cell r="C2583" t="str">
            <v>BELEZA</v>
          </cell>
          <cell r="D2583" t="str">
            <v>MAMADEIRAS, BICOS E CHUPETAS</v>
          </cell>
          <cell r="E2583" t="str">
            <v>NEEDS</v>
          </cell>
          <cell r="F2583">
            <v>2</v>
          </cell>
          <cell r="G2583">
            <v>3</v>
          </cell>
          <cell r="H2583">
            <v>0</v>
          </cell>
          <cell r="I2583">
            <v>0</v>
          </cell>
          <cell r="J2583">
            <v>0</v>
          </cell>
          <cell r="K2583">
            <v>3</v>
          </cell>
          <cell r="L2583">
            <v>1</v>
          </cell>
          <cell r="M2583">
            <v>6.8295000000000003</v>
          </cell>
          <cell r="N2583">
            <v>6.8295000000000003</v>
          </cell>
          <cell r="O2583">
            <v>6.8295000000000003</v>
          </cell>
          <cell r="Q2583" t="str">
            <v/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1</v>
          </cell>
        </row>
        <row r="2584">
          <cell r="A2584">
            <v>23258</v>
          </cell>
          <cell r="B2584" t="str">
            <v xml:space="preserve">INFRALAX 30'S </v>
          </cell>
          <cell r="C2584" t="str">
            <v>MEDICAMENTO RX</v>
          </cell>
          <cell r="D2584" t="str">
            <v>RX - LETRA (I) ATE (L)</v>
          </cell>
          <cell r="E2584" t="str">
            <v>INFRALAX</v>
          </cell>
          <cell r="F2584">
            <v>2</v>
          </cell>
          <cell r="G2584">
            <v>1</v>
          </cell>
          <cell r="H2584">
            <v>0</v>
          </cell>
          <cell r="I2584">
            <v>0</v>
          </cell>
          <cell r="J2584">
            <v>0</v>
          </cell>
          <cell r="K2584">
            <v>1</v>
          </cell>
          <cell r="L2584">
            <v>-1</v>
          </cell>
          <cell r="M2584">
            <v>-6.8254999999999999</v>
          </cell>
          <cell r="N2584">
            <v>6.8254999999999999</v>
          </cell>
          <cell r="O2584">
            <v>-6.8254999999999999</v>
          </cell>
          <cell r="Q2584" t="str">
            <v/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-1</v>
          </cell>
        </row>
        <row r="2585">
          <cell r="A2585">
            <v>598901</v>
          </cell>
          <cell r="B2585" t="str">
            <v>GB SAB VEG CLASSIC 90G</v>
          </cell>
          <cell r="C2585" t="str">
            <v>HIGIENE</v>
          </cell>
          <cell r="D2585" t="str">
            <v>SABONETE BARRA</v>
          </cell>
          <cell r="E2585" t="str">
            <v>GIOVANNA BABY</v>
          </cell>
          <cell r="F2585">
            <v>5</v>
          </cell>
          <cell r="G2585">
            <v>3</v>
          </cell>
          <cell r="H2585">
            <v>0</v>
          </cell>
          <cell r="I2585">
            <v>0</v>
          </cell>
          <cell r="J2585">
            <v>0</v>
          </cell>
          <cell r="K2585">
            <v>3</v>
          </cell>
          <cell r="L2585">
            <v>-2</v>
          </cell>
          <cell r="M2585">
            <v>-6.8140000000000001</v>
          </cell>
          <cell r="N2585">
            <v>6.8140000000000001</v>
          </cell>
          <cell r="O2585">
            <v>-6.8140000000000001</v>
          </cell>
          <cell r="Q2585" t="str">
            <v/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-2</v>
          </cell>
        </row>
        <row r="2586">
          <cell r="A2586">
            <v>44987</v>
          </cell>
          <cell r="B2586" t="str">
            <v>NEX ESP TRANSP 12X4,5M</v>
          </cell>
          <cell r="C2586" t="str">
            <v>OTC</v>
          </cell>
          <cell r="D2586" t="str">
            <v>ESPARADRAPOS E CURATIVOS</v>
          </cell>
          <cell r="E2586" t="str">
            <v>NEXCARE</v>
          </cell>
          <cell r="F2586">
            <v>1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-1</v>
          </cell>
          <cell r="M2586">
            <v>-6.7831000000000001</v>
          </cell>
          <cell r="N2586">
            <v>6.7831000000000001</v>
          </cell>
          <cell r="O2586">
            <v>-6.7831000000000001</v>
          </cell>
          <cell r="Q2586" t="str">
            <v/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-1</v>
          </cell>
        </row>
        <row r="2587">
          <cell r="A2587">
            <v>3268</v>
          </cell>
          <cell r="B2587" t="str">
            <v>MERHEJE CORT UNHEX IND</v>
          </cell>
          <cell r="C2587" t="str">
            <v>BELEZA</v>
          </cell>
          <cell r="D2587" t="str">
            <v>ACESSORIOS P/ UNHAS</v>
          </cell>
          <cell r="E2587" t="str">
            <v>MERHEJE</v>
          </cell>
          <cell r="F2587">
            <v>3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-3</v>
          </cell>
          <cell r="M2587">
            <v>-6.78</v>
          </cell>
          <cell r="N2587">
            <v>6.78</v>
          </cell>
          <cell r="O2587">
            <v>-4.5200000000000005</v>
          </cell>
          <cell r="Q2587" t="str">
            <v/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-3</v>
          </cell>
        </row>
        <row r="2588">
          <cell r="A2588">
            <v>5182</v>
          </cell>
          <cell r="B2588" t="str">
            <v>NEEDS LENC SUAVE C/16</v>
          </cell>
          <cell r="C2588" t="str">
            <v>HIGIENE</v>
          </cell>
          <cell r="D2588" t="str">
            <v>HIGIENE INTIMA</v>
          </cell>
          <cell r="E2588" t="str">
            <v>NEEDS</v>
          </cell>
          <cell r="F2588">
            <v>7</v>
          </cell>
          <cell r="G2588">
            <v>5</v>
          </cell>
          <cell r="H2588">
            <v>0</v>
          </cell>
          <cell r="I2588">
            <v>0</v>
          </cell>
          <cell r="J2588">
            <v>0</v>
          </cell>
          <cell r="K2588">
            <v>5</v>
          </cell>
          <cell r="L2588">
            <v>-2</v>
          </cell>
          <cell r="M2588">
            <v>-6.7648000000000001</v>
          </cell>
          <cell r="N2588">
            <v>6.7648000000000001</v>
          </cell>
          <cell r="O2588">
            <v>-6.7648000000000001</v>
          </cell>
          <cell r="Q2588" t="str">
            <v/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-2</v>
          </cell>
        </row>
        <row r="2589">
          <cell r="A2589">
            <v>70867</v>
          </cell>
          <cell r="B2589" t="str">
            <v>HIDROXIZ 2MG GOG 120ML</v>
          </cell>
          <cell r="C2589" t="str">
            <v>MEDICAMENTO RX</v>
          </cell>
          <cell r="D2589" t="str">
            <v>GENERICOS</v>
          </cell>
          <cell r="E2589" t="str">
            <v>CLORIDRATO DE HIDROXIZINA</v>
          </cell>
          <cell r="F2589">
            <v>4</v>
          </cell>
          <cell r="G2589">
            <v>3</v>
          </cell>
          <cell r="H2589">
            <v>0</v>
          </cell>
          <cell r="I2589">
            <v>0</v>
          </cell>
          <cell r="J2589">
            <v>0</v>
          </cell>
          <cell r="K2589">
            <v>3</v>
          </cell>
          <cell r="L2589">
            <v>-1</v>
          </cell>
          <cell r="M2589">
            <v>-6.7496</v>
          </cell>
          <cell r="N2589">
            <v>6.7496</v>
          </cell>
          <cell r="O2589">
            <v>-6.7496</v>
          </cell>
          <cell r="Q2589" t="str">
            <v/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-1</v>
          </cell>
        </row>
        <row r="2590">
          <cell r="A2590">
            <v>75461</v>
          </cell>
          <cell r="B2590" t="str">
            <v>OLLA PRES PLAY 3UN</v>
          </cell>
          <cell r="C2590" t="str">
            <v>HIGIENE</v>
          </cell>
          <cell r="D2590" t="str">
            <v>PRESERVATIVO</v>
          </cell>
          <cell r="E2590" t="str">
            <v>OLLA</v>
          </cell>
          <cell r="F2590">
            <v>16</v>
          </cell>
          <cell r="G2590">
            <v>14</v>
          </cell>
          <cell r="H2590">
            <v>0</v>
          </cell>
          <cell r="I2590">
            <v>0</v>
          </cell>
          <cell r="J2590">
            <v>0</v>
          </cell>
          <cell r="K2590">
            <v>14</v>
          </cell>
          <cell r="L2590">
            <v>-2</v>
          </cell>
          <cell r="M2590">
            <v>-6.7279999999999998</v>
          </cell>
          <cell r="N2590">
            <v>6.7279999999999998</v>
          </cell>
          <cell r="O2590">
            <v>0</v>
          </cell>
          <cell r="Q2590" t="str">
            <v/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-2</v>
          </cell>
        </row>
        <row r="2591">
          <cell r="A2591">
            <v>753483</v>
          </cell>
          <cell r="B2591" t="str">
            <v>ORGANIQUE CHA.M LIM269</v>
          </cell>
          <cell r="C2591" t="str">
            <v>SAUDE</v>
          </cell>
          <cell r="D2591" t="str">
            <v>BEBIDAS</v>
          </cell>
          <cell r="E2591" t="str">
            <v>ORGANIQUE</v>
          </cell>
          <cell r="F2591">
            <v>12</v>
          </cell>
          <cell r="G2591">
            <v>11</v>
          </cell>
          <cell r="H2591">
            <v>0</v>
          </cell>
          <cell r="I2591">
            <v>0</v>
          </cell>
          <cell r="J2591">
            <v>0</v>
          </cell>
          <cell r="K2591">
            <v>11</v>
          </cell>
          <cell r="L2591">
            <v>-1</v>
          </cell>
          <cell r="M2591">
            <v>-6.7183000000000002</v>
          </cell>
          <cell r="N2591">
            <v>6.7183000000000002</v>
          </cell>
          <cell r="O2591">
            <v>-6.7183000000000002</v>
          </cell>
          <cell r="Q2591" t="str">
            <v/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-1</v>
          </cell>
        </row>
        <row r="2592">
          <cell r="A2592">
            <v>15174</v>
          </cell>
          <cell r="B2592" t="str">
            <v xml:space="preserve">BOZZ CR ALOE 65 </v>
          </cell>
          <cell r="C2592" t="str">
            <v>HIGIENE</v>
          </cell>
          <cell r="D2592" t="str">
            <v>CREMES DE BARBEAR</v>
          </cell>
          <cell r="E2592" t="str">
            <v>BOZZANO</v>
          </cell>
          <cell r="F2592">
            <v>1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-1</v>
          </cell>
          <cell r="M2592">
            <v>-6.6715999999999998</v>
          </cell>
          <cell r="N2592">
            <v>6.6715999999999998</v>
          </cell>
          <cell r="O2592">
            <v>-6.6715999999999998</v>
          </cell>
          <cell r="Q2592" t="str">
            <v/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-1</v>
          </cell>
        </row>
        <row r="2593">
          <cell r="A2593">
            <v>19062</v>
          </cell>
          <cell r="B2593" t="str">
            <v>DIPIRONA SODICA NEG10S</v>
          </cell>
          <cell r="C2593" t="str">
            <v>OTC</v>
          </cell>
          <cell r="D2593" t="str">
            <v>ANALGESICOS E ANTITERMICOS</v>
          </cell>
          <cell r="E2593" t="str">
            <v>DIPIRONA SODICA</v>
          </cell>
          <cell r="F2593">
            <v>2</v>
          </cell>
          <cell r="G2593">
            <v>0</v>
          </cell>
          <cell r="H2593">
            <v>1</v>
          </cell>
          <cell r="I2593">
            <v>0</v>
          </cell>
          <cell r="J2593">
            <v>0</v>
          </cell>
          <cell r="K2593">
            <v>1</v>
          </cell>
          <cell r="L2593">
            <v>-1</v>
          </cell>
          <cell r="M2593">
            <v>-6.6348000000000003</v>
          </cell>
          <cell r="N2593">
            <v>6.6348000000000003</v>
          </cell>
          <cell r="O2593">
            <v>-6.6348000000000003</v>
          </cell>
          <cell r="Q2593" t="str">
            <v/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-1</v>
          </cell>
        </row>
        <row r="2594">
          <cell r="A2594">
            <v>73293</v>
          </cell>
          <cell r="B2594" t="str">
            <v>NEOSORO INF 30ML</v>
          </cell>
          <cell r="C2594" t="str">
            <v>OTC</v>
          </cell>
          <cell r="D2594" t="str">
            <v>DESCONGESTIONANTES NASAIS</v>
          </cell>
          <cell r="E2594" t="str">
            <v>NEOSORO</v>
          </cell>
          <cell r="F2594">
            <v>4</v>
          </cell>
          <cell r="G2594">
            <v>3</v>
          </cell>
          <cell r="H2594">
            <v>0</v>
          </cell>
          <cell r="I2594">
            <v>0</v>
          </cell>
          <cell r="J2594">
            <v>0</v>
          </cell>
          <cell r="K2594">
            <v>3</v>
          </cell>
          <cell r="L2594">
            <v>-1</v>
          </cell>
          <cell r="M2594">
            <v>-6.6307999999999998</v>
          </cell>
          <cell r="N2594">
            <v>6.6307999999999998</v>
          </cell>
          <cell r="O2594">
            <v>-6.6307999999999998</v>
          </cell>
          <cell r="Q2594" t="str">
            <v/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-1</v>
          </cell>
        </row>
        <row r="2595">
          <cell r="A2595">
            <v>468708</v>
          </cell>
          <cell r="B2595" t="str">
            <v>PROPOMAX KIDS UVA 30ML</v>
          </cell>
          <cell r="C2595" t="str">
            <v>OTC</v>
          </cell>
          <cell r="D2595" t="str">
            <v>GARGANTA</v>
          </cell>
          <cell r="E2595" t="str">
            <v>PROPOMAX KIDS</v>
          </cell>
          <cell r="F2595">
            <v>4</v>
          </cell>
          <cell r="G2595">
            <v>3</v>
          </cell>
          <cell r="H2595">
            <v>0</v>
          </cell>
          <cell r="I2595">
            <v>0</v>
          </cell>
          <cell r="J2595">
            <v>0</v>
          </cell>
          <cell r="K2595">
            <v>3</v>
          </cell>
          <cell r="L2595">
            <v>-1</v>
          </cell>
          <cell r="M2595">
            <v>-6.6249000000000002</v>
          </cell>
          <cell r="N2595">
            <v>6.6249000000000002</v>
          </cell>
          <cell r="O2595">
            <v>-6.6249000000000002</v>
          </cell>
          <cell r="Q2595" t="str">
            <v/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-1</v>
          </cell>
        </row>
        <row r="2596">
          <cell r="A2596">
            <v>25668</v>
          </cell>
          <cell r="B2596" t="str">
            <v>ZERO CAL SACARINA200ML</v>
          </cell>
          <cell r="C2596" t="str">
            <v>SAUDE</v>
          </cell>
          <cell r="D2596" t="str">
            <v>ADOCANTE</v>
          </cell>
          <cell r="E2596" t="str">
            <v>ZERO CAL</v>
          </cell>
          <cell r="F2596">
            <v>1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-1</v>
          </cell>
          <cell r="M2596">
            <v>-6.6021000000000001</v>
          </cell>
          <cell r="N2596">
            <v>6.6021000000000001</v>
          </cell>
          <cell r="O2596">
            <v>-6.6021000000000001</v>
          </cell>
          <cell r="Q2596" t="str">
            <v/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-1</v>
          </cell>
        </row>
        <row r="2597">
          <cell r="A2597">
            <v>844597</v>
          </cell>
          <cell r="B2597" t="str">
            <v>BOLD BANOFFEE 60G</v>
          </cell>
          <cell r="C2597" t="str">
            <v>SAUDE</v>
          </cell>
          <cell r="D2597" t="str">
            <v>SUPLEMENTOS</v>
          </cell>
          <cell r="E2597" t="str">
            <v>BOLD</v>
          </cell>
          <cell r="F2597">
            <v>21</v>
          </cell>
          <cell r="G2597">
            <v>8</v>
          </cell>
          <cell r="H2597">
            <v>12</v>
          </cell>
          <cell r="I2597">
            <v>0</v>
          </cell>
          <cell r="J2597">
            <v>0</v>
          </cell>
          <cell r="K2597">
            <v>20</v>
          </cell>
          <cell r="L2597">
            <v>-1</v>
          </cell>
          <cell r="M2597">
            <v>-6.5842999999999998</v>
          </cell>
          <cell r="N2597">
            <v>6.5842999999999998</v>
          </cell>
          <cell r="O2597">
            <v>-6.5842999999999998</v>
          </cell>
          <cell r="Q2597" t="str">
            <v/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-1</v>
          </cell>
        </row>
        <row r="2598">
          <cell r="A2598">
            <v>178594</v>
          </cell>
          <cell r="B2598" t="str">
            <v>NEEDS ACETI+VIT C 10'S</v>
          </cell>
          <cell r="C2598" t="str">
            <v>OTC</v>
          </cell>
          <cell r="D2598" t="str">
            <v>GRIPE E RESFRIADO</v>
          </cell>
          <cell r="E2598" t="str">
            <v>NEEDS</v>
          </cell>
          <cell r="F2598">
            <v>1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-1</v>
          </cell>
          <cell r="M2598">
            <v>-6.5517000000000003</v>
          </cell>
          <cell r="N2598">
            <v>6.5517000000000003</v>
          </cell>
          <cell r="O2598">
            <v>0</v>
          </cell>
          <cell r="Q2598" t="str">
            <v/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-1</v>
          </cell>
        </row>
        <row r="2599">
          <cell r="A2599">
            <v>57069</v>
          </cell>
          <cell r="B2599" t="str">
            <v>SAL ENO LARANJA 2X5G</v>
          </cell>
          <cell r="C2599" t="str">
            <v>OTC</v>
          </cell>
          <cell r="D2599" t="str">
            <v>ANTIACIDOS</v>
          </cell>
          <cell r="E2599" t="str">
            <v>ENO</v>
          </cell>
          <cell r="F2599">
            <v>267</v>
          </cell>
          <cell r="G2599">
            <v>265</v>
          </cell>
          <cell r="H2599">
            <v>0</v>
          </cell>
          <cell r="I2599">
            <v>0</v>
          </cell>
          <cell r="J2599">
            <v>0</v>
          </cell>
          <cell r="K2599">
            <v>265</v>
          </cell>
          <cell r="L2599">
            <v>-2</v>
          </cell>
          <cell r="M2599">
            <v>-6.5435999999999996</v>
          </cell>
          <cell r="N2599">
            <v>6.5435999999999996</v>
          </cell>
          <cell r="O2599">
            <v>-6.5435999999999996</v>
          </cell>
          <cell r="Q2599" t="str">
            <v/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-2</v>
          </cell>
        </row>
        <row r="2600">
          <cell r="A2600">
            <v>70169</v>
          </cell>
          <cell r="B2600" t="str">
            <v>CETO+BET+NEO TEG POM30</v>
          </cell>
          <cell r="C2600" t="str">
            <v>MEDICAMENTO RX</v>
          </cell>
          <cell r="D2600" t="str">
            <v>GENERICOS</v>
          </cell>
          <cell r="E2600" t="str">
            <v>CETOCONAZOL+DIP BETAMETASONA+SULF NEOMICINA</v>
          </cell>
          <cell r="F2600">
            <v>4</v>
          </cell>
          <cell r="G2600">
            <v>5</v>
          </cell>
          <cell r="H2600">
            <v>0</v>
          </cell>
          <cell r="I2600">
            <v>0</v>
          </cell>
          <cell r="J2600">
            <v>0</v>
          </cell>
          <cell r="K2600">
            <v>5</v>
          </cell>
          <cell r="L2600">
            <v>1</v>
          </cell>
          <cell r="M2600">
            <v>6.5381</v>
          </cell>
          <cell r="N2600">
            <v>6.5381</v>
          </cell>
          <cell r="O2600">
            <v>6.5381</v>
          </cell>
          <cell r="Q2600" t="str">
            <v/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1</v>
          </cell>
        </row>
        <row r="2601">
          <cell r="A2601">
            <v>498689</v>
          </cell>
          <cell r="B2601" t="str">
            <v>ABOVE DES FIE&amp;SAV 150M</v>
          </cell>
          <cell r="C2601" t="str">
            <v>HIGIENE</v>
          </cell>
          <cell r="D2601" t="str">
            <v>DESODORANTES</v>
          </cell>
          <cell r="E2601" t="str">
            <v>ABOVE</v>
          </cell>
          <cell r="F2601">
            <v>6</v>
          </cell>
          <cell r="G2601">
            <v>5</v>
          </cell>
          <cell r="H2601">
            <v>0</v>
          </cell>
          <cell r="I2601">
            <v>0</v>
          </cell>
          <cell r="J2601">
            <v>0</v>
          </cell>
          <cell r="K2601">
            <v>5</v>
          </cell>
          <cell r="L2601">
            <v>-1</v>
          </cell>
          <cell r="M2601">
            <v>-6.5335000000000001</v>
          </cell>
          <cell r="N2601">
            <v>6.5335000000000001</v>
          </cell>
          <cell r="O2601">
            <v>0</v>
          </cell>
          <cell r="Q2601" t="str">
            <v/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-1</v>
          </cell>
        </row>
        <row r="2602">
          <cell r="A2602">
            <v>18952</v>
          </cell>
          <cell r="B2602" t="str">
            <v>DOXURAN 2 MG 30 'S</v>
          </cell>
          <cell r="C2602" t="str">
            <v>MEDICAMENTO RX</v>
          </cell>
          <cell r="D2602" t="str">
            <v>RX - DERMAVITE ATE (E)</v>
          </cell>
          <cell r="E2602" t="str">
            <v>DOXURAN</v>
          </cell>
          <cell r="F2602">
            <v>4</v>
          </cell>
          <cell r="G2602">
            <v>3</v>
          </cell>
          <cell r="H2602">
            <v>0</v>
          </cell>
          <cell r="I2602">
            <v>0</v>
          </cell>
          <cell r="J2602">
            <v>0</v>
          </cell>
          <cell r="K2602">
            <v>3</v>
          </cell>
          <cell r="L2602">
            <v>-1</v>
          </cell>
          <cell r="M2602">
            <v>-6.5297000000000001</v>
          </cell>
          <cell r="N2602">
            <v>6.5297000000000001</v>
          </cell>
          <cell r="O2602">
            <v>-6.5297000000000001</v>
          </cell>
          <cell r="Q2602" t="str">
            <v/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-1</v>
          </cell>
        </row>
        <row r="2603">
          <cell r="A2603">
            <v>830544</v>
          </cell>
          <cell r="B2603" t="str">
            <v>KMED KMISINHA SEX 8UN</v>
          </cell>
          <cell r="C2603" t="str">
            <v>HIGIENE</v>
          </cell>
          <cell r="D2603" t="str">
            <v>PRESERVATIVO</v>
          </cell>
          <cell r="E2603" t="str">
            <v>K-MED</v>
          </cell>
          <cell r="F2603">
            <v>7</v>
          </cell>
          <cell r="G2603">
            <v>6</v>
          </cell>
          <cell r="H2603">
            <v>0</v>
          </cell>
          <cell r="I2603">
            <v>0</v>
          </cell>
          <cell r="J2603">
            <v>0</v>
          </cell>
          <cell r="K2603">
            <v>6</v>
          </cell>
          <cell r="L2603">
            <v>-1</v>
          </cell>
          <cell r="M2603">
            <v>-6.5293999999999999</v>
          </cell>
          <cell r="N2603">
            <v>6.5293999999999999</v>
          </cell>
          <cell r="O2603">
            <v>-6.5293999999999999</v>
          </cell>
          <cell r="Q2603" t="str">
            <v/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-1</v>
          </cell>
        </row>
        <row r="2604">
          <cell r="A2604">
            <v>24881</v>
          </cell>
          <cell r="B2604" t="str">
            <v>KISS COLA UNHA SEC RAP</v>
          </cell>
          <cell r="C2604" t="str">
            <v>BELEZA</v>
          </cell>
          <cell r="D2604" t="str">
            <v>ACESSORIOS P/ UNHAS</v>
          </cell>
          <cell r="E2604" t="str">
            <v>KISS</v>
          </cell>
          <cell r="F2604">
            <v>2</v>
          </cell>
          <cell r="G2604">
            <v>1</v>
          </cell>
          <cell r="H2604">
            <v>0</v>
          </cell>
          <cell r="I2604">
            <v>0</v>
          </cell>
          <cell r="J2604">
            <v>0</v>
          </cell>
          <cell r="K2604">
            <v>1</v>
          </cell>
          <cell r="L2604">
            <v>-1</v>
          </cell>
          <cell r="M2604">
            <v>-6.5106999999999999</v>
          </cell>
          <cell r="N2604">
            <v>6.5106999999999999</v>
          </cell>
          <cell r="O2604">
            <v>-6.5106999999999999</v>
          </cell>
          <cell r="Q2604" t="str">
            <v/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-1</v>
          </cell>
        </row>
        <row r="2605">
          <cell r="A2605">
            <v>303145</v>
          </cell>
          <cell r="B2605" t="str">
            <v>MAIS MU MUK COOK.CREAM</v>
          </cell>
          <cell r="C2605" t="str">
            <v>SAUDE</v>
          </cell>
          <cell r="D2605" t="str">
            <v>SUPLEMENTOS</v>
          </cell>
          <cell r="E2605" t="str">
            <v>MAIS MU</v>
          </cell>
          <cell r="F2605">
            <v>6</v>
          </cell>
          <cell r="G2605">
            <v>5</v>
          </cell>
          <cell r="H2605">
            <v>0</v>
          </cell>
          <cell r="I2605">
            <v>0</v>
          </cell>
          <cell r="J2605">
            <v>0</v>
          </cell>
          <cell r="K2605">
            <v>5</v>
          </cell>
          <cell r="L2605">
            <v>-1</v>
          </cell>
          <cell r="M2605">
            <v>-6.4930000000000003</v>
          </cell>
          <cell r="N2605">
            <v>6.4930000000000003</v>
          </cell>
          <cell r="O2605">
            <v>-6.4930000000000003</v>
          </cell>
          <cell r="Q2605" t="str">
            <v/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-1</v>
          </cell>
        </row>
        <row r="2606">
          <cell r="A2606">
            <v>35087</v>
          </cell>
          <cell r="B2606" t="str">
            <v>DIPIRONA 500 NEO 10ML</v>
          </cell>
          <cell r="C2606" t="str">
            <v>OTC</v>
          </cell>
          <cell r="D2606" t="str">
            <v>ANALGESICOS E ANTITERMICOS</v>
          </cell>
          <cell r="E2606" t="str">
            <v>DIPIRONA SODICA</v>
          </cell>
          <cell r="F2606">
            <v>3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-3</v>
          </cell>
          <cell r="M2606">
            <v>-6.4701000000000004</v>
          </cell>
          <cell r="N2606">
            <v>6.4701000000000004</v>
          </cell>
          <cell r="O2606">
            <v>-6.4701000000000004</v>
          </cell>
          <cell r="Q2606" t="str">
            <v/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-3</v>
          </cell>
        </row>
        <row r="2607">
          <cell r="A2607">
            <v>152549</v>
          </cell>
          <cell r="B2607" t="str">
            <v>DROGASIL VIT C 1G 10'S</v>
          </cell>
          <cell r="C2607" t="str">
            <v>SAUDE</v>
          </cell>
          <cell r="D2607" t="str">
            <v>VITAMINA C</v>
          </cell>
          <cell r="E2607" t="str">
            <v>DROGASIL</v>
          </cell>
          <cell r="F2607">
            <v>9</v>
          </cell>
          <cell r="G2607">
            <v>6</v>
          </cell>
          <cell r="H2607">
            <v>1</v>
          </cell>
          <cell r="I2607">
            <v>0</v>
          </cell>
          <cell r="J2607">
            <v>0</v>
          </cell>
          <cell r="K2607">
            <v>7</v>
          </cell>
          <cell r="L2607">
            <v>-2</v>
          </cell>
          <cell r="M2607">
            <v>-6.4676</v>
          </cell>
          <cell r="N2607">
            <v>6.4676</v>
          </cell>
          <cell r="O2607">
            <v>-6.4676</v>
          </cell>
          <cell r="Q2607" t="str">
            <v/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-2</v>
          </cell>
        </row>
        <row r="2608">
          <cell r="A2608">
            <v>29004</v>
          </cell>
          <cell r="B2608" t="str">
            <v>LUX SAB LQ BUQ JASM250</v>
          </cell>
          <cell r="C2608" t="str">
            <v>HIGIENE</v>
          </cell>
          <cell r="D2608" t="str">
            <v>SABONETE LIQUIDO</v>
          </cell>
          <cell r="E2608" t="str">
            <v>LUX</v>
          </cell>
          <cell r="F2608">
            <v>3</v>
          </cell>
          <cell r="G2608">
            <v>2</v>
          </cell>
          <cell r="H2608">
            <v>0</v>
          </cell>
          <cell r="I2608">
            <v>0</v>
          </cell>
          <cell r="J2608">
            <v>0</v>
          </cell>
          <cell r="K2608">
            <v>2</v>
          </cell>
          <cell r="L2608">
            <v>-1</v>
          </cell>
          <cell r="M2608">
            <v>-6.4469000000000003</v>
          </cell>
          <cell r="N2608">
            <v>6.4469000000000003</v>
          </cell>
          <cell r="O2608">
            <v>-6.4469000000000003</v>
          </cell>
          <cell r="Q2608" t="str">
            <v/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-1</v>
          </cell>
        </row>
        <row r="2609">
          <cell r="A2609">
            <v>545</v>
          </cell>
          <cell r="B2609" t="str">
            <v>COLCHICIN 0,5MG GOG 30</v>
          </cell>
          <cell r="C2609" t="str">
            <v>MEDICAMENTO RX</v>
          </cell>
          <cell r="D2609" t="str">
            <v>GENERICOS</v>
          </cell>
          <cell r="E2609" t="str">
            <v>COLCHICINA</v>
          </cell>
          <cell r="F2609">
            <v>5</v>
          </cell>
          <cell r="G2609">
            <v>4</v>
          </cell>
          <cell r="H2609">
            <v>0</v>
          </cell>
          <cell r="I2609">
            <v>0</v>
          </cell>
          <cell r="J2609">
            <v>0</v>
          </cell>
          <cell r="K2609">
            <v>4</v>
          </cell>
          <cell r="L2609">
            <v>-1</v>
          </cell>
          <cell r="M2609">
            <v>-6.4143999999999997</v>
          </cell>
          <cell r="N2609">
            <v>6.4143999999999997</v>
          </cell>
          <cell r="O2609">
            <v>0</v>
          </cell>
          <cell r="Q2609" t="str">
            <v/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-1</v>
          </cell>
        </row>
        <row r="2610">
          <cell r="A2610">
            <v>536630</v>
          </cell>
          <cell r="B2610" t="str">
            <v>NEEDS S 1ML 6X0,25 10S</v>
          </cell>
          <cell r="C2610" t="str">
            <v>SAUDE</v>
          </cell>
          <cell r="D2610" t="str">
            <v>ACESSORIOS P/ SAUDE</v>
          </cell>
          <cell r="E2610" t="str">
            <v>NEEDS</v>
          </cell>
          <cell r="F2610">
            <v>11</v>
          </cell>
          <cell r="G2610">
            <v>10</v>
          </cell>
          <cell r="H2610">
            <v>0</v>
          </cell>
          <cell r="I2610">
            <v>0</v>
          </cell>
          <cell r="J2610">
            <v>0</v>
          </cell>
          <cell r="K2610">
            <v>10</v>
          </cell>
          <cell r="L2610">
            <v>-1</v>
          </cell>
          <cell r="M2610">
            <v>-6.4005000000000001</v>
          </cell>
          <cell r="N2610">
            <v>6.4005000000000001</v>
          </cell>
          <cell r="O2610">
            <v>-6.4005000000000001</v>
          </cell>
          <cell r="Q2610" t="str">
            <v/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-1</v>
          </cell>
        </row>
        <row r="2611">
          <cell r="A2611">
            <v>157031</v>
          </cell>
          <cell r="B2611" t="str">
            <v>OLLA PRESERV PLAY 6UN</v>
          </cell>
          <cell r="C2611" t="str">
            <v>HIGIENE</v>
          </cell>
          <cell r="D2611" t="str">
            <v>PRESERVATIVO</v>
          </cell>
          <cell r="E2611" t="str">
            <v>OLLA</v>
          </cell>
          <cell r="F2611">
            <v>12</v>
          </cell>
          <cell r="G2611">
            <v>12</v>
          </cell>
          <cell r="H2611">
            <v>1</v>
          </cell>
          <cell r="I2611">
            <v>0</v>
          </cell>
          <cell r="J2611">
            <v>0</v>
          </cell>
          <cell r="K2611">
            <v>13</v>
          </cell>
          <cell r="L2611">
            <v>1</v>
          </cell>
          <cell r="M2611">
            <v>6.3966000000000003</v>
          </cell>
          <cell r="N2611">
            <v>6.3966000000000003</v>
          </cell>
          <cell r="O2611">
            <v>6.3966000000000003</v>
          </cell>
          <cell r="Q2611" t="str">
            <v/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1</v>
          </cell>
        </row>
        <row r="2612">
          <cell r="A2612">
            <v>52877</v>
          </cell>
          <cell r="B2612" t="str">
            <v>MAXALGINA 20ML</v>
          </cell>
          <cell r="C2612" t="str">
            <v>OTC</v>
          </cell>
          <cell r="D2612" t="str">
            <v>ANALGESICOS E ANTITERMICOS</v>
          </cell>
          <cell r="E2612" t="str">
            <v>MAXALGINA</v>
          </cell>
          <cell r="F2612">
            <v>8</v>
          </cell>
          <cell r="G2612">
            <v>4</v>
          </cell>
          <cell r="H2612">
            <v>2</v>
          </cell>
          <cell r="I2612">
            <v>0</v>
          </cell>
          <cell r="J2612">
            <v>0</v>
          </cell>
          <cell r="K2612">
            <v>6</v>
          </cell>
          <cell r="L2612">
            <v>-2</v>
          </cell>
          <cell r="M2612">
            <v>-6.3878000000000004</v>
          </cell>
          <cell r="N2612">
            <v>6.3878000000000004</v>
          </cell>
          <cell r="O2612">
            <v>-6.3878000000000004</v>
          </cell>
          <cell r="Q2612" t="str">
            <v/>
          </cell>
          <cell r="R2612">
            <v>0</v>
          </cell>
          <cell r="S2612">
            <v>0</v>
          </cell>
          <cell r="T2612">
            <v>0</v>
          </cell>
          <cell r="U2612">
            <v>0</v>
          </cell>
          <cell r="V2612">
            <v>0</v>
          </cell>
          <cell r="W2612">
            <v>0</v>
          </cell>
          <cell r="X2612">
            <v>-2</v>
          </cell>
        </row>
        <row r="2613">
          <cell r="A2613">
            <v>726480</v>
          </cell>
          <cell r="B2613" t="str">
            <v>DAI ESM DORME Q PASSA</v>
          </cell>
          <cell r="C2613" t="str">
            <v>BELEZA</v>
          </cell>
          <cell r="D2613" t="str">
            <v>ESMALTES</v>
          </cell>
          <cell r="E2613" t="str">
            <v>DAILUS</v>
          </cell>
          <cell r="F2613">
            <v>5</v>
          </cell>
          <cell r="G2613">
            <v>4</v>
          </cell>
          <cell r="H2613">
            <v>0</v>
          </cell>
          <cell r="I2613">
            <v>0</v>
          </cell>
          <cell r="J2613">
            <v>0</v>
          </cell>
          <cell r="K2613">
            <v>4</v>
          </cell>
          <cell r="L2613">
            <v>-1</v>
          </cell>
          <cell r="M2613">
            <v>-6.3864000000000001</v>
          </cell>
          <cell r="N2613">
            <v>6.3864000000000001</v>
          </cell>
          <cell r="O2613">
            <v>-6.3864000000000001</v>
          </cell>
          <cell r="Q2613" t="str">
            <v/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-1</v>
          </cell>
        </row>
        <row r="2614">
          <cell r="A2614">
            <v>37372</v>
          </cell>
          <cell r="B2614" t="str">
            <v>ENGOV 1X6'S</v>
          </cell>
          <cell r="C2614" t="str">
            <v>OTC</v>
          </cell>
          <cell r="D2614" t="str">
            <v>APARELHO DIGESTIVO - GERAL</v>
          </cell>
          <cell r="E2614" t="str">
            <v>ENGOV</v>
          </cell>
          <cell r="F2614">
            <v>151</v>
          </cell>
          <cell r="G2614">
            <v>125</v>
          </cell>
          <cell r="H2614">
            <v>25</v>
          </cell>
          <cell r="I2614">
            <v>0</v>
          </cell>
          <cell r="J2614">
            <v>0</v>
          </cell>
          <cell r="K2614">
            <v>150</v>
          </cell>
          <cell r="L2614">
            <v>-1</v>
          </cell>
          <cell r="M2614">
            <v>-6.3728999999999996</v>
          </cell>
          <cell r="N2614">
            <v>6.3728999999999996</v>
          </cell>
          <cell r="O2614">
            <v>-6.3728999999999996</v>
          </cell>
          <cell r="Q2614" t="str">
            <v/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-1</v>
          </cell>
        </row>
        <row r="2615">
          <cell r="A2615">
            <v>53421</v>
          </cell>
          <cell r="B2615" t="str">
            <v>SLIV AN NOTURNO ABA C8</v>
          </cell>
          <cell r="C2615" t="str">
            <v>HIGIENE</v>
          </cell>
          <cell r="D2615" t="str">
            <v>ABSORVENTES</v>
          </cell>
          <cell r="E2615" t="str">
            <v>SEMPRE LIVRE</v>
          </cell>
          <cell r="F2615">
            <v>19</v>
          </cell>
          <cell r="G2615">
            <v>18</v>
          </cell>
          <cell r="H2615">
            <v>2</v>
          </cell>
          <cell r="I2615">
            <v>0</v>
          </cell>
          <cell r="J2615">
            <v>0</v>
          </cell>
          <cell r="K2615">
            <v>20</v>
          </cell>
          <cell r="L2615">
            <v>1</v>
          </cell>
          <cell r="M2615">
            <v>6.3305999999999996</v>
          </cell>
          <cell r="N2615">
            <v>6.3305999999999996</v>
          </cell>
          <cell r="O2615">
            <v>6.3305999999999996</v>
          </cell>
          <cell r="Q2615" t="str">
            <v/>
          </cell>
          <cell r="R2615">
            <v>0</v>
          </cell>
          <cell r="S2615">
            <v>0</v>
          </cell>
          <cell r="T2615">
            <v>0</v>
          </cell>
          <cell r="U2615">
            <v>0</v>
          </cell>
          <cell r="V2615">
            <v>0</v>
          </cell>
          <cell r="W2615">
            <v>0</v>
          </cell>
          <cell r="X2615">
            <v>1</v>
          </cell>
        </row>
        <row r="2616">
          <cell r="A2616">
            <v>12248</v>
          </cell>
          <cell r="B2616" t="str">
            <v>NEOPIRIDIN 12'S</v>
          </cell>
          <cell r="C2616" t="str">
            <v>OTC</v>
          </cell>
          <cell r="D2616" t="str">
            <v>GARGANTA</v>
          </cell>
          <cell r="E2616" t="str">
            <v>NEOPIRIDIN</v>
          </cell>
          <cell r="F2616">
            <v>26</v>
          </cell>
          <cell r="G2616">
            <v>24</v>
          </cell>
          <cell r="H2616">
            <v>3</v>
          </cell>
          <cell r="I2616">
            <v>0</v>
          </cell>
          <cell r="J2616">
            <v>0</v>
          </cell>
          <cell r="K2616">
            <v>27</v>
          </cell>
          <cell r="L2616">
            <v>1</v>
          </cell>
          <cell r="M2616">
            <v>6.3010999999999999</v>
          </cell>
          <cell r="N2616">
            <v>6.3010999999999999</v>
          </cell>
          <cell r="O2616">
            <v>0</v>
          </cell>
          <cell r="Q2616" t="str">
            <v/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1</v>
          </cell>
        </row>
        <row r="2617">
          <cell r="A2617">
            <v>40074</v>
          </cell>
          <cell r="B2617" t="str">
            <v>CETOPROFEN 150 MEG 10S</v>
          </cell>
          <cell r="C2617" t="str">
            <v>MEDICAMENTO RX</v>
          </cell>
          <cell r="D2617" t="str">
            <v>GENERICOS</v>
          </cell>
          <cell r="E2617" t="str">
            <v>CETOPROFENO</v>
          </cell>
          <cell r="F2617">
            <v>3</v>
          </cell>
          <cell r="G2617">
            <v>2</v>
          </cell>
          <cell r="H2617">
            <v>0</v>
          </cell>
          <cell r="I2617">
            <v>0</v>
          </cell>
          <cell r="J2617">
            <v>0</v>
          </cell>
          <cell r="K2617">
            <v>2</v>
          </cell>
          <cell r="L2617">
            <v>-1</v>
          </cell>
          <cell r="M2617">
            <v>-6.2929000000000004</v>
          </cell>
          <cell r="N2617">
            <v>6.2929000000000004</v>
          </cell>
          <cell r="O2617">
            <v>0</v>
          </cell>
          <cell r="Q2617" t="str">
            <v/>
          </cell>
          <cell r="R2617">
            <v>0</v>
          </cell>
          <cell r="S2617">
            <v>0</v>
          </cell>
          <cell r="T2617">
            <v>0</v>
          </cell>
          <cell r="U2617">
            <v>0</v>
          </cell>
          <cell r="V2617">
            <v>0</v>
          </cell>
          <cell r="W2617">
            <v>0</v>
          </cell>
          <cell r="X2617">
            <v>-1</v>
          </cell>
        </row>
        <row r="2618">
          <cell r="A2618">
            <v>9003</v>
          </cell>
          <cell r="B2618" t="str">
            <v>NEEDS PROT P/PUNHO</v>
          </cell>
          <cell r="C2618" t="str">
            <v>SAUDE</v>
          </cell>
          <cell r="D2618" t="str">
            <v>ACESSORIOS P/ SAUDE</v>
          </cell>
          <cell r="E2618" t="str">
            <v>NEEDS</v>
          </cell>
          <cell r="F2618">
            <v>3</v>
          </cell>
          <cell r="G2618">
            <v>2</v>
          </cell>
          <cell r="H2618">
            <v>0</v>
          </cell>
          <cell r="I2618">
            <v>0</v>
          </cell>
          <cell r="J2618">
            <v>0</v>
          </cell>
          <cell r="K2618">
            <v>2</v>
          </cell>
          <cell r="L2618">
            <v>-1</v>
          </cell>
          <cell r="M2618">
            <v>-6.2919</v>
          </cell>
          <cell r="N2618">
            <v>6.2919</v>
          </cell>
          <cell r="O2618">
            <v>-6.2919</v>
          </cell>
          <cell r="Q2618" t="str">
            <v/>
          </cell>
          <cell r="R2618">
            <v>0</v>
          </cell>
          <cell r="S2618">
            <v>0</v>
          </cell>
          <cell r="T2618">
            <v>0</v>
          </cell>
          <cell r="U2618">
            <v>0</v>
          </cell>
          <cell r="V2618">
            <v>0</v>
          </cell>
          <cell r="W2618">
            <v>0</v>
          </cell>
          <cell r="X2618">
            <v>-1</v>
          </cell>
        </row>
        <row r="2619">
          <cell r="A2619">
            <v>17300</v>
          </cell>
          <cell r="B2619" t="str">
            <v>REPOPIL 21 DG</v>
          </cell>
          <cell r="C2619" t="str">
            <v>MEDICAMENTO RX</v>
          </cell>
          <cell r="D2619" t="str">
            <v>RX - LETRA (R) ATE (S)</v>
          </cell>
          <cell r="E2619" t="str">
            <v xml:space="preserve">REPOPIL </v>
          </cell>
          <cell r="F2619">
            <v>5</v>
          </cell>
          <cell r="G2619">
            <v>6</v>
          </cell>
          <cell r="H2619">
            <v>0</v>
          </cell>
          <cell r="I2619">
            <v>0</v>
          </cell>
          <cell r="J2619">
            <v>0</v>
          </cell>
          <cell r="K2619">
            <v>6</v>
          </cell>
          <cell r="L2619">
            <v>1</v>
          </cell>
          <cell r="M2619">
            <v>6.2912999999999997</v>
          </cell>
          <cell r="N2619">
            <v>6.2912999999999997</v>
          </cell>
          <cell r="O2619">
            <v>6.2912999999999997</v>
          </cell>
          <cell r="Q2619" t="str">
            <v/>
          </cell>
          <cell r="R2619">
            <v>0</v>
          </cell>
          <cell r="S2619">
            <v>0</v>
          </cell>
          <cell r="T2619">
            <v>0</v>
          </cell>
          <cell r="U2619">
            <v>0</v>
          </cell>
          <cell r="V2619">
            <v>0</v>
          </cell>
          <cell r="W2619">
            <v>0</v>
          </cell>
          <cell r="X2619">
            <v>1</v>
          </cell>
        </row>
        <row r="2620">
          <cell r="A2620">
            <v>24984</v>
          </cell>
          <cell r="B2620" t="str">
            <v>HIDROCORT 10MG UQG 20G</v>
          </cell>
          <cell r="C2620" t="str">
            <v>MEDICAMENTO RX</v>
          </cell>
          <cell r="D2620" t="str">
            <v>GENERICOS</v>
          </cell>
          <cell r="E2620" t="str">
            <v>HIDROCORTISONA</v>
          </cell>
          <cell r="F2620">
            <v>4</v>
          </cell>
          <cell r="G2620">
            <v>3</v>
          </cell>
          <cell r="H2620">
            <v>0</v>
          </cell>
          <cell r="I2620">
            <v>0</v>
          </cell>
          <cell r="J2620">
            <v>0</v>
          </cell>
          <cell r="K2620">
            <v>3</v>
          </cell>
          <cell r="L2620">
            <v>-1</v>
          </cell>
          <cell r="M2620">
            <v>-6.2908999999999997</v>
          </cell>
          <cell r="N2620">
            <v>6.2908999999999997</v>
          </cell>
          <cell r="O2620">
            <v>-6.2908999999999997</v>
          </cell>
          <cell r="Q2620" t="str">
            <v/>
          </cell>
          <cell r="R2620">
            <v>0</v>
          </cell>
          <cell r="S2620">
            <v>0</v>
          </cell>
          <cell r="T2620">
            <v>0</v>
          </cell>
          <cell r="U2620">
            <v>0</v>
          </cell>
          <cell r="V2620">
            <v>0</v>
          </cell>
          <cell r="W2620">
            <v>0</v>
          </cell>
          <cell r="X2620">
            <v>-1</v>
          </cell>
        </row>
        <row r="2621">
          <cell r="A2621">
            <v>60161</v>
          </cell>
          <cell r="B2621" t="str">
            <v>VICK PYRENA 1X5G</v>
          </cell>
          <cell r="C2621" t="str">
            <v>OTC</v>
          </cell>
          <cell r="D2621" t="str">
            <v>GRIPE E RESFRIADO</v>
          </cell>
          <cell r="E2621" t="str">
            <v>VICK</v>
          </cell>
          <cell r="F2621">
            <v>39</v>
          </cell>
          <cell r="G2621">
            <v>37</v>
          </cell>
          <cell r="H2621">
            <v>0</v>
          </cell>
          <cell r="I2621">
            <v>0</v>
          </cell>
          <cell r="J2621">
            <v>0</v>
          </cell>
          <cell r="K2621">
            <v>37</v>
          </cell>
          <cell r="L2621">
            <v>-2</v>
          </cell>
          <cell r="M2621">
            <v>-6.2788000000000004</v>
          </cell>
          <cell r="N2621">
            <v>6.2788000000000004</v>
          </cell>
          <cell r="O2621">
            <v>-6.2788000000000004</v>
          </cell>
          <cell r="Q2621" t="str">
            <v/>
          </cell>
          <cell r="R2621">
            <v>0</v>
          </cell>
          <cell r="S2621">
            <v>0</v>
          </cell>
          <cell r="T2621">
            <v>0</v>
          </cell>
          <cell r="U2621">
            <v>0</v>
          </cell>
          <cell r="V2621">
            <v>0</v>
          </cell>
          <cell r="W2621">
            <v>0</v>
          </cell>
          <cell r="X2621">
            <v>-2</v>
          </cell>
        </row>
        <row r="2622">
          <cell r="A2622">
            <v>305940</v>
          </cell>
          <cell r="B2622" t="str">
            <v>NGOOD BARRA BAN AMEI24</v>
          </cell>
          <cell r="C2622" t="str">
            <v>SAUDE</v>
          </cell>
          <cell r="D2622" t="str">
            <v>CEREAIS EM BARRA</v>
          </cell>
          <cell r="E2622" t="str">
            <v>NUTRIGOOD</v>
          </cell>
          <cell r="F2622">
            <v>12</v>
          </cell>
          <cell r="G2622">
            <v>16</v>
          </cell>
          <cell r="H2622">
            <v>0</v>
          </cell>
          <cell r="I2622">
            <v>0</v>
          </cell>
          <cell r="J2622">
            <v>0</v>
          </cell>
          <cell r="K2622">
            <v>16</v>
          </cell>
          <cell r="L2622">
            <v>4</v>
          </cell>
          <cell r="M2622">
            <v>6.2788000000000004</v>
          </cell>
          <cell r="N2622">
            <v>6.2788000000000004</v>
          </cell>
          <cell r="O2622">
            <v>0</v>
          </cell>
          <cell r="Q2622" t="str">
            <v/>
          </cell>
          <cell r="R2622">
            <v>0</v>
          </cell>
          <cell r="S2622">
            <v>0</v>
          </cell>
          <cell r="T2622">
            <v>0</v>
          </cell>
          <cell r="U2622">
            <v>0</v>
          </cell>
          <cell r="V2622">
            <v>0</v>
          </cell>
          <cell r="W2622">
            <v>0</v>
          </cell>
          <cell r="X2622">
            <v>4</v>
          </cell>
        </row>
        <row r="2623">
          <cell r="A2623">
            <v>11884</v>
          </cell>
          <cell r="B2623" t="str">
            <v>DAILUS ESM MEIA DE SED</v>
          </cell>
          <cell r="C2623" t="str">
            <v>BELEZA</v>
          </cell>
          <cell r="D2623" t="str">
            <v>ESMALTES</v>
          </cell>
          <cell r="E2623" t="str">
            <v>DAILUS</v>
          </cell>
          <cell r="F2623">
            <v>4</v>
          </cell>
          <cell r="G2623">
            <v>3</v>
          </cell>
          <cell r="H2623">
            <v>0</v>
          </cell>
          <cell r="I2623">
            <v>0</v>
          </cell>
          <cell r="J2623">
            <v>0</v>
          </cell>
          <cell r="K2623">
            <v>3</v>
          </cell>
          <cell r="L2623">
            <v>-1</v>
          </cell>
          <cell r="M2623">
            <v>-6.2534999999999998</v>
          </cell>
          <cell r="N2623">
            <v>6.2534999999999998</v>
          </cell>
          <cell r="O2623">
            <v>-6.2534999999999998</v>
          </cell>
          <cell r="Q2623" t="str">
            <v/>
          </cell>
          <cell r="R2623">
            <v>0</v>
          </cell>
          <cell r="S2623">
            <v>0</v>
          </cell>
          <cell r="T2623">
            <v>0</v>
          </cell>
          <cell r="U2623">
            <v>0</v>
          </cell>
          <cell r="V2623">
            <v>0</v>
          </cell>
          <cell r="W2623">
            <v>0</v>
          </cell>
          <cell r="X2623">
            <v>-1</v>
          </cell>
        </row>
        <row r="2624">
          <cell r="A2624">
            <v>62956</v>
          </cell>
          <cell r="B2624" t="str">
            <v>BROMOPRIDA 10 EMG 20'S</v>
          </cell>
          <cell r="C2624" t="str">
            <v>MEDICAMENTO RX</v>
          </cell>
          <cell r="D2624" t="str">
            <v>GENERICOS</v>
          </cell>
          <cell r="E2624" t="str">
            <v>BROMOPRIDA</v>
          </cell>
          <cell r="F2624">
            <v>1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-1</v>
          </cell>
          <cell r="M2624">
            <v>-6.2478999999999996</v>
          </cell>
          <cell r="N2624">
            <v>6.2478999999999996</v>
          </cell>
          <cell r="O2624">
            <v>-6.2478999999999996</v>
          </cell>
          <cell r="Q2624" t="str">
            <v/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-1</v>
          </cell>
        </row>
        <row r="2625">
          <cell r="A2625">
            <v>34055</v>
          </cell>
          <cell r="B2625" t="str">
            <v>DAILUS ESM OLHO GREGO</v>
          </cell>
          <cell r="C2625" t="str">
            <v>BELEZA</v>
          </cell>
          <cell r="D2625" t="str">
            <v>ESMALTES</v>
          </cell>
          <cell r="E2625" t="str">
            <v>DAILUS</v>
          </cell>
          <cell r="F2625">
            <v>6</v>
          </cell>
          <cell r="G2625">
            <v>5</v>
          </cell>
          <cell r="H2625">
            <v>0</v>
          </cell>
          <cell r="I2625">
            <v>0</v>
          </cell>
          <cell r="J2625">
            <v>0</v>
          </cell>
          <cell r="K2625">
            <v>5</v>
          </cell>
          <cell r="L2625">
            <v>-1</v>
          </cell>
          <cell r="M2625">
            <v>-6.2293000000000003</v>
          </cell>
          <cell r="N2625">
            <v>6.2293000000000003</v>
          </cell>
          <cell r="O2625">
            <v>-6.2293000000000003</v>
          </cell>
          <cell r="Q2625" t="str">
            <v/>
          </cell>
          <cell r="R2625">
            <v>0</v>
          </cell>
          <cell r="S2625">
            <v>0</v>
          </cell>
          <cell r="T2625">
            <v>0</v>
          </cell>
          <cell r="U2625">
            <v>0</v>
          </cell>
          <cell r="V2625">
            <v>0</v>
          </cell>
          <cell r="W2625">
            <v>0</v>
          </cell>
          <cell r="X2625">
            <v>-1</v>
          </cell>
        </row>
        <row r="2626">
          <cell r="A2626">
            <v>726464</v>
          </cell>
          <cell r="B2626" t="str">
            <v>DAI ESM SE POUPE</v>
          </cell>
          <cell r="C2626" t="str">
            <v>BELEZA</v>
          </cell>
          <cell r="D2626" t="str">
            <v>ESMALTES</v>
          </cell>
          <cell r="E2626" t="str">
            <v>DAILUS</v>
          </cell>
          <cell r="F2626">
            <v>9</v>
          </cell>
          <cell r="G2626">
            <v>10</v>
          </cell>
          <cell r="H2626">
            <v>0</v>
          </cell>
          <cell r="I2626">
            <v>0</v>
          </cell>
          <cell r="J2626">
            <v>0</v>
          </cell>
          <cell r="K2626">
            <v>10</v>
          </cell>
          <cell r="L2626">
            <v>1</v>
          </cell>
          <cell r="M2626">
            <v>6.2255000000000003</v>
          </cell>
          <cell r="N2626">
            <v>6.2255000000000003</v>
          </cell>
          <cell r="O2626">
            <v>6.2255000000000003</v>
          </cell>
          <cell r="Q2626" t="str">
            <v/>
          </cell>
          <cell r="R2626">
            <v>0</v>
          </cell>
          <cell r="S2626">
            <v>0</v>
          </cell>
          <cell r="T2626">
            <v>0</v>
          </cell>
          <cell r="U2626">
            <v>0</v>
          </cell>
          <cell r="V2626">
            <v>0</v>
          </cell>
          <cell r="W2626">
            <v>0</v>
          </cell>
          <cell r="X2626">
            <v>1</v>
          </cell>
        </row>
        <row r="2627">
          <cell r="A2627">
            <v>867595</v>
          </cell>
          <cell r="B2627" t="str">
            <v>DUX BARR CHOC/AVEL 60G</v>
          </cell>
          <cell r="C2627" t="str">
            <v>SAUDE</v>
          </cell>
          <cell r="D2627" t="str">
            <v>SUPLEMENTOS</v>
          </cell>
          <cell r="E2627" t="str">
            <v>DUX NUTRITION</v>
          </cell>
          <cell r="F2627">
            <v>9</v>
          </cell>
          <cell r="G2627">
            <v>8</v>
          </cell>
          <cell r="H2627">
            <v>0</v>
          </cell>
          <cell r="I2627">
            <v>0</v>
          </cell>
          <cell r="J2627">
            <v>0</v>
          </cell>
          <cell r="K2627">
            <v>8</v>
          </cell>
          <cell r="L2627">
            <v>-1</v>
          </cell>
          <cell r="M2627">
            <v>-6.2188999999999997</v>
          </cell>
          <cell r="N2627">
            <v>6.2188999999999997</v>
          </cell>
          <cell r="O2627">
            <v>-6.2188999999999997</v>
          </cell>
          <cell r="Q2627" t="str">
            <v/>
          </cell>
          <cell r="R2627">
            <v>0</v>
          </cell>
          <cell r="S2627">
            <v>0</v>
          </cell>
          <cell r="T2627">
            <v>0</v>
          </cell>
          <cell r="U2627">
            <v>0</v>
          </cell>
          <cell r="V2627">
            <v>0</v>
          </cell>
          <cell r="W2627">
            <v>0</v>
          </cell>
          <cell r="X2627">
            <v>-1</v>
          </cell>
        </row>
        <row r="2628">
          <cell r="A2628">
            <v>381578</v>
          </cell>
          <cell r="B2628" t="str">
            <v>DAILUS REMOV ESM 90ML</v>
          </cell>
          <cell r="C2628" t="str">
            <v>BELEZA</v>
          </cell>
          <cell r="D2628" t="str">
            <v>ACESSORIOS P/ UNHAS</v>
          </cell>
          <cell r="E2628" t="str">
            <v>DAILUS</v>
          </cell>
          <cell r="F2628">
            <v>5</v>
          </cell>
          <cell r="G2628">
            <v>4</v>
          </cell>
          <cell r="H2628">
            <v>0</v>
          </cell>
          <cell r="I2628">
            <v>0</v>
          </cell>
          <cell r="J2628">
            <v>0</v>
          </cell>
          <cell r="K2628">
            <v>4</v>
          </cell>
          <cell r="L2628">
            <v>-1</v>
          </cell>
          <cell r="M2628">
            <v>-6.2085999999999997</v>
          </cell>
          <cell r="N2628">
            <v>6.2085999999999997</v>
          </cell>
          <cell r="O2628">
            <v>-6.2085999999999997</v>
          </cell>
          <cell r="Q2628" t="str">
            <v/>
          </cell>
          <cell r="R2628">
            <v>0</v>
          </cell>
          <cell r="S2628">
            <v>0</v>
          </cell>
          <cell r="T2628">
            <v>0</v>
          </cell>
          <cell r="U2628">
            <v>0</v>
          </cell>
          <cell r="V2628">
            <v>0</v>
          </cell>
          <cell r="W2628">
            <v>0</v>
          </cell>
          <cell r="X2628">
            <v>-1</v>
          </cell>
        </row>
        <row r="2629">
          <cell r="A2629">
            <v>11878</v>
          </cell>
          <cell r="B2629" t="str">
            <v>DAILUS ESM BLACK TIE</v>
          </cell>
          <cell r="C2629" t="str">
            <v>BELEZA</v>
          </cell>
          <cell r="D2629" t="str">
            <v>ESMALTES</v>
          </cell>
          <cell r="E2629" t="str">
            <v>DAILUS</v>
          </cell>
          <cell r="F2629">
            <v>4</v>
          </cell>
          <cell r="G2629">
            <v>5</v>
          </cell>
          <cell r="H2629">
            <v>0</v>
          </cell>
          <cell r="I2629">
            <v>0</v>
          </cell>
          <cell r="J2629">
            <v>0</v>
          </cell>
          <cell r="K2629">
            <v>5</v>
          </cell>
          <cell r="L2629">
            <v>1</v>
          </cell>
          <cell r="M2629">
            <v>6.1870000000000003</v>
          </cell>
          <cell r="N2629">
            <v>6.1870000000000003</v>
          </cell>
          <cell r="O2629">
            <v>0</v>
          </cell>
          <cell r="Q2629" t="str">
            <v/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1</v>
          </cell>
        </row>
        <row r="2630">
          <cell r="A2630">
            <v>3846</v>
          </cell>
          <cell r="B2630" t="str">
            <v>ALWA ABS NOT SEC G C/8</v>
          </cell>
          <cell r="C2630" t="str">
            <v>HIGIENE</v>
          </cell>
          <cell r="D2630" t="str">
            <v>ABSORVENTES</v>
          </cell>
          <cell r="E2630" t="str">
            <v>ALWAYS</v>
          </cell>
          <cell r="F2630">
            <v>4</v>
          </cell>
          <cell r="G2630">
            <v>2</v>
          </cell>
          <cell r="H2630">
            <v>1</v>
          </cell>
          <cell r="I2630">
            <v>0</v>
          </cell>
          <cell r="J2630">
            <v>0</v>
          </cell>
          <cell r="K2630">
            <v>3</v>
          </cell>
          <cell r="L2630">
            <v>-1</v>
          </cell>
          <cell r="M2630">
            <v>-6.1607000000000003</v>
          </cell>
          <cell r="N2630">
            <v>6.1607000000000003</v>
          </cell>
          <cell r="O2630">
            <v>0</v>
          </cell>
          <cell r="Q2630" t="str">
            <v/>
          </cell>
          <cell r="R2630">
            <v>0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-1</v>
          </cell>
        </row>
        <row r="2631">
          <cell r="A2631">
            <v>2889</v>
          </cell>
          <cell r="B2631" t="str">
            <v>ALWA ABS NOT SUA G C/8</v>
          </cell>
          <cell r="C2631" t="str">
            <v>HIGIENE</v>
          </cell>
          <cell r="D2631" t="str">
            <v>ABSORVENTES</v>
          </cell>
          <cell r="E2631" t="str">
            <v>ALWAYS</v>
          </cell>
          <cell r="F2631">
            <v>5</v>
          </cell>
          <cell r="G2631">
            <v>6</v>
          </cell>
          <cell r="H2631">
            <v>0</v>
          </cell>
          <cell r="I2631">
            <v>0</v>
          </cell>
          <cell r="J2631">
            <v>0</v>
          </cell>
          <cell r="K2631">
            <v>6</v>
          </cell>
          <cell r="L2631">
            <v>1</v>
          </cell>
          <cell r="M2631">
            <v>6.1455000000000002</v>
          </cell>
          <cell r="N2631">
            <v>6.1455000000000002</v>
          </cell>
          <cell r="O2631">
            <v>6.1455000000000002</v>
          </cell>
          <cell r="Q2631" t="str">
            <v/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0</v>
          </cell>
          <cell r="W2631">
            <v>0</v>
          </cell>
          <cell r="X2631">
            <v>1</v>
          </cell>
        </row>
        <row r="2632">
          <cell r="A2632">
            <v>33603</v>
          </cell>
          <cell r="B2632" t="str">
            <v>FUROSE  40MG NEG 20S</v>
          </cell>
          <cell r="C2632" t="str">
            <v>MEDICAMENTO RX</v>
          </cell>
          <cell r="D2632" t="str">
            <v>GENERICOS</v>
          </cell>
          <cell r="E2632" t="str">
            <v>FUROSEMIDA</v>
          </cell>
          <cell r="F2632">
            <v>10</v>
          </cell>
          <cell r="G2632">
            <v>12</v>
          </cell>
          <cell r="H2632">
            <v>0</v>
          </cell>
          <cell r="I2632">
            <v>0</v>
          </cell>
          <cell r="J2632">
            <v>0</v>
          </cell>
          <cell r="K2632">
            <v>12</v>
          </cell>
          <cell r="L2632">
            <v>2</v>
          </cell>
          <cell r="M2632">
            <v>6.1402000000000001</v>
          </cell>
          <cell r="N2632">
            <v>6.1402000000000001</v>
          </cell>
          <cell r="O2632">
            <v>6.1402000000000001</v>
          </cell>
          <cell r="Q2632" t="str">
            <v/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2</v>
          </cell>
        </row>
        <row r="2633">
          <cell r="A2633">
            <v>157280</v>
          </cell>
          <cell r="B2633" t="str">
            <v>NEEDS CONJ PIR ROS&amp;AZU</v>
          </cell>
          <cell r="C2633" t="str">
            <v>BELEZA</v>
          </cell>
          <cell r="D2633" t="str">
            <v>ACESSORIOS P/ CABELOS</v>
          </cell>
          <cell r="E2633" t="str">
            <v>NEEDS</v>
          </cell>
          <cell r="F2633">
            <v>1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-1</v>
          </cell>
          <cell r="M2633">
            <v>-6.1313000000000004</v>
          </cell>
          <cell r="N2633">
            <v>6.1313000000000004</v>
          </cell>
          <cell r="O2633">
            <v>-6.1313000000000004</v>
          </cell>
          <cell r="Q2633" t="str">
            <v/>
          </cell>
          <cell r="R2633">
            <v>0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  <cell r="X2633">
            <v>-1</v>
          </cell>
        </row>
        <row r="2634">
          <cell r="A2634">
            <v>336116</v>
          </cell>
          <cell r="B2634" t="str">
            <v>NEEDS AUTOTESTE COV 1U</v>
          </cell>
          <cell r="C2634" t="str">
            <v>SAUDE</v>
          </cell>
          <cell r="D2634" t="str">
            <v>APARELHOS DE SAUDE</v>
          </cell>
          <cell r="E2634" t="str">
            <v>NEEDS</v>
          </cell>
          <cell r="F2634">
            <v>39</v>
          </cell>
          <cell r="G2634">
            <v>38</v>
          </cell>
          <cell r="H2634">
            <v>0</v>
          </cell>
          <cell r="I2634">
            <v>0</v>
          </cell>
          <cell r="J2634">
            <v>0</v>
          </cell>
          <cell r="K2634">
            <v>38</v>
          </cell>
          <cell r="L2634">
            <v>-1</v>
          </cell>
          <cell r="M2634">
            <v>-6.1227</v>
          </cell>
          <cell r="N2634">
            <v>6.1227</v>
          </cell>
          <cell r="O2634">
            <v>-6.1227</v>
          </cell>
          <cell r="Q2634" t="str">
            <v/>
          </cell>
          <cell r="R2634">
            <v>0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  <cell r="X2634">
            <v>-1</v>
          </cell>
        </row>
        <row r="2635">
          <cell r="A2635">
            <v>76838</v>
          </cell>
          <cell r="B2635" t="str">
            <v>MAIS MU WHEYFER BAUN25</v>
          </cell>
          <cell r="C2635" t="str">
            <v>SAUDE</v>
          </cell>
          <cell r="D2635" t="str">
            <v>SUPLEMENTOS</v>
          </cell>
          <cell r="E2635" t="str">
            <v>MAIS MU</v>
          </cell>
          <cell r="F2635">
            <v>17</v>
          </cell>
          <cell r="G2635">
            <v>15</v>
          </cell>
          <cell r="H2635">
            <v>0</v>
          </cell>
          <cell r="I2635">
            <v>0</v>
          </cell>
          <cell r="J2635">
            <v>0</v>
          </cell>
          <cell r="K2635">
            <v>15</v>
          </cell>
          <cell r="L2635">
            <v>-2</v>
          </cell>
          <cell r="M2635">
            <v>-6.1167999999999996</v>
          </cell>
          <cell r="N2635">
            <v>6.1167999999999996</v>
          </cell>
          <cell r="O2635">
            <v>-6.1167999999999996</v>
          </cell>
          <cell r="Q2635" t="str">
            <v/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-2</v>
          </cell>
        </row>
        <row r="2636">
          <cell r="A2636">
            <v>72527</v>
          </cell>
          <cell r="B2636" t="str">
            <v>NEEDS GLICONA CLO 60ML</v>
          </cell>
          <cell r="C2636" t="str">
            <v>OTC</v>
          </cell>
          <cell r="D2636" t="str">
            <v>CONTUSOES</v>
          </cell>
          <cell r="E2636" t="str">
            <v>NEEDS</v>
          </cell>
          <cell r="F2636">
            <v>5</v>
          </cell>
          <cell r="G2636">
            <v>5</v>
          </cell>
          <cell r="H2636">
            <v>1</v>
          </cell>
          <cell r="I2636">
            <v>0</v>
          </cell>
          <cell r="J2636">
            <v>0</v>
          </cell>
          <cell r="K2636">
            <v>6</v>
          </cell>
          <cell r="L2636">
            <v>1</v>
          </cell>
          <cell r="M2636">
            <v>6.0843999999999996</v>
          </cell>
          <cell r="N2636">
            <v>6.0843999999999996</v>
          </cell>
          <cell r="O2636">
            <v>6.0843999999999996</v>
          </cell>
          <cell r="Q2636" t="str">
            <v/>
          </cell>
          <cell r="R2636">
            <v>0</v>
          </cell>
          <cell r="S2636">
            <v>0</v>
          </cell>
          <cell r="T2636">
            <v>0</v>
          </cell>
          <cell r="U2636">
            <v>0</v>
          </cell>
          <cell r="V2636">
            <v>0</v>
          </cell>
          <cell r="W2636">
            <v>0</v>
          </cell>
          <cell r="X2636">
            <v>1</v>
          </cell>
        </row>
        <row r="2637">
          <cell r="A2637">
            <v>74334</v>
          </cell>
          <cell r="B2637" t="str">
            <v>COLG CR CARVAO AT 70G</v>
          </cell>
          <cell r="C2637" t="str">
            <v>HIGIENE</v>
          </cell>
          <cell r="D2637" t="str">
            <v>CREMES DENTAIS</v>
          </cell>
          <cell r="E2637" t="str">
            <v>COLGATE</v>
          </cell>
          <cell r="F2637">
            <v>4</v>
          </cell>
          <cell r="G2637">
            <v>3</v>
          </cell>
          <cell r="H2637">
            <v>0</v>
          </cell>
          <cell r="I2637">
            <v>0</v>
          </cell>
          <cell r="J2637">
            <v>0</v>
          </cell>
          <cell r="K2637">
            <v>3</v>
          </cell>
          <cell r="L2637">
            <v>-1</v>
          </cell>
          <cell r="M2637">
            <v>-6.0833000000000004</v>
          </cell>
          <cell r="N2637">
            <v>6.0833000000000004</v>
          </cell>
          <cell r="O2637">
            <v>-6.0833000000000004</v>
          </cell>
          <cell r="Q2637" t="str">
            <v/>
          </cell>
          <cell r="R2637">
            <v>0</v>
          </cell>
          <cell r="S2637">
            <v>0</v>
          </cell>
          <cell r="T2637">
            <v>0</v>
          </cell>
          <cell r="U2637">
            <v>0</v>
          </cell>
          <cell r="V2637">
            <v>0</v>
          </cell>
          <cell r="W2637">
            <v>0</v>
          </cell>
          <cell r="X2637">
            <v>-1</v>
          </cell>
        </row>
        <row r="2638">
          <cell r="A2638">
            <v>64789</v>
          </cell>
          <cell r="B2638" t="str">
            <v>SILDENAFILA 25 EMG 4'S</v>
          </cell>
          <cell r="C2638" t="str">
            <v>MEDICAMENTO RX</v>
          </cell>
          <cell r="D2638" t="str">
            <v>GENERICOS</v>
          </cell>
          <cell r="E2638" t="str">
            <v>CITRATO DE SILDENAFILA</v>
          </cell>
          <cell r="F2638">
            <v>2</v>
          </cell>
          <cell r="G2638">
            <v>1</v>
          </cell>
          <cell r="H2638">
            <v>0</v>
          </cell>
          <cell r="I2638">
            <v>0</v>
          </cell>
          <cell r="J2638">
            <v>0</v>
          </cell>
          <cell r="K2638">
            <v>1</v>
          </cell>
          <cell r="L2638">
            <v>-1</v>
          </cell>
          <cell r="M2638">
            <v>-6.0823</v>
          </cell>
          <cell r="N2638">
            <v>6.0823</v>
          </cell>
          <cell r="O2638">
            <v>-6.0823</v>
          </cell>
          <cell r="Q2638" t="str">
            <v/>
          </cell>
          <cell r="R2638">
            <v>0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  <cell r="X2638">
            <v>-1</v>
          </cell>
        </row>
        <row r="2639">
          <cell r="A2639">
            <v>69114</v>
          </cell>
          <cell r="B2639" t="str">
            <v>CL.METF 850MG TEG 30'S</v>
          </cell>
          <cell r="C2639" t="str">
            <v>MEDICAMENTO RX</v>
          </cell>
          <cell r="D2639" t="str">
            <v>GENERICOS</v>
          </cell>
          <cell r="E2639" t="str">
            <v>CLORIDRATO DE METFORMINA</v>
          </cell>
          <cell r="F2639">
            <v>5</v>
          </cell>
          <cell r="G2639">
            <v>6</v>
          </cell>
          <cell r="H2639">
            <v>0</v>
          </cell>
          <cell r="I2639">
            <v>0</v>
          </cell>
          <cell r="J2639">
            <v>0</v>
          </cell>
          <cell r="K2639">
            <v>6</v>
          </cell>
          <cell r="L2639">
            <v>1</v>
          </cell>
          <cell r="M2639">
            <v>6.0726000000000004</v>
          </cell>
          <cell r="N2639">
            <v>6.0726000000000004</v>
          </cell>
          <cell r="O2639">
            <v>0</v>
          </cell>
          <cell r="Q2639" t="str">
            <v/>
          </cell>
          <cell r="R2639">
            <v>0</v>
          </cell>
          <cell r="S2639">
            <v>0</v>
          </cell>
          <cell r="T2639">
            <v>0</v>
          </cell>
          <cell r="U2639">
            <v>0</v>
          </cell>
          <cell r="V2639">
            <v>0</v>
          </cell>
          <cell r="W2639">
            <v>0</v>
          </cell>
          <cell r="X2639">
            <v>1</v>
          </cell>
        </row>
        <row r="2640">
          <cell r="A2640">
            <v>79213</v>
          </cell>
          <cell r="B2640" t="str">
            <v>**CLONAZEP 2 MEG 60-B1</v>
          </cell>
          <cell r="C2640" t="str">
            <v>PSICOTRÓPICOS</v>
          </cell>
          <cell r="D2640" t="str">
            <v>PSICOTROPICOS</v>
          </cell>
          <cell r="E2640" t="str">
            <v>CLONAZEPAM</v>
          </cell>
          <cell r="F2640">
            <v>1</v>
          </cell>
          <cell r="G2640">
            <v>2</v>
          </cell>
          <cell r="H2640">
            <v>0</v>
          </cell>
          <cell r="I2640">
            <v>0</v>
          </cell>
          <cell r="J2640">
            <v>0</v>
          </cell>
          <cell r="K2640">
            <v>2</v>
          </cell>
          <cell r="L2640">
            <v>1</v>
          </cell>
          <cell r="M2640">
            <v>6.0603999999999996</v>
          </cell>
          <cell r="N2640">
            <v>6.0603999999999996</v>
          </cell>
          <cell r="O2640">
            <v>0</v>
          </cell>
          <cell r="Q2640" t="str">
            <v/>
          </cell>
          <cell r="R2640">
            <v>0</v>
          </cell>
          <cell r="S2640">
            <v>0</v>
          </cell>
          <cell r="T2640">
            <v>0</v>
          </cell>
          <cell r="U2640">
            <v>0</v>
          </cell>
          <cell r="V2640">
            <v>0</v>
          </cell>
          <cell r="W2640">
            <v>0</v>
          </cell>
          <cell r="X2640">
            <v>1</v>
          </cell>
        </row>
        <row r="2641">
          <cell r="A2641">
            <v>67015</v>
          </cell>
          <cell r="B2641" t="str">
            <v>ALBENDAZ 400MG PDG 5'S</v>
          </cell>
          <cell r="C2641" t="str">
            <v>MEDICAMENTO RX</v>
          </cell>
          <cell r="D2641" t="str">
            <v>GENERICOS</v>
          </cell>
          <cell r="E2641" t="str">
            <v>ALBENDAZOL</v>
          </cell>
          <cell r="F2641">
            <v>23</v>
          </cell>
          <cell r="G2641">
            <v>22</v>
          </cell>
          <cell r="H2641">
            <v>2</v>
          </cell>
          <cell r="I2641">
            <v>0</v>
          </cell>
          <cell r="J2641">
            <v>0</v>
          </cell>
          <cell r="K2641">
            <v>24</v>
          </cell>
          <cell r="L2641">
            <v>1</v>
          </cell>
          <cell r="M2641">
            <v>6.0496999999999996</v>
          </cell>
          <cell r="N2641">
            <v>6.0496999999999996</v>
          </cell>
          <cell r="O2641">
            <v>0</v>
          </cell>
          <cell r="Q2641" t="str">
            <v/>
          </cell>
          <cell r="R2641">
            <v>0</v>
          </cell>
          <cell r="S2641">
            <v>0</v>
          </cell>
          <cell r="T2641">
            <v>0</v>
          </cell>
          <cell r="U2641">
            <v>0</v>
          </cell>
          <cell r="V2641">
            <v>0</v>
          </cell>
          <cell r="W2641">
            <v>0</v>
          </cell>
          <cell r="X2641">
            <v>1</v>
          </cell>
        </row>
        <row r="2642">
          <cell r="A2642">
            <v>71594</v>
          </cell>
          <cell r="B2642" t="str">
            <v>TERBINAFIN CR EMG 20G</v>
          </cell>
          <cell r="C2642" t="str">
            <v>OTC</v>
          </cell>
          <cell r="D2642" t="str">
            <v>PELE</v>
          </cell>
          <cell r="E2642" t="str">
            <v>CLORIDRATO DE TERBINAFINA</v>
          </cell>
          <cell r="F2642">
            <v>5</v>
          </cell>
          <cell r="G2642">
            <v>6</v>
          </cell>
          <cell r="H2642">
            <v>0</v>
          </cell>
          <cell r="I2642">
            <v>0</v>
          </cell>
          <cell r="J2642">
            <v>0</v>
          </cell>
          <cell r="K2642">
            <v>6</v>
          </cell>
          <cell r="L2642">
            <v>1</v>
          </cell>
          <cell r="M2642">
            <v>6.0338000000000003</v>
          </cell>
          <cell r="N2642">
            <v>6.0338000000000003</v>
          </cell>
          <cell r="O2642">
            <v>6.0338000000000003</v>
          </cell>
          <cell r="Q2642" t="str">
            <v/>
          </cell>
          <cell r="R2642">
            <v>0</v>
          </cell>
          <cell r="S2642">
            <v>0</v>
          </cell>
          <cell r="T2642">
            <v>0</v>
          </cell>
          <cell r="U2642">
            <v>0</v>
          </cell>
          <cell r="V2642">
            <v>0</v>
          </cell>
          <cell r="W2642">
            <v>0</v>
          </cell>
          <cell r="X2642">
            <v>1</v>
          </cell>
        </row>
        <row r="2643">
          <cell r="A2643">
            <v>32971</v>
          </cell>
          <cell r="B2643" t="str">
            <v>EPAREMA GUAR 10ML FL</v>
          </cell>
          <cell r="C2643" t="str">
            <v>OTC</v>
          </cell>
          <cell r="D2643" t="str">
            <v>APARELHO DIGESTIVO - GERAL</v>
          </cell>
          <cell r="E2643" t="str">
            <v>EPAREMA</v>
          </cell>
          <cell r="F2643">
            <v>31</v>
          </cell>
          <cell r="G2643">
            <v>29</v>
          </cell>
          <cell r="H2643">
            <v>0</v>
          </cell>
          <cell r="I2643">
            <v>0</v>
          </cell>
          <cell r="J2643">
            <v>0</v>
          </cell>
          <cell r="K2643">
            <v>29</v>
          </cell>
          <cell r="L2643">
            <v>-2</v>
          </cell>
          <cell r="M2643">
            <v>-6.0216000000000003</v>
          </cell>
          <cell r="N2643">
            <v>6.0216000000000003</v>
          </cell>
          <cell r="O2643">
            <v>-6.0216000000000003</v>
          </cell>
          <cell r="Q2643" t="str">
            <v/>
          </cell>
          <cell r="R2643">
            <v>0</v>
          </cell>
          <cell r="S2643">
            <v>0</v>
          </cell>
          <cell r="T2643">
            <v>0</v>
          </cell>
          <cell r="U2643">
            <v>0</v>
          </cell>
          <cell r="V2643">
            <v>0</v>
          </cell>
          <cell r="W2643">
            <v>0</v>
          </cell>
          <cell r="X2643">
            <v>-2</v>
          </cell>
        </row>
        <row r="2644">
          <cell r="A2644">
            <v>68556</v>
          </cell>
          <cell r="B2644" t="str">
            <v>VERAPAMIL 80 BIG 30'S</v>
          </cell>
          <cell r="C2644" t="str">
            <v>MEDICAMENTO RX</v>
          </cell>
          <cell r="D2644" t="str">
            <v>GENERICOS</v>
          </cell>
          <cell r="E2644" t="str">
            <v>CLORIDRATO DE VERAPAMIL</v>
          </cell>
          <cell r="F2644">
            <v>6</v>
          </cell>
          <cell r="G2644">
            <v>5</v>
          </cell>
          <cell r="H2644">
            <v>0</v>
          </cell>
          <cell r="I2644">
            <v>0</v>
          </cell>
          <cell r="J2644">
            <v>0</v>
          </cell>
          <cell r="K2644">
            <v>5</v>
          </cell>
          <cell r="L2644">
            <v>-1</v>
          </cell>
          <cell r="M2644">
            <v>-6.0212000000000003</v>
          </cell>
          <cell r="N2644">
            <v>6.0212000000000003</v>
          </cell>
          <cell r="O2644">
            <v>-6.0212000000000003</v>
          </cell>
          <cell r="Q2644" t="str">
            <v/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-1</v>
          </cell>
        </row>
        <row r="2645">
          <cell r="A2645">
            <v>336422</v>
          </cell>
          <cell r="B2645" t="str">
            <v>LACTO PURGA 5MG 12'S</v>
          </cell>
          <cell r="C2645" t="str">
            <v>OTC</v>
          </cell>
          <cell r="D2645" t="str">
            <v>APARELHO DIGESTIVO - GERAL</v>
          </cell>
          <cell r="E2645" t="str">
            <v>LACTO PURGA</v>
          </cell>
          <cell r="F2645">
            <v>3</v>
          </cell>
          <cell r="G2645">
            <v>4</v>
          </cell>
          <cell r="H2645">
            <v>0</v>
          </cell>
          <cell r="I2645">
            <v>0</v>
          </cell>
          <cell r="J2645">
            <v>0</v>
          </cell>
          <cell r="K2645">
            <v>4</v>
          </cell>
          <cell r="L2645">
            <v>1</v>
          </cell>
          <cell r="M2645">
            <v>5.9909999999999997</v>
          </cell>
          <cell r="N2645">
            <v>5.9909999999999997</v>
          </cell>
          <cell r="O2645">
            <v>0</v>
          </cell>
          <cell r="Q2645" t="str">
            <v/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1</v>
          </cell>
        </row>
        <row r="2646">
          <cell r="A2646">
            <v>764111</v>
          </cell>
          <cell r="B2646" t="str">
            <v>DAI ESM RED VELVERT</v>
          </cell>
          <cell r="C2646" t="str">
            <v>BELEZA</v>
          </cell>
          <cell r="D2646" t="str">
            <v>ESMALTES</v>
          </cell>
          <cell r="E2646" t="str">
            <v>DAILUS</v>
          </cell>
          <cell r="F2646">
            <v>4</v>
          </cell>
          <cell r="G2646">
            <v>3</v>
          </cell>
          <cell r="H2646">
            <v>0</v>
          </cell>
          <cell r="I2646">
            <v>0</v>
          </cell>
          <cell r="J2646">
            <v>0</v>
          </cell>
          <cell r="K2646">
            <v>3</v>
          </cell>
          <cell r="L2646">
            <v>-1</v>
          </cell>
          <cell r="M2646">
            <v>-5.9890999999999996</v>
          </cell>
          <cell r="N2646">
            <v>5.9890999999999996</v>
          </cell>
          <cell r="O2646">
            <v>-5.9890999999999996</v>
          </cell>
          <cell r="Q2646" t="str">
            <v/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-1</v>
          </cell>
        </row>
        <row r="2647">
          <cell r="A2647">
            <v>71604</v>
          </cell>
          <cell r="B2647" t="str">
            <v>CETOC+BET+NEO TEG 30G</v>
          </cell>
          <cell r="C2647" t="str">
            <v>MEDICAMENTO RX</v>
          </cell>
          <cell r="D2647" t="str">
            <v>GENERICOS</v>
          </cell>
          <cell r="E2647" t="str">
            <v>CETOCONAZOL+DIP BETAMETASONA+SULF NEOMICINA</v>
          </cell>
          <cell r="F2647">
            <v>4</v>
          </cell>
          <cell r="G2647">
            <v>3</v>
          </cell>
          <cell r="H2647">
            <v>0</v>
          </cell>
          <cell r="I2647">
            <v>0</v>
          </cell>
          <cell r="J2647">
            <v>0</v>
          </cell>
          <cell r="K2647">
            <v>3</v>
          </cell>
          <cell r="L2647">
            <v>-1</v>
          </cell>
          <cell r="M2647">
            <v>-5.9852999999999996</v>
          </cell>
          <cell r="N2647">
            <v>5.9852999999999996</v>
          </cell>
          <cell r="O2647">
            <v>-5.9852999999999996</v>
          </cell>
          <cell r="Q2647" t="str">
            <v/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-1</v>
          </cell>
        </row>
        <row r="2648">
          <cell r="A2648">
            <v>508930</v>
          </cell>
          <cell r="B2648" t="str">
            <v>NATZ EXTRAT PROP 30ML</v>
          </cell>
          <cell r="C2648" t="str">
            <v>OTC</v>
          </cell>
          <cell r="D2648" t="str">
            <v>GARGANTA</v>
          </cell>
          <cell r="E2648" t="str">
            <v>NATZ</v>
          </cell>
          <cell r="F2648">
            <v>4</v>
          </cell>
          <cell r="G2648">
            <v>3</v>
          </cell>
          <cell r="H2648">
            <v>0</v>
          </cell>
          <cell r="I2648">
            <v>0</v>
          </cell>
          <cell r="J2648">
            <v>0</v>
          </cell>
          <cell r="K2648">
            <v>3</v>
          </cell>
          <cell r="L2648">
            <v>-1</v>
          </cell>
          <cell r="M2648">
            <v>-5.9713000000000003</v>
          </cell>
          <cell r="N2648">
            <v>5.9713000000000003</v>
          </cell>
          <cell r="O2648">
            <v>-5.9713000000000003</v>
          </cell>
          <cell r="Q2648" t="str">
            <v/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-1</v>
          </cell>
        </row>
        <row r="2649">
          <cell r="A2649">
            <v>69661</v>
          </cell>
          <cell r="B2649" t="str">
            <v>NEEDS ALG QDO C/250U</v>
          </cell>
          <cell r="C2649" t="str">
            <v>OTC</v>
          </cell>
          <cell r="D2649" t="str">
            <v>ALGODAO</v>
          </cell>
          <cell r="E2649" t="str">
            <v>NEEDS</v>
          </cell>
          <cell r="F2649">
            <v>5</v>
          </cell>
          <cell r="G2649">
            <v>5</v>
          </cell>
          <cell r="H2649">
            <v>1</v>
          </cell>
          <cell r="I2649">
            <v>0</v>
          </cell>
          <cell r="J2649">
            <v>0</v>
          </cell>
          <cell r="K2649">
            <v>6</v>
          </cell>
          <cell r="L2649">
            <v>1</v>
          </cell>
          <cell r="M2649">
            <v>5.9707999999999997</v>
          </cell>
          <cell r="N2649">
            <v>5.9707999999999997</v>
          </cell>
          <cell r="O2649">
            <v>5.9707999999999997</v>
          </cell>
          <cell r="Q2649" t="str">
            <v/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1</v>
          </cell>
        </row>
        <row r="2650">
          <cell r="A2650">
            <v>40198</v>
          </cell>
          <cell r="B2650" t="str">
            <v>ANTISEP HERTZ SOL 30ML</v>
          </cell>
          <cell r="C2650" t="str">
            <v>OTC</v>
          </cell>
          <cell r="D2650" t="str">
            <v>CONTUSOES</v>
          </cell>
          <cell r="E2650" t="str">
            <v>HERTZ</v>
          </cell>
          <cell r="F2650">
            <v>5</v>
          </cell>
          <cell r="G2650">
            <v>4</v>
          </cell>
          <cell r="H2650">
            <v>0</v>
          </cell>
          <cell r="I2650">
            <v>0</v>
          </cell>
          <cell r="J2650">
            <v>0</v>
          </cell>
          <cell r="K2650">
            <v>4</v>
          </cell>
          <cell r="L2650">
            <v>-1</v>
          </cell>
          <cell r="M2650">
            <v>-5.9470000000000001</v>
          </cell>
          <cell r="N2650">
            <v>5.9470000000000001</v>
          </cell>
          <cell r="O2650">
            <v>-5.9470000000000001</v>
          </cell>
          <cell r="Q2650" t="str">
            <v/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-1</v>
          </cell>
        </row>
        <row r="2651">
          <cell r="A2651">
            <v>250634</v>
          </cell>
          <cell r="B2651" t="str">
            <v>NEEDS FT MP BR 2,5X4,5</v>
          </cell>
          <cell r="C2651" t="str">
            <v>OTC</v>
          </cell>
          <cell r="D2651" t="str">
            <v>ESPARADRAPOS E CURATIVOS</v>
          </cell>
          <cell r="E2651" t="str">
            <v>NEEDS</v>
          </cell>
          <cell r="F2651">
            <v>4</v>
          </cell>
          <cell r="G2651">
            <v>2</v>
          </cell>
          <cell r="H2651">
            <v>0</v>
          </cell>
          <cell r="I2651">
            <v>0</v>
          </cell>
          <cell r="J2651">
            <v>0</v>
          </cell>
          <cell r="K2651">
            <v>2</v>
          </cell>
          <cell r="L2651">
            <v>-2</v>
          </cell>
          <cell r="M2651">
            <v>-5.9428000000000001</v>
          </cell>
          <cell r="N2651">
            <v>5.9428000000000001</v>
          </cell>
          <cell r="O2651">
            <v>-5.9428000000000001</v>
          </cell>
          <cell r="Q2651" t="str">
            <v/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-2</v>
          </cell>
        </row>
        <row r="2652">
          <cell r="A2652">
            <v>70557</v>
          </cell>
          <cell r="B2652" t="str">
            <v>FINI B.EST BANANA 18G</v>
          </cell>
          <cell r="C2652" t="str">
            <v>SAUDE</v>
          </cell>
          <cell r="D2652" t="str">
            <v>BALAS E GOMAS</v>
          </cell>
          <cell r="E2652" t="str">
            <v>FINI</v>
          </cell>
          <cell r="F2652">
            <v>14</v>
          </cell>
          <cell r="G2652">
            <v>17</v>
          </cell>
          <cell r="H2652">
            <v>0</v>
          </cell>
          <cell r="I2652">
            <v>0</v>
          </cell>
          <cell r="J2652">
            <v>0</v>
          </cell>
          <cell r="K2652">
            <v>17</v>
          </cell>
          <cell r="L2652">
            <v>3</v>
          </cell>
          <cell r="M2652">
            <v>5.9352</v>
          </cell>
          <cell r="N2652">
            <v>5.9352</v>
          </cell>
          <cell r="O2652">
            <v>0</v>
          </cell>
          <cell r="Q2652" t="str">
            <v/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3</v>
          </cell>
        </row>
        <row r="2653">
          <cell r="A2653">
            <v>34448</v>
          </cell>
          <cell r="B2653" t="str">
            <v>CETOPROF 150MG EUG 10S</v>
          </cell>
          <cell r="C2653" t="str">
            <v>MEDICAMENTO RX</v>
          </cell>
          <cell r="D2653" t="str">
            <v>GENERICOS</v>
          </cell>
          <cell r="E2653" t="str">
            <v>CETOPROFENO</v>
          </cell>
          <cell r="F2653">
            <v>4</v>
          </cell>
          <cell r="G2653">
            <v>1</v>
          </cell>
          <cell r="H2653">
            <v>2</v>
          </cell>
          <cell r="I2653">
            <v>0</v>
          </cell>
          <cell r="J2653">
            <v>0</v>
          </cell>
          <cell r="K2653">
            <v>3</v>
          </cell>
          <cell r="L2653">
            <v>-1</v>
          </cell>
          <cell r="M2653">
            <v>-5.9194000000000004</v>
          </cell>
          <cell r="N2653">
            <v>5.9194000000000004</v>
          </cell>
          <cell r="O2653">
            <v>-5.9194000000000004</v>
          </cell>
          <cell r="Q2653" t="str">
            <v/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-1</v>
          </cell>
        </row>
        <row r="2654">
          <cell r="A2654">
            <v>119087</v>
          </cell>
          <cell r="B2654" t="str">
            <v>NEEDS GEL LUB INT 125G</v>
          </cell>
          <cell r="C2654" t="str">
            <v>HIGIENE</v>
          </cell>
          <cell r="D2654" t="str">
            <v>LUBRIFICANTE</v>
          </cell>
          <cell r="E2654" t="str">
            <v>NEEDS</v>
          </cell>
          <cell r="F2654">
            <v>6</v>
          </cell>
          <cell r="G2654">
            <v>7</v>
          </cell>
          <cell r="H2654">
            <v>0</v>
          </cell>
          <cell r="I2654">
            <v>0</v>
          </cell>
          <cell r="J2654">
            <v>0</v>
          </cell>
          <cell r="K2654">
            <v>7</v>
          </cell>
          <cell r="L2654">
            <v>1</v>
          </cell>
          <cell r="M2654">
            <v>5.8773</v>
          </cell>
          <cell r="N2654">
            <v>5.8773</v>
          </cell>
          <cell r="O2654">
            <v>0</v>
          </cell>
          <cell r="Q2654" t="str">
            <v/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1</v>
          </cell>
        </row>
        <row r="2655">
          <cell r="A2655">
            <v>77766</v>
          </cell>
          <cell r="B2655" t="str">
            <v>SUAV SB NAT CURCUMA 80</v>
          </cell>
          <cell r="C2655" t="str">
            <v>HIGIENE</v>
          </cell>
          <cell r="D2655" t="str">
            <v>SABONETE BARRA</v>
          </cell>
          <cell r="E2655" t="str">
            <v>SUAVETEX</v>
          </cell>
          <cell r="F2655">
            <v>2</v>
          </cell>
          <cell r="G2655">
            <v>3</v>
          </cell>
          <cell r="H2655">
            <v>0</v>
          </cell>
          <cell r="I2655">
            <v>0</v>
          </cell>
          <cell r="J2655">
            <v>0</v>
          </cell>
          <cell r="K2655">
            <v>3</v>
          </cell>
          <cell r="L2655">
            <v>1</v>
          </cell>
          <cell r="M2655">
            <v>5.8697999999999997</v>
          </cell>
          <cell r="N2655">
            <v>5.8697999999999997</v>
          </cell>
          <cell r="O2655">
            <v>5.8697999999999997</v>
          </cell>
          <cell r="Q2655" t="str">
            <v/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1</v>
          </cell>
        </row>
        <row r="2656">
          <cell r="A2656">
            <v>117731</v>
          </cell>
          <cell r="B2656" t="str">
            <v>MONANGE FLOR LAV 240ML</v>
          </cell>
          <cell r="C2656" t="str">
            <v>HIGIENE</v>
          </cell>
          <cell r="D2656" t="str">
            <v>SABONETE LIQUIDO</v>
          </cell>
          <cell r="E2656" t="str">
            <v>MONANGE</v>
          </cell>
          <cell r="F2656">
            <v>1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-1</v>
          </cell>
          <cell r="M2656">
            <v>-5.8670999999999998</v>
          </cell>
          <cell r="N2656">
            <v>5.8670999999999998</v>
          </cell>
          <cell r="O2656">
            <v>-5.8670999999999998</v>
          </cell>
          <cell r="Q2656" t="str">
            <v/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-1</v>
          </cell>
        </row>
        <row r="2657">
          <cell r="A2657">
            <v>59564</v>
          </cell>
          <cell r="B2657" t="str">
            <v>PRESTO ULT FEM C/2</v>
          </cell>
          <cell r="C2657" t="str">
            <v>BELEZA</v>
          </cell>
          <cell r="D2657" t="str">
            <v>DEPILATORIOS</v>
          </cell>
          <cell r="E2657" t="str">
            <v>PRESTOBARBA</v>
          </cell>
          <cell r="F2657">
            <v>7</v>
          </cell>
          <cell r="G2657">
            <v>7</v>
          </cell>
          <cell r="H2657">
            <v>1</v>
          </cell>
          <cell r="I2657">
            <v>0</v>
          </cell>
          <cell r="J2657">
            <v>0</v>
          </cell>
          <cell r="K2657">
            <v>8</v>
          </cell>
          <cell r="L2657">
            <v>1</v>
          </cell>
          <cell r="M2657">
            <v>5.8655999999999997</v>
          </cell>
          <cell r="N2657">
            <v>5.8655999999999997</v>
          </cell>
          <cell r="O2657">
            <v>5.8655999999999997</v>
          </cell>
          <cell r="Q2657" t="str">
            <v/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1</v>
          </cell>
        </row>
        <row r="2658">
          <cell r="A2658">
            <v>31168</v>
          </cell>
          <cell r="B2658" t="str">
            <v>TADALAFILA 20 NEG 1S</v>
          </cell>
          <cell r="C2658" t="str">
            <v>MEDICAMENTO RX</v>
          </cell>
          <cell r="D2658" t="str">
            <v>GENERICOS</v>
          </cell>
          <cell r="E2658" t="str">
            <v>TADALAFILA</v>
          </cell>
          <cell r="F2658">
            <v>5</v>
          </cell>
          <cell r="G2658">
            <v>4</v>
          </cell>
          <cell r="H2658">
            <v>0</v>
          </cell>
          <cell r="I2658">
            <v>0</v>
          </cell>
          <cell r="J2658">
            <v>0</v>
          </cell>
          <cell r="K2658">
            <v>4</v>
          </cell>
          <cell r="L2658">
            <v>-1</v>
          </cell>
          <cell r="M2658">
            <v>-5.8564999999999996</v>
          </cell>
          <cell r="N2658">
            <v>5.8564999999999996</v>
          </cell>
          <cell r="O2658">
            <v>-5.8564999999999996</v>
          </cell>
          <cell r="Q2658" t="str">
            <v/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-1</v>
          </cell>
        </row>
        <row r="2659">
          <cell r="A2659">
            <v>117730</v>
          </cell>
          <cell r="B2659" t="str">
            <v>MONANGE FRUTA VM 240ML</v>
          </cell>
          <cell r="C2659" t="str">
            <v>HIGIENE</v>
          </cell>
          <cell r="D2659" t="str">
            <v>SABONETE LIQUIDO</v>
          </cell>
          <cell r="E2659" t="str">
            <v>MONANGE</v>
          </cell>
          <cell r="F2659">
            <v>4</v>
          </cell>
          <cell r="G2659">
            <v>4</v>
          </cell>
          <cell r="H2659">
            <v>1</v>
          </cell>
          <cell r="I2659">
            <v>0</v>
          </cell>
          <cell r="J2659">
            <v>0</v>
          </cell>
          <cell r="K2659">
            <v>5</v>
          </cell>
          <cell r="L2659">
            <v>1</v>
          </cell>
          <cell r="M2659">
            <v>5.8524000000000003</v>
          </cell>
          <cell r="N2659">
            <v>5.8524000000000003</v>
          </cell>
          <cell r="O2659">
            <v>5.8524000000000003</v>
          </cell>
          <cell r="Q2659" t="str">
            <v/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1</v>
          </cell>
        </row>
        <row r="2660">
          <cell r="A2660">
            <v>385106</v>
          </cell>
          <cell r="B2660" t="str">
            <v>FLORMEL AM+CAR+CH 30G</v>
          </cell>
          <cell r="C2660" t="str">
            <v>SAUDE</v>
          </cell>
          <cell r="D2660" t="str">
            <v>CHOCOLATES</v>
          </cell>
          <cell r="E2660" t="str">
            <v>FLORMEL</v>
          </cell>
          <cell r="F2660">
            <v>17</v>
          </cell>
          <cell r="G2660">
            <v>15</v>
          </cell>
          <cell r="H2660">
            <v>0</v>
          </cell>
          <cell r="I2660">
            <v>0</v>
          </cell>
          <cell r="J2660">
            <v>0</v>
          </cell>
          <cell r="K2660">
            <v>15</v>
          </cell>
          <cell r="L2660">
            <v>-2</v>
          </cell>
          <cell r="M2660">
            <v>-5.8445999999999998</v>
          </cell>
          <cell r="N2660">
            <v>5.8445999999999998</v>
          </cell>
          <cell r="O2660">
            <v>-5.8445999999999998</v>
          </cell>
          <cell r="Q2660" t="str">
            <v/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-2</v>
          </cell>
        </row>
        <row r="2661">
          <cell r="A2661">
            <v>67142</v>
          </cell>
          <cell r="B2661" t="str">
            <v>ORGAN SAB 90G AB OL</v>
          </cell>
          <cell r="C2661" t="str">
            <v>HIGIENE</v>
          </cell>
          <cell r="D2661" t="str">
            <v>SABONETE BARRA</v>
          </cell>
          <cell r="E2661" t="str">
            <v>ORGANICA</v>
          </cell>
          <cell r="F2661">
            <v>3</v>
          </cell>
          <cell r="G2661">
            <v>2</v>
          </cell>
          <cell r="H2661">
            <v>0</v>
          </cell>
          <cell r="I2661">
            <v>0</v>
          </cell>
          <cell r="J2661">
            <v>0</v>
          </cell>
          <cell r="K2661">
            <v>2</v>
          </cell>
          <cell r="L2661">
            <v>-1</v>
          </cell>
          <cell r="M2661">
            <v>-5.8365</v>
          </cell>
          <cell r="N2661">
            <v>5.8365</v>
          </cell>
          <cell r="O2661">
            <v>-5.8365</v>
          </cell>
          <cell r="Q2661" t="str">
            <v/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-1</v>
          </cell>
        </row>
        <row r="2662">
          <cell r="A2662">
            <v>76941</v>
          </cell>
          <cell r="B2662" t="str">
            <v>NEEDS TESOURA P/ PELOS</v>
          </cell>
          <cell r="C2662" t="str">
            <v>BELEZA</v>
          </cell>
          <cell r="D2662" t="str">
            <v>ACESSORIOS P/ UNHAS</v>
          </cell>
          <cell r="E2662" t="str">
            <v>NEEDS</v>
          </cell>
          <cell r="F2662">
            <v>0</v>
          </cell>
          <cell r="G2662">
            <v>1</v>
          </cell>
          <cell r="H2662">
            <v>0</v>
          </cell>
          <cell r="I2662">
            <v>0</v>
          </cell>
          <cell r="J2662">
            <v>0</v>
          </cell>
          <cell r="K2662">
            <v>1</v>
          </cell>
          <cell r="L2662">
            <v>1</v>
          </cell>
          <cell r="M2662">
            <v>5.8316999999999997</v>
          </cell>
          <cell r="N2662">
            <v>5.8316999999999997</v>
          </cell>
          <cell r="O2662">
            <v>0</v>
          </cell>
          <cell r="Q2662" t="str">
            <v/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1</v>
          </cell>
        </row>
        <row r="2663">
          <cell r="A2663">
            <v>45210</v>
          </cell>
          <cell r="B2663" t="str">
            <v>LEVOTIROX 100 MKG 30'S</v>
          </cell>
          <cell r="C2663" t="str">
            <v>MEDICAMENTO RX</v>
          </cell>
          <cell r="D2663" t="str">
            <v>GENERICOS</v>
          </cell>
          <cell r="E2663" t="str">
            <v>LEVOTIROXINA SODICA</v>
          </cell>
          <cell r="F2663">
            <v>0</v>
          </cell>
          <cell r="G2663">
            <v>1</v>
          </cell>
          <cell r="H2663">
            <v>0</v>
          </cell>
          <cell r="I2663">
            <v>0</v>
          </cell>
          <cell r="J2663">
            <v>0</v>
          </cell>
          <cell r="K2663">
            <v>1</v>
          </cell>
          <cell r="L2663">
            <v>1</v>
          </cell>
          <cell r="M2663">
            <v>5.8093000000000004</v>
          </cell>
          <cell r="N2663">
            <v>5.8093000000000004</v>
          </cell>
          <cell r="O2663">
            <v>5.8093000000000004</v>
          </cell>
          <cell r="Q2663" t="str">
            <v/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1</v>
          </cell>
        </row>
        <row r="2664">
          <cell r="A2664">
            <v>177656</v>
          </cell>
          <cell r="B2664" t="str">
            <v>GLIMEPIRID 2MG GEG 30S</v>
          </cell>
          <cell r="C2664" t="str">
            <v>MEDICAMENTO RX</v>
          </cell>
          <cell r="D2664" t="str">
            <v>GENERICOS</v>
          </cell>
          <cell r="E2664" t="str">
            <v>GLIMEPIRIDA</v>
          </cell>
          <cell r="F2664">
            <v>1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-1</v>
          </cell>
          <cell r="M2664">
            <v>-5.8080999999999996</v>
          </cell>
          <cell r="N2664">
            <v>5.8080999999999996</v>
          </cell>
          <cell r="O2664">
            <v>-5.8080999999999996</v>
          </cell>
          <cell r="Q2664" t="str">
            <v/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-1</v>
          </cell>
        </row>
        <row r="2665">
          <cell r="A2665">
            <v>49469</v>
          </cell>
          <cell r="B2665" t="str">
            <v>NIMESULIDA 100 NEG 12S</v>
          </cell>
          <cell r="C2665" t="str">
            <v>MEDICAMENTO RX</v>
          </cell>
          <cell r="D2665" t="str">
            <v>GENERICOS</v>
          </cell>
          <cell r="E2665" t="str">
            <v>NIMESULIDA</v>
          </cell>
          <cell r="F2665">
            <v>2</v>
          </cell>
          <cell r="G2665">
            <v>0</v>
          </cell>
          <cell r="H2665">
            <v>1</v>
          </cell>
          <cell r="I2665">
            <v>0</v>
          </cell>
          <cell r="J2665">
            <v>0</v>
          </cell>
          <cell r="K2665">
            <v>1</v>
          </cell>
          <cell r="L2665">
            <v>-1</v>
          </cell>
          <cell r="M2665">
            <v>-5.7869000000000002</v>
          </cell>
          <cell r="N2665">
            <v>5.7869000000000002</v>
          </cell>
          <cell r="O2665">
            <v>-5.7869000000000002</v>
          </cell>
          <cell r="Q2665" t="str">
            <v/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-1</v>
          </cell>
        </row>
        <row r="2666">
          <cell r="A2666">
            <v>755722</v>
          </cell>
          <cell r="B2666" t="str">
            <v>BEST WHEY BAR T.CIO 45</v>
          </cell>
          <cell r="C2666" t="str">
            <v>SAUDE</v>
          </cell>
          <cell r="D2666" t="str">
            <v>SUPLEMENTOS</v>
          </cell>
          <cell r="E2666" t="str">
            <v>BEST WHEY</v>
          </cell>
          <cell r="F2666">
            <v>7</v>
          </cell>
          <cell r="G2666">
            <v>6</v>
          </cell>
          <cell r="H2666">
            <v>0</v>
          </cell>
          <cell r="I2666">
            <v>0</v>
          </cell>
          <cell r="J2666">
            <v>0</v>
          </cell>
          <cell r="K2666">
            <v>6</v>
          </cell>
          <cell r="L2666">
            <v>-1</v>
          </cell>
          <cell r="M2666">
            <v>-5.7622999999999998</v>
          </cell>
          <cell r="N2666">
            <v>5.7622999999999998</v>
          </cell>
          <cell r="O2666">
            <v>-5.7622999999999998</v>
          </cell>
          <cell r="Q2666" t="str">
            <v/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-1</v>
          </cell>
        </row>
        <row r="2667">
          <cell r="A2667">
            <v>12802</v>
          </cell>
          <cell r="B2667" t="str">
            <v>SECNIDAZOL 1000MEG 2'S</v>
          </cell>
          <cell r="C2667" t="str">
            <v>MEDICAMENTO RX</v>
          </cell>
          <cell r="D2667" t="str">
            <v>GENERICOS</v>
          </cell>
          <cell r="E2667" t="str">
            <v>SECNIDAZOL</v>
          </cell>
          <cell r="F2667">
            <v>2</v>
          </cell>
          <cell r="G2667">
            <v>1</v>
          </cell>
          <cell r="H2667">
            <v>0</v>
          </cell>
          <cell r="I2667">
            <v>0</v>
          </cell>
          <cell r="J2667">
            <v>0</v>
          </cell>
          <cell r="K2667">
            <v>1</v>
          </cell>
          <cell r="L2667">
            <v>-1</v>
          </cell>
          <cell r="M2667">
            <v>-5.7584</v>
          </cell>
          <cell r="N2667">
            <v>5.7584</v>
          </cell>
          <cell r="O2667">
            <v>-5.7584</v>
          </cell>
          <cell r="Q2667" t="str">
            <v/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-1</v>
          </cell>
        </row>
        <row r="2668">
          <cell r="A2668">
            <v>29614</v>
          </cell>
          <cell r="B2668" t="str">
            <v>PROPOMAX ZERO SPR 30ML</v>
          </cell>
          <cell r="C2668" t="str">
            <v>OTC</v>
          </cell>
          <cell r="D2668" t="str">
            <v>GARGANTA</v>
          </cell>
          <cell r="E2668" t="str">
            <v>PROPOMAX</v>
          </cell>
          <cell r="F2668">
            <v>4</v>
          </cell>
          <cell r="G2668">
            <v>2</v>
          </cell>
          <cell r="H2668">
            <v>1</v>
          </cell>
          <cell r="I2668">
            <v>0</v>
          </cell>
          <cell r="J2668">
            <v>0</v>
          </cell>
          <cell r="K2668">
            <v>3</v>
          </cell>
          <cell r="L2668">
            <v>-1</v>
          </cell>
          <cell r="M2668">
            <v>-5.6825000000000001</v>
          </cell>
          <cell r="N2668">
            <v>5.6825000000000001</v>
          </cell>
          <cell r="O2668">
            <v>-5.6825000000000001</v>
          </cell>
          <cell r="Q2668" t="str">
            <v/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-1</v>
          </cell>
        </row>
        <row r="2669">
          <cell r="A2669">
            <v>536626</v>
          </cell>
          <cell r="B2669" t="str">
            <v>NEEDS 0,3ML 6X0,25 10S</v>
          </cell>
          <cell r="C2669" t="str">
            <v>SAUDE</v>
          </cell>
          <cell r="D2669" t="str">
            <v>ACESSORIOS P/ SAUDE</v>
          </cell>
          <cell r="E2669" t="str">
            <v>NEEDS</v>
          </cell>
          <cell r="F2669">
            <v>8</v>
          </cell>
          <cell r="G2669">
            <v>9</v>
          </cell>
          <cell r="H2669">
            <v>0</v>
          </cell>
          <cell r="I2669">
            <v>0</v>
          </cell>
          <cell r="J2669">
            <v>0</v>
          </cell>
          <cell r="K2669">
            <v>9</v>
          </cell>
          <cell r="L2669">
            <v>1</v>
          </cell>
          <cell r="M2669">
            <v>5.6765999999999996</v>
          </cell>
          <cell r="N2669">
            <v>5.6765999999999996</v>
          </cell>
          <cell r="O2669">
            <v>0</v>
          </cell>
          <cell r="Q2669" t="str">
            <v/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1</v>
          </cell>
        </row>
        <row r="2670">
          <cell r="A2670">
            <v>65789</v>
          </cell>
          <cell r="B2670" t="str">
            <v>CETOC+BET+NEO MEG P 30</v>
          </cell>
          <cell r="C2670" t="str">
            <v>MEDICAMENTO RX</v>
          </cell>
          <cell r="D2670" t="str">
            <v>GENERICOS</v>
          </cell>
          <cell r="E2670" t="str">
            <v>CETOCONAZOL+DIP BETAMETASONA+SULF NEOMICINA</v>
          </cell>
          <cell r="F2670">
            <v>3</v>
          </cell>
          <cell r="G2670">
            <v>2</v>
          </cell>
          <cell r="H2670">
            <v>0</v>
          </cell>
          <cell r="I2670">
            <v>0</v>
          </cell>
          <cell r="J2670">
            <v>0</v>
          </cell>
          <cell r="K2670">
            <v>2</v>
          </cell>
          <cell r="L2670">
            <v>-1</v>
          </cell>
          <cell r="M2670">
            <v>-5.6760999999999999</v>
          </cell>
          <cell r="N2670">
            <v>5.6760999999999999</v>
          </cell>
          <cell r="O2670">
            <v>-5.6760999999999999</v>
          </cell>
          <cell r="Q2670" t="str">
            <v/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-1</v>
          </cell>
        </row>
        <row r="2671">
          <cell r="A2671">
            <v>2055</v>
          </cell>
          <cell r="B2671" t="str">
            <v>COLG MPA NEUTRA 70G</v>
          </cell>
          <cell r="C2671" t="str">
            <v>HIGIENE</v>
          </cell>
          <cell r="D2671" t="str">
            <v>CREMES DENTAIS</v>
          </cell>
          <cell r="E2671" t="str">
            <v>COLGATE</v>
          </cell>
          <cell r="F2671">
            <v>4</v>
          </cell>
          <cell r="G2671">
            <v>5</v>
          </cell>
          <cell r="H2671">
            <v>0</v>
          </cell>
          <cell r="I2671">
            <v>0</v>
          </cell>
          <cell r="J2671">
            <v>0</v>
          </cell>
          <cell r="K2671">
            <v>5</v>
          </cell>
          <cell r="L2671">
            <v>1</v>
          </cell>
          <cell r="M2671">
            <v>5.6685999999999996</v>
          </cell>
          <cell r="N2671">
            <v>5.6685999999999996</v>
          </cell>
          <cell r="O2671">
            <v>5.6685999999999996</v>
          </cell>
          <cell r="Q2671" t="str">
            <v/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1</v>
          </cell>
        </row>
        <row r="2672">
          <cell r="A2672">
            <v>4237</v>
          </cell>
          <cell r="B2672" t="str">
            <v>NEEDS ES TRANS 2,5X4,5</v>
          </cell>
          <cell r="C2672" t="str">
            <v>OTC</v>
          </cell>
          <cell r="D2672" t="str">
            <v>ESPARADRAPOS E CURATIVOS</v>
          </cell>
          <cell r="E2672" t="str">
            <v>NEEDS</v>
          </cell>
          <cell r="F2672">
            <v>2</v>
          </cell>
          <cell r="G2672">
            <v>1</v>
          </cell>
          <cell r="H2672">
            <v>0</v>
          </cell>
          <cell r="I2672">
            <v>0</v>
          </cell>
          <cell r="J2672">
            <v>0</v>
          </cell>
          <cell r="K2672">
            <v>1</v>
          </cell>
          <cell r="L2672">
            <v>-1</v>
          </cell>
          <cell r="M2672">
            <v>-5.6005000000000003</v>
          </cell>
          <cell r="N2672">
            <v>5.6005000000000003</v>
          </cell>
          <cell r="O2672">
            <v>-5.6005000000000003</v>
          </cell>
          <cell r="Q2672" t="str">
            <v/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-1</v>
          </cell>
        </row>
        <row r="2673">
          <cell r="A2673">
            <v>110327</v>
          </cell>
          <cell r="B2673" t="str">
            <v>NEEDS ELAST CABELO 20U</v>
          </cell>
          <cell r="C2673" t="str">
            <v>BELEZA</v>
          </cell>
          <cell r="D2673" t="str">
            <v>ACESSORIOS P/ CABELOS</v>
          </cell>
          <cell r="E2673" t="str">
            <v>NEEDS</v>
          </cell>
          <cell r="F2673">
            <v>1</v>
          </cell>
          <cell r="G2673">
            <v>2</v>
          </cell>
          <cell r="H2673">
            <v>0</v>
          </cell>
          <cell r="I2673">
            <v>0</v>
          </cell>
          <cell r="J2673">
            <v>0</v>
          </cell>
          <cell r="K2673">
            <v>2</v>
          </cell>
          <cell r="L2673">
            <v>1</v>
          </cell>
          <cell r="M2673">
            <v>5.5945</v>
          </cell>
          <cell r="N2673">
            <v>5.5945</v>
          </cell>
          <cell r="O2673">
            <v>5.5945</v>
          </cell>
          <cell r="Q2673" t="str">
            <v/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1</v>
          </cell>
        </row>
        <row r="2674">
          <cell r="A2674">
            <v>56285</v>
          </cell>
          <cell r="B2674" t="str">
            <v>DIPIRONA 500 EMG 10ML</v>
          </cell>
          <cell r="C2674" t="str">
            <v>OTC</v>
          </cell>
          <cell r="D2674" t="str">
            <v>ANALGESICOS E ANTITERMICOS</v>
          </cell>
          <cell r="E2674" t="str">
            <v>DIPIRONA SODICA</v>
          </cell>
          <cell r="F2674">
            <v>4</v>
          </cell>
          <cell r="G2674">
            <v>7</v>
          </cell>
          <cell r="H2674">
            <v>0</v>
          </cell>
          <cell r="I2674">
            <v>0</v>
          </cell>
          <cell r="J2674">
            <v>0</v>
          </cell>
          <cell r="K2674">
            <v>7</v>
          </cell>
          <cell r="L2674">
            <v>3</v>
          </cell>
          <cell r="M2674">
            <v>5.5934999999999997</v>
          </cell>
          <cell r="N2674">
            <v>5.5934999999999997</v>
          </cell>
          <cell r="O2674">
            <v>0</v>
          </cell>
          <cell r="Q2674" t="str">
            <v/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3</v>
          </cell>
        </row>
        <row r="2675">
          <cell r="A2675">
            <v>232158</v>
          </cell>
          <cell r="B2675" t="str">
            <v>LUX SAB MAOS VIT.R 240</v>
          </cell>
          <cell r="C2675" t="str">
            <v>HIGIENE</v>
          </cell>
          <cell r="D2675" t="str">
            <v>SABONETE LIQUIDO</v>
          </cell>
          <cell r="E2675" t="str">
            <v>LUX</v>
          </cell>
          <cell r="F2675">
            <v>3</v>
          </cell>
          <cell r="G2675">
            <v>2</v>
          </cell>
          <cell r="H2675">
            <v>0</v>
          </cell>
          <cell r="I2675">
            <v>0</v>
          </cell>
          <cell r="J2675">
            <v>0</v>
          </cell>
          <cell r="K2675">
            <v>2</v>
          </cell>
          <cell r="L2675">
            <v>-1</v>
          </cell>
          <cell r="M2675">
            <v>-5.5799000000000003</v>
          </cell>
          <cell r="N2675">
            <v>5.5799000000000003</v>
          </cell>
          <cell r="O2675">
            <v>-5.5799000000000003</v>
          </cell>
          <cell r="Q2675" t="str">
            <v/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-1</v>
          </cell>
        </row>
        <row r="2676">
          <cell r="A2676">
            <v>94894</v>
          </cell>
          <cell r="B2676" t="str">
            <v>NEX ESPARADRA BR 25X3</v>
          </cell>
          <cell r="C2676" t="str">
            <v>OTC</v>
          </cell>
          <cell r="D2676" t="str">
            <v>ESPARADRAPOS E CURATIVOS</v>
          </cell>
          <cell r="E2676" t="str">
            <v>NEXCARE</v>
          </cell>
          <cell r="F2676">
            <v>5</v>
          </cell>
          <cell r="G2676">
            <v>2</v>
          </cell>
          <cell r="H2676">
            <v>2</v>
          </cell>
          <cell r="I2676">
            <v>0</v>
          </cell>
          <cell r="J2676">
            <v>0</v>
          </cell>
          <cell r="K2676">
            <v>4</v>
          </cell>
          <cell r="L2676">
            <v>-1</v>
          </cell>
          <cell r="M2676">
            <v>-5.5618999999999996</v>
          </cell>
          <cell r="N2676">
            <v>5.5618999999999996</v>
          </cell>
          <cell r="O2676">
            <v>-5.5618999999999996</v>
          </cell>
          <cell r="Q2676" t="str">
            <v/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-1</v>
          </cell>
        </row>
        <row r="2677">
          <cell r="A2677">
            <v>834644</v>
          </cell>
          <cell r="B2677" t="str">
            <v>LUX SAB CAJUEIRO 100G</v>
          </cell>
          <cell r="C2677" t="str">
            <v>HIGIENE</v>
          </cell>
          <cell r="D2677" t="str">
            <v>SABONETE BARRA</v>
          </cell>
          <cell r="E2677" t="str">
            <v>LUX</v>
          </cell>
          <cell r="F2677">
            <v>4</v>
          </cell>
          <cell r="G2677">
            <v>2</v>
          </cell>
          <cell r="H2677">
            <v>0</v>
          </cell>
          <cell r="I2677">
            <v>0</v>
          </cell>
          <cell r="J2677">
            <v>0</v>
          </cell>
          <cell r="K2677">
            <v>2</v>
          </cell>
          <cell r="L2677">
            <v>-2</v>
          </cell>
          <cell r="M2677">
            <v>-5.5094000000000003</v>
          </cell>
          <cell r="N2677">
            <v>5.5094000000000003</v>
          </cell>
          <cell r="O2677">
            <v>-5.5094000000000003</v>
          </cell>
          <cell r="Q2677" t="str">
            <v/>
          </cell>
          <cell r="R2677">
            <v>0</v>
          </cell>
          <cell r="S2677">
            <v>0</v>
          </cell>
          <cell r="T2677">
            <v>0</v>
          </cell>
          <cell r="U2677">
            <v>0</v>
          </cell>
          <cell r="V2677">
            <v>0</v>
          </cell>
          <cell r="W2677">
            <v>0</v>
          </cell>
          <cell r="X2677">
            <v>-2</v>
          </cell>
        </row>
        <row r="2678">
          <cell r="A2678">
            <v>83003</v>
          </cell>
          <cell r="B2678" t="str">
            <v>SUPINO L BANA BRA 24G</v>
          </cell>
          <cell r="C2678" t="str">
            <v>SAUDE</v>
          </cell>
          <cell r="D2678" t="str">
            <v>CEREAIS EM BARRA</v>
          </cell>
          <cell r="E2678" t="str">
            <v>SUPINO</v>
          </cell>
          <cell r="F2678">
            <v>28</v>
          </cell>
          <cell r="G2678">
            <v>24</v>
          </cell>
          <cell r="H2678">
            <v>0</v>
          </cell>
          <cell r="I2678">
            <v>0</v>
          </cell>
          <cell r="J2678">
            <v>0</v>
          </cell>
          <cell r="K2678">
            <v>24</v>
          </cell>
          <cell r="L2678">
            <v>-4</v>
          </cell>
          <cell r="M2678">
            <v>-5.4859999999999998</v>
          </cell>
          <cell r="N2678">
            <v>5.4859999999999998</v>
          </cell>
          <cell r="O2678">
            <v>-5.4859999999999998</v>
          </cell>
          <cell r="Q2678" t="str">
            <v/>
          </cell>
          <cell r="R2678">
            <v>0</v>
          </cell>
          <cell r="S2678">
            <v>0</v>
          </cell>
          <cell r="T2678">
            <v>0</v>
          </cell>
          <cell r="U2678">
            <v>0</v>
          </cell>
          <cell r="V2678">
            <v>0</v>
          </cell>
          <cell r="W2678">
            <v>0</v>
          </cell>
          <cell r="X2678">
            <v>-4</v>
          </cell>
        </row>
        <row r="2679">
          <cell r="A2679">
            <v>79140</v>
          </cell>
          <cell r="B2679" t="str">
            <v>NGOOD KOMB HIB&amp;MARA300</v>
          </cell>
          <cell r="C2679" t="str">
            <v>SAUDE</v>
          </cell>
          <cell r="D2679" t="str">
            <v>BEBIDAS</v>
          </cell>
          <cell r="E2679" t="str">
            <v>NUTRIGOOD</v>
          </cell>
          <cell r="F2679">
            <v>4</v>
          </cell>
          <cell r="G2679">
            <v>5</v>
          </cell>
          <cell r="H2679">
            <v>0</v>
          </cell>
          <cell r="I2679">
            <v>0</v>
          </cell>
          <cell r="J2679">
            <v>0</v>
          </cell>
          <cell r="K2679">
            <v>5</v>
          </cell>
          <cell r="L2679">
            <v>1</v>
          </cell>
          <cell r="M2679">
            <v>5.4202000000000004</v>
          </cell>
          <cell r="N2679">
            <v>5.4202000000000004</v>
          </cell>
          <cell r="O2679">
            <v>5.4202000000000004</v>
          </cell>
          <cell r="Q2679" t="str">
            <v/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1</v>
          </cell>
        </row>
        <row r="2680">
          <cell r="A2680">
            <v>117721</v>
          </cell>
          <cell r="B2680" t="str">
            <v>FLORMEL BOM CARA 37,5G</v>
          </cell>
          <cell r="C2680" t="str">
            <v>SAUDE</v>
          </cell>
          <cell r="D2680" t="str">
            <v>CHOCOLATES</v>
          </cell>
          <cell r="E2680" t="str">
            <v>FLORMEL</v>
          </cell>
          <cell r="F2680">
            <v>4</v>
          </cell>
          <cell r="G2680">
            <v>3</v>
          </cell>
          <cell r="H2680">
            <v>0</v>
          </cell>
          <cell r="I2680">
            <v>0</v>
          </cell>
          <cell r="J2680">
            <v>0</v>
          </cell>
          <cell r="K2680">
            <v>3</v>
          </cell>
          <cell r="L2680">
            <v>-1</v>
          </cell>
          <cell r="M2680">
            <v>-5.3826999999999998</v>
          </cell>
          <cell r="N2680">
            <v>5.3826999999999998</v>
          </cell>
          <cell r="O2680">
            <v>-5.3826999999999998</v>
          </cell>
          <cell r="Q2680" t="str">
            <v/>
          </cell>
          <cell r="R2680">
            <v>0</v>
          </cell>
          <cell r="S2680">
            <v>0</v>
          </cell>
          <cell r="T2680">
            <v>0</v>
          </cell>
          <cell r="U2680">
            <v>0</v>
          </cell>
          <cell r="V2680">
            <v>0</v>
          </cell>
          <cell r="W2680">
            <v>0</v>
          </cell>
          <cell r="X2680">
            <v>-1</v>
          </cell>
        </row>
        <row r="2681">
          <cell r="A2681">
            <v>12942</v>
          </cell>
          <cell r="B2681" t="str">
            <v>*ZOLPIDEM 10 SDG 20-B1</v>
          </cell>
          <cell r="C2681" t="str">
            <v>PSICOTRÓPICOS</v>
          </cell>
          <cell r="D2681" t="str">
            <v>PSICOTROPICOS</v>
          </cell>
          <cell r="E2681" t="str">
            <v>TARTARATO DE ZOLPIDEM</v>
          </cell>
          <cell r="F2681">
            <v>2</v>
          </cell>
          <cell r="G2681">
            <v>1</v>
          </cell>
          <cell r="H2681">
            <v>0</v>
          </cell>
          <cell r="I2681">
            <v>0</v>
          </cell>
          <cell r="J2681">
            <v>0</v>
          </cell>
          <cell r="K2681">
            <v>1</v>
          </cell>
          <cell r="L2681">
            <v>-1</v>
          </cell>
          <cell r="M2681">
            <v>-5.3794000000000004</v>
          </cell>
          <cell r="N2681">
            <v>5.3794000000000004</v>
          </cell>
          <cell r="O2681">
            <v>-5.3794000000000004</v>
          </cell>
          <cell r="Q2681" t="str">
            <v/>
          </cell>
          <cell r="R2681">
            <v>0</v>
          </cell>
          <cell r="S2681">
            <v>0</v>
          </cell>
          <cell r="T2681">
            <v>0</v>
          </cell>
          <cell r="U2681">
            <v>0</v>
          </cell>
          <cell r="V2681">
            <v>0</v>
          </cell>
          <cell r="W2681">
            <v>0</v>
          </cell>
          <cell r="X2681">
            <v>-1</v>
          </cell>
        </row>
        <row r="2682">
          <cell r="A2682">
            <v>73558</v>
          </cell>
          <cell r="B2682" t="str">
            <v>FINI KLETS TUTT FR 30G</v>
          </cell>
          <cell r="C2682" t="str">
            <v>SAUDE</v>
          </cell>
          <cell r="D2682" t="str">
            <v>BALAS E GOMAS</v>
          </cell>
          <cell r="E2682" t="str">
            <v>FINI</v>
          </cell>
          <cell r="F2682">
            <v>28</v>
          </cell>
          <cell r="G2682">
            <v>15</v>
          </cell>
          <cell r="H2682">
            <v>12</v>
          </cell>
          <cell r="I2682">
            <v>0</v>
          </cell>
          <cell r="J2682">
            <v>0</v>
          </cell>
          <cell r="K2682">
            <v>27</v>
          </cell>
          <cell r="L2682">
            <v>-1</v>
          </cell>
          <cell r="M2682">
            <v>-5.3544999999999998</v>
          </cell>
          <cell r="N2682">
            <v>5.3544999999999998</v>
          </cell>
          <cell r="O2682">
            <v>-5.3544999999999998</v>
          </cell>
          <cell r="Q2682" t="str">
            <v/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-1</v>
          </cell>
        </row>
        <row r="2683">
          <cell r="A2683">
            <v>74721</v>
          </cell>
          <cell r="B2683" t="str">
            <v>DORFLEX ENXA 1G 4'S</v>
          </cell>
          <cell r="C2683" t="str">
            <v>OTC</v>
          </cell>
          <cell r="D2683" t="str">
            <v>ANALGESICOS E ANTITERMICOS</v>
          </cell>
          <cell r="E2683" t="str">
            <v>DORFLEX UNO</v>
          </cell>
          <cell r="F2683">
            <v>21</v>
          </cell>
          <cell r="G2683">
            <v>20</v>
          </cell>
          <cell r="H2683">
            <v>0</v>
          </cell>
          <cell r="I2683">
            <v>0</v>
          </cell>
          <cell r="J2683">
            <v>0</v>
          </cell>
          <cell r="K2683">
            <v>20</v>
          </cell>
          <cell r="L2683">
            <v>-1</v>
          </cell>
          <cell r="M2683">
            <v>-5.3419999999999996</v>
          </cell>
          <cell r="N2683">
            <v>5.3419999999999996</v>
          </cell>
          <cell r="O2683">
            <v>-5.3419999999999996</v>
          </cell>
          <cell r="Q2683" t="str">
            <v/>
          </cell>
          <cell r="R2683">
            <v>0</v>
          </cell>
          <cell r="S2683">
            <v>0</v>
          </cell>
          <cell r="T2683">
            <v>0</v>
          </cell>
          <cell r="U2683">
            <v>0</v>
          </cell>
          <cell r="V2683">
            <v>0</v>
          </cell>
          <cell r="W2683">
            <v>0</v>
          </cell>
          <cell r="X2683">
            <v>-1</v>
          </cell>
        </row>
        <row r="2684">
          <cell r="A2684">
            <v>232223</v>
          </cell>
          <cell r="B2684" t="str">
            <v>LUX SAB MAO DAMA.N 240</v>
          </cell>
          <cell r="C2684" t="str">
            <v>HIGIENE</v>
          </cell>
          <cell r="D2684" t="str">
            <v>SABONETE LIQUIDO</v>
          </cell>
          <cell r="E2684" t="str">
            <v>LUX</v>
          </cell>
          <cell r="F2684">
            <v>1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-1</v>
          </cell>
          <cell r="M2684">
            <v>-5.3278999999999996</v>
          </cell>
          <cell r="N2684">
            <v>5.3278999999999996</v>
          </cell>
          <cell r="O2684">
            <v>-5.3278999999999996</v>
          </cell>
          <cell r="Q2684" t="str">
            <v/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-1</v>
          </cell>
        </row>
        <row r="2685">
          <cell r="A2685">
            <v>658371</v>
          </cell>
          <cell r="B2685" t="str">
            <v>NGOOD AG COCO ORG 200M</v>
          </cell>
          <cell r="C2685" t="str">
            <v>SAUDE</v>
          </cell>
          <cell r="D2685" t="str">
            <v>BEBIDAS</v>
          </cell>
          <cell r="E2685" t="str">
            <v>NUTRIGOOD</v>
          </cell>
          <cell r="F2685">
            <v>4</v>
          </cell>
          <cell r="G2685">
            <v>2</v>
          </cell>
          <cell r="H2685">
            <v>0</v>
          </cell>
          <cell r="I2685">
            <v>0</v>
          </cell>
          <cell r="J2685">
            <v>0</v>
          </cell>
          <cell r="K2685">
            <v>2</v>
          </cell>
          <cell r="L2685">
            <v>-2</v>
          </cell>
          <cell r="M2685">
            <v>-5.3151999999999999</v>
          </cell>
          <cell r="N2685">
            <v>5.3151999999999999</v>
          </cell>
          <cell r="O2685">
            <v>-5.3151999999999999</v>
          </cell>
          <cell r="Q2685" t="str">
            <v/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-2</v>
          </cell>
        </row>
        <row r="2686">
          <cell r="A2686">
            <v>178600</v>
          </cell>
          <cell r="B2686" t="str">
            <v>*QUETIAP 25 ACG 30SC1</v>
          </cell>
          <cell r="C2686" t="str">
            <v>PSICOTRÓPICOS</v>
          </cell>
          <cell r="D2686" t="str">
            <v>PSICOTROPICOS</v>
          </cell>
          <cell r="E2686" t="str">
            <v>HEMIFUMARATO DE QUETIAPINA</v>
          </cell>
          <cell r="F2686">
            <v>1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-1</v>
          </cell>
          <cell r="M2686">
            <v>-5.2971000000000004</v>
          </cell>
          <cell r="N2686">
            <v>5.2971000000000004</v>
          </cell>
          <cell r="O2686">
            <v>-5.2971000000000004</v>
          </cell>
          <cell r="Q2686" t="str">
            <v/>
          </cell>
          <cell r="R2686">
            <v>0</v>
          </cell>
          <cell r="S2686">
            <v>0</v>
          </cell>
          <cell r="T2686">
            <v>0</v>
          </cell>
          <cell r="U2686">
            <v>0</v>
          </cell>
          <cell r="V2686">
            <v>0</v>
          </cell>
          <cell r="W2686">
            <v>0</v>
          </cell>
          <cell r="X2686">
            <v>-1</v>
          </cell>
        </row>
        <row r="2687">
          <cell r="A2687">
            <v>846476</v>
          </cell>
          <cell r="B2687" t="str">
            <v>MUNDIAL LIXA POL 7FAC</v>
          </cell>
          <cell r="C2687" t="str">
            <v>BELEZA</v>
          </cell>
          <cell r="D2687" t="str">
            <v>ACESSORIOS P/ UNHAS</v>
          </cell>
          <cell r="E2687" t="str">
            <v>MUNDIAL</v>
          </cell>
          <cell r="F2687">
            <v>3</v>
          </cell>
          <cell r="G2687">
            <v>2</v>
          </cell>
          <cell r="H2687">
            <v>0</v>
          </cell>
          <cell r="I2687">
            <v>0</v>
          </cell>
          <cell r="J2687">
            <v>0</v>
          </cell>
          <cell r="K2687">
            <v>2</v>
          </cell>
          <cell r="L2687">
            <v>-1</v>
          </cell>
          <cell r="M2687">
            <v>-5.2834000000000003</v>
          </cell>
          <cell r="N2687">
            <v>5.2834000000000003</v>
          </cell>
          <cell r="O2687">
            <v>-5.2834000000000003</v>
          </cell>
          <cell r="Q2687" t="str">
            <v/>
          </cell>
          <cell r="R2687">
            <v>0</v>
          </cell>
          <cell r="S2687">
            <v>0</v>
          </cell>
          <cell r="T2687">
            <v>0</v>
          </cell>
          <cell r="U2687">
            <v>0</v>
          </cell>
          <cell r="V2687">
            <v>0</v>
          </cell>
          <cell r="W2687">
            <v>0</v>
          </cell>
          <cell r="X2687">
            <v>-1</v>
          </cell>
        </row>
        <row r="2688">
          <cell r="A2688">
            <v>17486</v>
          </cell>
          <cell r="B2688" t="str">
            <v>DOMPERIDONA 10 EMG 60S</v>
          </cell>
          <cell r="C2688" t="str">
            <v>MEDICAMENTO RX</v>
          </cell>
          <cell r="D2688" t="str">
            <v>GENERICOS</v>
          </cell>
          <cell r="E2688" t="str">
            <v>DOMPERIDONA</v>
          </cell>
          <cell r="F2688">
            <v>6</v>
          </cell>
          <cell r="G2688">
            <v>3</v>
          </cell>
          <cell r="H2688">
            <v>2</v>
          </cell>
          <cell r="I2688">
            <v>0</v>
          </cell>
          <cell r="J2688">
            <v>0</v>
          </cell>
          <cell r="K2688">
            <v>5</v>
          </cell>
          <cell r="L2688">
            <v>-1</v>
          </cell>
          <cell r="M2688">
            <v>-5.2610000000000001</v>
          </cell>
          <cell r="N2688">
            <v>5.2610000000000001</v>
          </cell>
          <cell r="O2688">
            <v>-5.2610000000000001</v>
          </cell>
          <cell r="Q2688" t="str">
            <v/>
          </cell>
          <cell r="R2688">
            <v>0</v>
          </cell>
          <cell r="S2688">
            <v>0</v>
          </cell>
          <cell r="T2688">
            <v>0</v>
          </cell>
          <cell r="U2688">
            <v>0</v>
          </cell>
          <cell r="V2688">
            <v>0</v>
          </cell>
          <cell r="W2688">
            <v>0</v>
          </cell>
          <cell r="X2688">
            <v>-1</v>
          </cell>
        </row>
        <row r="2689">
          <cell r="A2689">
            <v>70252</v>
          </cell>
          <cell r="B2689" t="str">
            <v>CETO+BETA TEG CR 30G</v>
          </cell>
          <cell r="C2689" t="str">
            <v>MEDICAMENTO RX</v>
          </cell>
          <cell r="D2689" t="str">
            <v>GENERICOS</v>
          </cell>
          <cell r="E2689" t="str">
            <v>CETOCONAZOL+BETAMETASONA</v>
          </cell>
          <cell r="F2689">
            <v>2</v>
          </cell>
          <cell r="G2689">
            <v>1</v>
          </cell>
          <cell r="H2689">
            <v>0</v>
          </cell>
          <cell r="I2689">
            <v>0</v>
          </cell>
          <cell r="J2689">
            <v>0</v>
          </cell>
          <cell r="K2689">
            <v>1</v>
          </cell>
          <cell r="L2689">
            <v>-1</v>
          </cell>
          <cell r="M2689">
            <v>-5.2134999999999998</v>
          </cell>
          <cell r="N2689">
            <v>5.2134999999999998</v>
          </cell>
          <cell r="O2689">
            <v>-5.2134999999999998</v>
          </cell>
          <cell r="Q2689" t="str">
            <v/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-1</v>
          </cell>
        </row>
        <row r="2690">
          <cell r="A2690">
            <v>44250</v>
          </cell>
          <cell r="B2690" t="str">
            <v>LORATAMED 10MG 12'S</v>
          </cell>
          <cell r="C2690" t="str">
            <v>OTC</v>
          </cell>
          <cell r="D2690" t="str">
            <v>ALERGIA E RINITE</v>
          </cell>
          <cell r="E2690" t="str">
            <v>LORATAMED</v>
          </cell>
          <cell r="F2690">
            <v>11</v>
          </cell>
          <cell r="G2690">
            <v>8</v>
          </cell>
          <cell r="H2690">
            <v>4</v>
          </cell>
          <cell r="I2690">
            <v>0</v>
          </cell>
          <cell r="J2690">
            <v>0</v>
          </cell>
          <cell r="K2690">
            <v>12</v>
          </cell>
          <cell r="L2690">
            <v>1</v>
          </cell>
          <cell r="M2690">
            <v>5.1924000000000001</v>
          </cell>
          <cell r="N2690">
            <v>5.1924000000000001</v>
          </cell>
          <cell r="O2690">
            <v>0</v>
          </cell>
          <cell r="Q2690" t="str">
            <v/>
          </cell>
          <cell r="R2690">
            <v>0</v>
          </cell>
          <cell r="S2690">
            <v>0</v>
          </cell>
          <cell r="T2690">
            <v>0</v>
          </cell>
          <cell r="U2690">
            <v>0</v>
          </cell>
          <cell r="V2690">
            <v>0</v>
          </cell>
          <cell r="W2690">
            <v>0</v>
          </cell>
          <cell r="X2690">
            <v>1</v>
          </cell>
        </row>
        <row r="2691">
          <cell r="A2691">
            <v>20122</v>
          </cell>
          <cell r="B2691" t="str">
            <v>NEEDS ESC DEN BABY MAS</v>
          </cell>
          <cell r="C2691" t="str">
            <v>BELEZA</v>
          </cell>
          <cell r="D2691" t="str">
            <v>HIGIENE BUCAL INFANTIL</v>
          </cell>
          <cell r="E2691" t="str">
            <v>NEEDS</v>
          </cell>
          <cell r="F2691">
            <v>3</v>
          </cell>
          <cell r="G2691">
            <v>2</v>
          </cell>
          <cell r="H2691">
            <v>0</v>
          </cell>
          <cell r="I2691">
            <v>0</v>
          </cell>
          <cell r="J2691">
            <v>0</v>
          </cell>
          <cell r="K2691">
            <v>2</v>
          </cell>
          <cell r="L2691">
            <v>-1</v>
          </cell>
          <cell r="M2691">
            <v>-5.1917</v>
          </cell>
          <cell r="N2691">
            <v>5.1917</v>
          </cell>
          <cell r="O2691">
            <v>-5.1917</v>
          </cell>
          <cell r="Q2691" t="str">
            <v/>
          </cell>
          <cell r="R2691">
            <v>0</v>
          </cell>
          <cell r="S2691">
            <v>0</v>
          </cell>
          <cell r="T2691">
            <v>0</v>
          </cell>
          <cell r="U2691">
            <v>0</v>
          </cell>
          <cell r="V2691">
            <v>0</v>
          </cell>
          <cell r="W2691">
            <v>0</v>
          </cell>
          <cell r="X2691">
            <v>-1</v>
          </cell>
        </row>
        <row r="2692">
          <cell r="A2692">
            <v>113155</v>
          </cell>
          <cell r="B2692" t="str">
            <v>FINN ADO SUCRA L100P75</v>
          </cell>
          <cell r="C2692" t="str">
            <v>SAUDE</v>
          </cell>
          <cell r="D2692" t="str">
            <v>ADOCANTE</v>
          </cell>
          <cell r="E2692" t="str">
            <v>FINN</v>
          </cell>
          <cell r="F2692">
            <v>1</v>
          </cell>
          <cell r="G2692">
            <v>2</v>
          </cell>
          <cell r="H2692">
            <v>0</v>
          </cell>
          <cell r="I2692">
            <v>0</v>
          </cell>
          <cell r="J2692">
            <v>0</v>
          </cell>
          <cell r="K2692">
            <v>2</v>
          </cell>
          <cell r="L2692">
            <v>1</v>
          </cell>
          <cell r="M2692">
            <v>5.1843000000000004</v>
          </cell>
          <cell r="N2692">
            <v>5.1843000000000004</v>
          </cell>
          <cell r="O2692">
            <v>5.1843000000000004</v>
          </cell>
          <cell r="Q2692" t="str">
            <v/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1</v>
          </cell>
        </row>
        <row r="2693">
          <cell r="A2693">
            <v>152536</v>
          </cell>
          <cell r="B2693" t="str">
            <v>DORDENTE 3ML</v>
          </cell>
          <cell r="C2693" t="str">
            <v>OTC</v>
          </cell>
          <cell r="D2693" t="str">
            <v>ANALGESICOS E ANTITERMICOS</v>
          </cell>
          <cell r="E2693" t="str">
            <v>DORDENTE</v>
          </cell>
          <cell r="F2693">
            <v>10</v>
          </cell>
          <cell r="G2693">
            <v>9</v>
          </cell>
          <cell r="H2693">
            <v>0</v>
          </cell>
          <cell r="I2693">
            <v>0</v>
          </cell>
          <cell r="J2693">
            <v>0</v>
          </cell>
          <cell r="K2693">
            <v>9</v>
          </cell>
          <cell r="L2693">
            <v>-1</v>
          </cell>
          <cell r="M2693">
            <v>-5.181</v>
          </cell>
          <cell r="N2693">
            <v>5.181</v>
          </cell>
          <cell r="O2693">
            <v>-5.181</v>
          </cell>
          <cell r="Q2693" t="str">
            <v/>
          </cell>
          <cell r="R2693">
            <v>0</v>
          </cell>
          <cell r="S2693">
            <v>0</v>
          </cell>
          <cell r="T2693">
            <v>0</v>
          </cell>
          <cell r="U2693">
            <v>0</v>
          </cell>
          <cell r="V2693">
            <v>0</v>
          </cell>
          <cell r="W2693">
            <v>0</v>
          </cell>
          <cell r="X2693">
            <v>-1</v>
          </cell>
        </row>
        <row r="2694">
          <cell r="A2694">
            <v>71318</v>
          </cell>
          <cell r="B2694" t="str">
            <v>ACEBROFIL PD BIG 120ML</v>
          </cell>
          <cell r="C2694" t="str">
            <v>MEDICAMENTO RX</v>
          </cell>
          <cell r="D2694" t="str">
            <v>GENERICOS</v>
          </cell>
          <cell r="E2694" t="str">
            <v>ACEBROFILINA</v>
          </cell>
          <cell r="F2694">
            <v>1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-1</v>
          </cell>
          <cell r="M2694">
            <v>-5.1624999999999996</v>
          </cell>
          <cell r="N2694">
            <v>5.1624999999999996</v>
          </cell>
          <cell r="O2694">
            <v>-5.1624999999999996</v>
          </cell>
          <cell r="Q2694" t="str">
            <v/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-1</v>
          </cell>
        </row>
        <row r="2695">
          <cell r="A2695">
            <v>17451</v>
          </cell>
          <cell r="B2695" t="str">
            <v>CLOSE-UP GEL LIQF 10</v>
          </cell>
          <cell r="C2695" t="str">
            <v>HIGIENE</v>
          </cell>
          <cell r="D2695" t="str">
            <v>CREMES DENTAIS</v>
          </cell>
          <cell r="E2695" t="str">
            <v>CLOSE UP</v>
          </cell>
          <cell r="F2695">
            <v>6</v>
          </cell>
          <cell r="G2695">
            <v>3</v>
          </cell>
          <cell r="H2695">
            <v>2</v>
          </cell>
          <cell r="I2695">
            <v>0</v>
          </cell>
          <cell r="J2695">
            <v>0</v>
          </cell>
          <cell r="K2695">
            <v>5</v>
          </cell>
          <cell r="L2695">
            <v>-1</v>
          </cell>
          <cell r="M2695">
            <v>-5.1508000000000003</v>
          </cell>
          <cell r="N2695">
            <v>5.1508000000000003</v>
          </cell>
          <cell r="O2695">
            <v>-5.1508000000000003</v>
          </cell>
          <cell r="Q2695" t="str">
            <v/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-1</v>
          </cell>
        </row>
        <row r="2696">
          <cell r="A2696">
            <v>69082</v>
          </cell>
          <cell r="B2696" t="str">
            <v>DELLA PRESERV FEM 1UN</v>
          </cell>
          <cell r="C2696" t="str">
            <v>HIGIENE</v>
          </cell>
          <cell r="D2696" t="str">
            <v>PRESERVATIVO</v>
          </cell>
          <cell r="E2696" t="str">
            <v xml:space="preserve">DELLA </v>
          </cell>
          <cell r="F2696">
            <v>12</v>
          </cell>
          <cell r="G2696">
            <v>13</v>
          </cell>
          <cell r="H2696">
            <v>0</v>
          </cell>
          <cell r="I2696">
            <v>0</v>
          </cell>
          <cell r="J2696">
            <v>0</v>
          </cell>
          <cell r="K2696">
            <v>13</v>
          </cell>
          <cell r="L2696">
            <v>1</v>
          </cell>
          <cell r="M2696">
            <v>5.1181000000000001</v>
          </cell>
          <cell r="N2696">
            <v>5.1181000000000001</v>
          </cell>
          <cell r="O2696">
            <v>0</v>
          </cell>
          <cell r="Q2696" t="str">
            <v/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1</v>
          </cell>
        </row>
        <row r="2697">
          <cell r="A2697">
            <v>33138</v>
          </cell>
          <cell r="B2697" t="str">
            <v>CETOPROFENO 50 EMG 24S</v>
          </cell>
          <cell r="C2697" t="str">
            <v>MEDICAMENTO RX</v>
          </cell>
          <cell r="D2697" t="str">
            <v>GENERICOS</v>
          </cell>
          <cell r="E2697" t="str">
            <v>CETOPROFENO</v>
          </cell>
          <cell r="F2697">
            <v>1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-1</v>
          </cell>
          <cell r="M2697">
            <v>-5.1048</v>
          </cell>
          <cell r="N2697">
            <v>5.1048</v>
          </cell>
          <cell r="O2697">
            <v>-5.1048</v>
          </cell>
          <cell r="Q2697" t="str">
            <v/>
          </cell>
          <cell r="R2697">
            <v>0</v>
          </cell>
          <cell r="S2697">
            <v>0</v>
          </cell>
          <cell r="T2697">
            <v>0</v>
          </cell>
          <cell r="U2697">
            <v>0</v>
          </cell>
          <cell r="V2697">
            <v>0</v>
          </cell>
          <cell r="W2697">
            <v>0</v>
          </cell>
          <cell r="X2697">
            <v>-1</v>
          </cell>
        </row>
        <row r="2698">
          <cell r="A2698">
            <v>498470</v>
          </cell>
          <cell r="B2698" t="str">
            <v>DOVE SAB KARITE 135G</v>
          </cell>
          <cell r="C2698" t="str">
            <v>HIGIENE</v>
          </cell>
          <cell r="D2698" t="str">
            <v>SABONETE BARRA</v>
          </cell>
          <cell r="E2698" t="str">
            <v>DOVE</v>
          </cell>
          <cell r="F2698">
            <v>4</v>
          </cell>
          <cell r="G2698">
            <v>3</v>
          </cell>
          <cell r="H2698">
            <v>0</v>
          </cell>
          <cell r="I2698">
            <v>0</v>
          </cell>
          <cell r="J2698">
            <v>0</v>
          </cell>
          <cell r="K2698">
            <v>3</v>
          </cell>
          <cell r="L2698">
            <v>-1</v>
          </cell>
          <cell r="M2698">
            <v>-5.0620000000000003</v>
          </cell>
          <cell r="N2698">
            <v>5.0620000000000003</v>
          </cell>
          <cell r="O2698">
            <v>-5.0620000000000003</v>
          </cell>
          <cell r="Q2698" t="str">
            <v/>
          </cell>
          <cell r="R2698">
            <v>0</v>
          </cell>
          <cell r="S2698">
            <v>0</v>
          </cell>
          <cell r="T2698">
            <v>0</v>
          </cell>
          <cell r="U2698">
            <v>0</v>
          </cell>
          <cell r="V2698">
            <v>0</v>
          </cell>
          <cell r="W2698">
            <v>0</v>
          </cell>
          <cell r="X2698">
            <v>-1</v>
          </cell>
        </row>
        <row r="2699">
          <cell r="A2699">
            <v>81264</v>
          </cell>
          <cell r="B2699" t="str">
            <v>ACEBROFIL 25MG EMG 120</v>
          </cell>
          <cell r="C2699" t="str">
            <v>MEDICAMENTO RX</v>
          </cell>
          <cell r="D2699" t="str">
            <v>GENERICOS</v>
          </cell>
          <cell r="E2699" t="str">
            <v>ACEBROFILINA</v>
          </cell>
          <cell r="F2699">
            <v>2</v>
          </cell>
          <cell r="G2699">
            <v>1</v>
          </cell>
          <cell r="H2699">
            <v>0</v>
          </cell>
          <cell r="I2699">
            <v>0</v>
          </cell>
          <cell r="J2699">
            <v>0</v>
          </cell>
          <cell r="K2699">
            <v>1</v>
          </cell>
          <cell r="L2699">
            <v>-1</v>
          </cell>
          <cell r="M2699">
            <v>-5.0353000000000003</v>
          </cell>
          <cell r="N2699">
            <v>5.0353000000000003</v>
          </cell>
          <cell r="O2699">
            <v>-5.0353000000000003</v>
          </cell>
          <cell r="Q2699" t="str">
            <v/>
          </cell>
          <cell r="R2699">
            <v>0</v>
          </cell>
          <cell r="S2699">
            <v>0</v>
          </cell>
          <cell r="T2699">
            <v>0</v>
          </cell>
          <cell r="U2699">
            <v>0</v>
          </cell>
          <cell r="V2699">
            <v>0</v>
          </cell>
          <cell r="W2699">
            <v>0</v>
          </cell>
          <cell r="X2699">
            <v>-1</v>
          </cell>
        </row>
        <row r="2700">
          <cell r="A2700">
            <v>35037</v>
          </cell>
          <cell r="B2700" t="str">
            <v>NEEDS MANT CAC 3,8G</v>
          </cell>
          <cell r="C2700" t="str">
            <v>BELEZA</v>
          </cell>
          <cell r="D2700" t="str">
            <v>PROTETOR LABIAL</v>
          </cell>
          <cell r="E2700" t="str">
            <v>NEEDS</v>
          </cell>
          <cell r="F2700">
            <v>55</v>
          </cell>
          <cell r="G2700">
            <v>52</v>
          </cell>
          <cell r="H2700">
            <v>0</v>
          </cell>
          <cell r="I2700">
            <v>0</v>
          </cell>
          <cell r="J2700">
            <v>0</v>
          </cell>
          <cell r="K2700">
            <v>52</v>
          </cell>
          <cell r="L2700">
            <v>-3</v>
          </cell>
          <cell r="M2700">
            <v>-5.0277000000000003</v>
          </cell>
          <cell r="N2700">
            <v>5.0277000000000003</v>
          </cell>
          <cell r="O2700">
            <v>-5.0277000000000003</v>
          </cell>
          <cell r="Q2700" t="str">
            <v/>
          </cell>
          <cell r="R2700">
            <v>0</v>
          </cell>
          <cell r="S2700">
            <v>0</v>
          </cell>
          <cell r="T2700">
            <v>0</v>
          </cell>
          <cell r="U2700">
            <v>0</v>
          </cell>
          <cell r="V2700">
            <v>0</v>
          </cell>
          <cell r="W2700">
            <v>0</v>
          </cell>
          <cell r="X2700">
            <v>-3</v>
          </cell>
        </row>
        <row r="2701">
          <cell r="A2701">
            <v>540165</v>
          </cell>
          <cell r="B2701" t="str">
            <v>E.MOL SACOLA RETRIBUIR</v>
          </cell>
          <cell r="C2701" t="str">
            <v>BELEZA</v>
          </cell>
          <cell r="D2701" t="str">
            <v>UTENSILIOS INFANTIS</v>
          </cell>
          <cell r="E2701" t="str">
            <v>EDITORA MOL</v>
          </cell>
          <cell r="F2701">
            <v>1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-1</v>
          </cell>
          <cell r="M2701">
            <v>-5.0202999999999998</v>
          </cell>
          <cell r="N2701">
            <v>5.0202999999999998</v>
          </cell>
          <cell r="O2701">
            <v>-5.0202999999999998</v>
          </cell>
          <cell r="Q2701" t="str">
            <v/>
          </cell>
          <cell r="R2701">
            <v>0</v>
          </cell>
          <cell r="S2701">
            <v>0</v>
          </cell>
          <cell r="T2701">
            <v>0</v>
          </cell>
          <cell r="U2701">
            <v>0</v>
          </cell>
          <cell r="V2701">
            <v>0</v>
          </cell>
          <cell r="W2701">
            <v>0</v>
          </cell>
          <cell r="X2701">
            <v>-1</v>
          </cell>
        </row>
        <row r="2702">
          <cell r="A2702">
            <v>28400</v>
          </cell>
          <cell r="B2702" t="str">
            <v>GASTROL ABACAXI PO 5G</v>
          </cell>
          <cell r="C2702" t="str">
            <v>OTC</v>
          </cell>
          <cell r="D2702" t="str">
            <v>ANTIACIDOS</v>
          </cell>
          <cell r="E2702" t="str">
            <v>GASTROL</v>
          </cell>
          <cell r="F2702">
            <v>28</v>
          </cell>
          <cell r="G2702">
            <v>30</v>
          </cell>
          <cell r="H2702">
            <v>0</v>
          </cell>
          <cell r="I2702">
            <v>0</v>
          </cell>
          <cell r="J2702">
            <v>0</v>
          </cell>
          <cell r="K2702">
            <v>30</v>
          </cell>
          <cell r="L2702">
            <v>2</v>
          </cell>
          <cell r="M2702">
            <v>5.0007999999999999</v>
          </cell>
          <cell r="N2702">
            <v>5.0007999999999999</v>
          </cell>
          <cell r="O2702">
            <v>0</v>
          </cell>
          <cell r="Q2702" t="str">
            <v/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2</v>
          </cell>
        </row>
        <row r="2703">
          <cell r="A2703">
            <v>395465</v>
          </cell>
          <cell r="B2703" t="str">
            <v>NEEDS PROT LAB MOR 3,3</v>
          </cell>
          <cell r="C2703" t="str">
            <v>BELEZA</v>
          </cell>
          <cell r="D2703" t="str">
            <v>PROTETOR LABIAL</v>
          </cell>
          <cell r="E2703" t="str">
            <v>NEEDS</v>
          </cell>
          <cell r="F2703">
            <v>3</v>
          </cell>
          <cell r="G2703">
            <v>2</v>
          </cell>
          <cell r="H2703">
            <v>0</v>
          </cell>
          <cell r="I2703">
            <v>0</v>
          </cell>
          <cell r="J2703">
            <v>0</v>
          </cell>
          <cell r="K2703">
            <v>2</v>
          </cell>
          <cell r="L2703">
            <v>-1</v>
          </cell>
          <cell r="M2703">
            <v>-4.9909999999999997</v>
          </cell>
          <cell r="N2703">
            <v>4.9909999999999997</v>
          </cell>
          <cell r="O2703">
            <v>-4.9909999999999997</v>
          </cell>
          <cell r="Q2703" t="str">
            <v/>
          </cell>
          <cell r="R2703">
            <v>0</v>
          </cell>
          <cell r="S2703">
            <v>0</v>
          </cell>
          <cell r="T2703">
            <v>0</v>
          </cell>
          <cell r="U2703">
            <v>0</v>
          </cell>
          <cell r="V2703">
            <v>0</v>
          </cell>
          <cell r="W2703">
            <v>0</v>
          </cell>
          <cell r="X2703">
            <v>-1</v>
          </cell>
        </row>
        <row r="2704">
          <cell r="A2704">
            <v>44284</v>
          </cell>
          <cell r="B2704" t="str">
            <v>CAREFREE ORIGINAL C/15</v>
          </cell>
          <cell r="C2704" t="str">
            <v>HIGIENE</v>
          </cell>
          <cell r="D2704" t="str">
            <v>ABSORVENTE DIARIO</v>
          </cell>
          <cell r="E2704" t="str">
            <v>CAREFREE</v>
          </cell>
          <cell r="F2704">
            <v>9</v>
          </cell>
          <cell r="G2704">
            <v>8</v>
          </cell>
          <cell r="H2704">
            <v>0</v>
          </cell>
          <cell r="I2704">
            <v>0</v>
          </cell>
          <cell r="J2704">
            <v>0</v>
          </cell>
          <cell r="K2704">
            <v>8</v>
          </cell>
          <cell r="L2704">
            <v>-1</v>
          </cell>
          <cell r="M2704">
            <v>-4.9866999999999999</v>
          </cell>
          <cell r="N2704">
            <v>4.9866999999999999</v>
          </cell>
          <cell r="O2704">
            <v>-4.9866999999999999</v>
          </cell>
          <cell r="Q2704" t="str">
            <v/>
          </cell>
          <cell r="R2704">
            <v>0</v>
          </cell>
          <cell r="S2704">
            <v>0</v>
          </cell>
          <cell r="T2704">
            <v>0</v>
          </cell>
          <cell r="U2704">
            <v>0</v>
          </cell>
          <cell r="V2704">
            <v>0</v>
          </cell>
          <cell r="W2704">
            <v>0</v>
          </cell>
          <cell r="X2704">
            <v>-1</v>
          </cell>
        </row>
        <row r="2705">
          <cell r="A2705">
            <v>710495</v>
          </cell>
          <cell r="B2705" t="str">
            <v>NEEDS SAB LQ ALG 180ML</v>
          </cell>
          <cell r="C2705" t="str">
            <v>BELEZA</v>
          </cell>
          <cell r="D2705" t="str">
            <v>BANHO INFANTIL</v>
          </cell>
          <cell r="E2705" t="str">
            <v>NEEDS</v>
          </cell>
          <cell r="F2705">
            <v>4</v>
          </cell>
          <cell r="G2705">
            <v>3</v>
          </cell>
          <cell r="H2705">
            <v>0</v>
          </cell>
          <cell r="I2705">
            <v>0</v>
          </cell>
          <cell r="J2705">
            <v>0</v>
          </cell>
          <cell r="K2705">
            <v>3</v>
          </cell>
          <cell r="L2705">
            <v>-1</v>
          </cell>
          <cell r="M2705">
            <v>-4.9554999999999998</v>
          </cell>
          <cell r="N2705">
            <v>4.9554999999999998</v>
          </cell>
          <cell r="O2705">
            <v>-4.9554999999999998</v>
          </cell>
          <cell r="Q2705" t="str">
            <v/>
          </cell>
          <cell r="R2705">
            <v>0</v>
          </cell>
          <cell r="S2705">
            <v>0</v>
          </cell>
          <cell r="T2705">
            <v>0</v>
          </cell>
          <cell r="U2705">
            <v>0</v>
          </cell>
          <cell r="V2705">
            <v>0</v>
          </cell>
          <cell r="W2705">
            <v>0</v>
          </cell>
          <cell r="X2705">
            <v>-1</v>
          </cell>
        </row>
        <row r="2706">
          <cell r="A2706">
            <v>29567</v>
          </cell>
          <cell r="B2706" t="str">
            <v>VIDENFIL 50 MG 2 'S</v>
          </cell>
          <cell r="C2706" t="str">
            <v>MEDICAMENTO RX</v>
          </cell>
          <cell r="D2706" t="str">
            <v>RX - LETRA (V) ATE (Z)</v>
          </cell>
          <cell r="E2706" t="str">
            <v>VIDENFIL</v>
          </cell>
          <cell r="F2706">
            <v>1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-1</v>
          </cell>
          <cell r="M2706">
            <v>-4.9119000000000002</v>
          </cell>
          <cell r="N2706">
            <v>4.9119000000000002</v>
          </cell>
          <cell r="O2706">
            <v>-4.9119000000000002</v>
          </cell>
          <cell r="Q2706" t="str">
            <v/>
          </cell>
          <cell r="R2706">
            <v>0</v>
          </cell>
          <cell r="S2706">
            <v>0</v>
          </cell>
          <cell r="T2706">
            <v>0</v>
          </cell>
          <cell r="U2706">
            <v>0</v>
          </cell>
          <cell r="V2706">
            <v>0</v>
          </cell>
          <cell r="W2706">
            <v>0</v>
          </cell>
          <cell r="X2706">
            <v>-1</v>
          </cell>
        </row>
        <row r="2707">
          <cell r="A2707">
            <v>56715</v>
          </cell>
          <cell r="B2707" t="str">
            <v>CEFAL 500MG TEG 8'S</v>
          </cell>
          <cell r="C2707" t="str">
            <v>MEDICAMENTO RX</v>
          </cell>
          <cell r="D2707" t="str">
            <v>ANTIBIOTICOS GENERICOS COM RETENCAO</v>
          </cell>
          <cell r="E2707" t="str">
            <v>CEFALEXINA</v>
          </cell>
          <cell r="F2707">
            <v>5</v>
          </cell>
          <cell r="G2707">
            <v>6</v>
          </cell>
          <cell r="H2707">
            <v>0</v>
          </cell>
          <cell r="I2707">
            <v>0</v>
          </cell>
          <cell r="J2707">
            <v>0</v>
          </cell>
          <cell r="K2707">
            <v>6</v>
          </cell>
          <cell r="L2707">
            <v>1</v>
          </cell>
          <cell r="M2707">
            <v>4.8913000000000002</v>
          </cell>
          <cell r="N2707">
            <v>4.8913000000000002</v>
          </cell>
          <cell r="O2707">
            <v>4.8913000000000002</v>
          </cell>
          <cell r="Q2707" t="str">
            <v/>
          </cell>
          <cell r="R2707">
            <v>0</v>
          </cell>
          <cell r="S2707">
            <v>0</v>
          </cell>
          <cell r="T2707">
            <v>0</v>
          </cell>
          <cell r="U2707">
            <v>0</v>
          </cell>
          <cell r="V2707">
            <v>0</v>
          </cell>
          <cell r="W2707">
            <v>0</v>
          </cell>
          <cell r="X2707">
            <v>1</v>
          </cell>
        </row>
        <row r="2708">
          <cell r="A2708">
            <v>78527</v>
          </cell>
          <cell r="B2708" t="str">
            <v>NEEDS LEAVIN REPAIR 50</v>
          </cell>
          <cell r="C2708" t="str">
            <v>BELEZA</v>
          </cell>
          <cell r="D2708" t="str">
            <v>CREMES E OLEOS</v>
          </cell>
          <cell r="E2708" t="str">
            <v>NEEDS</v>
          </cell>
          <cell r="F2708">
            <v>3</v>
          </cell>
          <cell r="G2708">
            <v>2</v>
          </cell>
          <cell r="H2708">
            <v>0</v>
          </cell>
          <cell r="I2708">
            <v>0</v>
          </cell>
          <cell r="J2708">
            <v>0</v>
          </cell>
          <cell r="K2708">
            <v>2</v>
          </cell>
          <cell r="L2708">
            <v>-1</v>
          </cell>
          <cell r="M2708">
            <v>-4.8815999999999997</v>
          </cell>
          <cell r="N2708">
            <v>4.8815999999999997</v>
          </cell>
          <cell r="O2708">
            <v>-4.8815999999999997</v>
          </cell>
          <cell r="Q2708" t="str">
            <v/>
          </cell>
          <cell r="R2708">
            <v>0</v>
          </cell>
          <cell r="S2708">
            <v>0</v>
          </cell>
          <cell r="T2708">
            <v>0</v>
          </cell>
          <cell r="U2708">
            <v>0</v>
          </cell>
          <cell r="V2708">
            <v>0</v>
          </cell>
          <cell r="W2708">
            <v>0</v>
          </cell>
          <cell r="X2708">
            <v>-1</v>
          </cell>
        </row>
        <row r="2709">
          <cell r="A2709">
            <v>58583</v>
          </cell>
          <cell r="B2709" t="str">
            <v>BETAM+AC SALIC EMG 30G</v>
          </cell>
          <cell r="C2709" t="str">
            <v>MEDICAMENTO RX</v>
          </cell>
          <cell r="D2709" t="str">
            <v>GENERICOS</v>
          </cell>
          <cell r="E2709" t="str">
            <v>BETAMETASONA + ACIDO SALICILICO</v>
          </cell>
          <cell r="F2709">
            <v>5</v>
          </cell>
          <cell r="G2709">
            <v>6</v>
          </cell>
          <cell r="H2709">
            <v>0</v>
          </cell>
          <cell r="I2709">
            <v>0</v>
          </cell>
          <cell r="J2709">
            <v>0</v>
          </cell>
          <cell r="K2709">
            <v>6</v>
          </cell>
          <cell r="L2709">
            <v>1</v>
          </cell>
          <cell r="M2709">
            <v>4.8811</v>
          </cell>
          <cell r="N2709">
            <v>4.8811</v>
          </cell>
          <cell r="O2709">
            <v>4.8811</v>
          </cell>
          <cell r="Q2709" t="str">
            <v/>
          </cell>
          <cell r="R2709">
            <v>0</v>
          </cell>
          <cell r="S2709">
            <v>0</v>
          </cell>
          <cell r="T2709">
            <v>0</v>
          </cell>
          <cell r="U2709">
            <v>0</v>
          </cell>
          <cell r="V2709">
            <v>0</v>
          </cell>
          <cell r="W2709">
            <v>0</v>
          </cell>
          <cell r="X2709">
            <v>1</v>
          </cell>
        </row>
        <row r="2710">
          <cell r="A2710">
            <v>46808</v>
          </cell>
          <cell r="B2710" t="str">
            <v>VALDA FRIENDS SACHE 25</v>
          </cell>
          <cell r="C2710" t="str">
            <v>SAUDE</v>
          </cell>
          <cell r="D2710" t="str">
            <v>BALAS E GOMAS</v>
          </cell>
          <cell r="E2710" t="str">
            <v>VALDA</v>
          </cell>
          <cell r="F2710">
            <v>13</v>
          </cell>
          <cell r="G2710">
            <v>11</v>
          </cell>
          <cell r="H2710">
            <v>0</v>
          </cell>
          <cell r="I2710">
            <v>0</v>
          </cell>
          <cell r="J2710">
            <v>0</v>
          </cell>
          <cell r="K2710">
            <v>11</v>
          </cell>
          <cell r="L2710">
            <v>-2</v>
          </cell>
          <cell r="M2710">
            <v>-4.8806000000000003</v>
          </cell>
          <cell r="N2710">
            <v>4.8806000000000003</v>
          </cell>
          <cell r="O2710">
            <v>-4.8806000000000003</v>
          </cell>
          <cell r="Q2710" t="str">
            <v/>
          </cell>
          <cell r="R2710">
            <v>0</v>
          </cell>
          <cell r="S2710">
            <v>0</v>
          </cell>
          <cell r="T2710">
            <v>0</v>
          </cell>
          <cell r="U2710">
            <v>0</v>
          </cell>
          <cell r="V2710">
            <v>0</v>
          </cell>
          <cell r="W2710">
            <v>0</v>
          </cell>
          <cell r="X2710">
            <v>-2</v>
          </cell>
        </row>
        <row r="2711">
          <cell r="A2711">
            <v>38057</v>
          </cell>
          <cell r="B2711" t="str">
            <v>NARIX AD  30ML</v>
          </cell>
          <cell r="C2711" t="str">
            <v>MEDICAMENTO RX</v>
          </cell>
          <cell r="D2711" t="str">
            <v>RX - LETRA (M) ATE (N)</v>
          </cell>
          <cell r="E2711" t="str">
            <v>NARIX</v>
          </cell>
          <cell r="F2711">
            <v>6</v>
          </cell>
          <cell r="G2711">
            <v>8</v>
          </cell>
          <cell r="H2711">
            <v>0</v>
          </cell>
          <cell r="I2711">
            <v>0</v>
          </cell>
          <cell r="J2711">
            <v>0</v>
          </cell>
          <cell r="K2711">
            <v>8</v>
          </cell>
          <cell r="L2711">
            <v>2</v>
          </cell>
          <cell r="M2711">
            <v>4.8710000000000004</v>
          </cell>
          <cell r="N2711">
            <v>4.8710000000000004</v>
          </cell>
          <cell r="O2711">
            <v>4.8710000000000004</v>
          </cell>
          <cell r="Q2711" t="str">
            <v/>
          </cell>
          <cell r="R2711">
            <v>0</v>
          </cell>
          <cell r="S2711">
            <v>0</v>
          </cell>
          <cell r="T2711">
            <v>0</v>
          </cell>
          <cell r="U2711">
            <v>0</v>
          </cell>
          <cell r="V2711">
            <v>0</v>
          </cell>
          <cell r="W2711">
            <v>0</v>
          </cell>
          <cell r="X2711">
            <v>2</v>
          </cell>
        </row>
        <row r="2712">
          <cell r="A2712">
            <v>395466</v>
          </cell>
          <cell r="B2712" t="str">
            <v>NEEDS PROT LAB CER 3,3</v>
          </cell>
          <cell r="C2712" t="str">
            <v>BELEZA</v>
          </cell>
          <cell r="D2712" t="str">
            <v>PROTETOR LABIAL</v>
          </cell>
          <cell r="E2712" t="str">
            <v>NEEDS</v>
          </cell>
          <cell r="F2712">
            <v>4</v>
          </cell>
          <cell r="G2712">
            <v>5</v>
          </cell>
          <cell r="H2712">
            <v>0</v>
          </cell>
          <cell r="I2712">
            <v>0</v>
          </cell>
          <cell r="J2712">
            <v>0</v>
          </cell>
          <cell r="K2712">
            <v>5</v>
          </cell>
          <cell r="L2712">
            <v>1</v>
          </cell>
          <cell r="M2712">
            <v>4.8567</v>
          </cell>
          <cell r="N2712">
            <v>4.8567</v>
          </cell>
          <cell r="O2712">
            <v>0</v>
          </cell>
          <cell r="Q2712" t="str">
            <v/>
          </cell>
          <cell r="R2712">
            <v>0</v>
          </cell>
          <cell r="S2712">
            <v>0</v>
          </cell>
          <cell r="T2712">
            <v>0</v>
          </cell>
          <cell r="U2712">
            <v>0</v>
          </cell>
          <cell r="V2712">
            <v>0</v>
          </cell>
          <cell r="W2712">
            <v>0</v>
          </cell>
          <cell r="X2712">
            <v>1</v>
          </cell>
        </row>
        <row r="2713">
          <cell r="A2713">
            <v>173414</v>
          </cell>
          <cell r="B2713" t="str">
            <v>ONE MORE DRINK CRABERR</v>
          </cell>
          <cell r="C2713" t="str">
            <v>SAUDE</v>
          </cell>
          <cell r="D2713" t="str">
            <v>BEBIDAS</v>
          </cell>
          <cell r="E2713" t="str">
            <v>ONE MORE</v>
          </cell>
          <cell r="F2713">
            <v>7</v>
          </cell>
          <cell r="G2713">
            <v>0</v>
          </cell>
          <cell r="H2713">
            <v>6</v>
          </cell>
          <cell r="I2713">
            <v>0</v>
          </cell>
          <cell r="J2713">
            <v>0</v>
          </cell>
          <cell r="K2713">
            <v>6</v>
          </cell>
          <cell r="L2713">
            <v>-1</v>
          </cell>
          <cell r="M2713">
            <v>-4.8521000000000001</v>
          </cell>
          <cell r="N2713">
            <v>4.8521000000000001</v>
          </cell>
          <cell r="O2713">
            <v>-4.8521000000000001</v>
          </cell>
          <cell r="Q2713" t="str">
            <v/>
          </cell>
          <cell r="R2713">
            <v>0</v>
          </cell>
          <cell r="S2713">
            <v>0</v>
          </cell>
          <cell r="T2713">
            <v>0</v>
          </cell>
          <cell r="U2713">
            <v>0</v>
          </cell>
          <cell r="V2713">
            <v>0</v>
          </cell>
          <cell r="W2713">
            <v>0</v>
          </cell>
          <cell r="X2713">
            <v>-1</v>
          </cell>
        </row>
        <row r="2714">
          <cell r="A2714">
            <v>35228</v>
          </cell>
          <cell r="B2714" t="str">
            <v>NEEDS AG OXIGENADA 10V</v>
          </cell>
          <cell r="C2714" t="str">
            <v>OTC</v>
          </cell>
          <cell r="D2714" t="str">
            <v>OFICINAIS</v>
          </cell>
          <cell r="E2714" t="str">
            <v>NEEDS</v>
          </cell>
          <cell r="F2714">
            <v>11</v>
          </cell>
          <cell r="G2714">
            <v>8</v>
          </cell>
          <cell r="H2714">
            <v>0</v>
          </cell>
          <cell r="I2714">
            <v>0</v>
          </cell>
          <cell r="J2714">
            <v>0</v>
          </cell>
          <cell r="K2714">
            <v>8</v>
          </cell>
          <cell r="L2714">
            <v>-3</v>
          </cell>
          <cell r="M2714">
            <v>-4.8449999999999998</v>
          </cell>
          <cell r="N2714">
            <v>4.8449999999999998</v>
          </cell>
          <cell r="O2714">
            <v>0</v>
          </cell>
          <cell r="Q2714" t="str">
            <v/>
          </cell>
          <cell r="R2714">
            <v>0</v>
          </cell>
          <cell r="S2714">
            <v>0</v>
          </cell>
          <cell r="T2714">
            <v>0</v>
          </cell>
          <cell r="U2714">
            <v>0</v>
          </cell>
          <cell r="V2714">
            <v>0</v>
          </cell>
          <cell r="W2714">
            <v>0</v>
          </cell>
          <cell r="X2714">
            <v>-3</v>
          </cell>
        </row>
        <row r="2715">
          <cell r="A2715">
            <v>8276</v>
          </cell>
          <cell r="B2715" t="str">
            <v>NEEDS ATADURA MAXPRESS</v>
          </cell>
          <cell r="C2715" t="str">
            <v>OTC</v>
          </cell>
          <cell r="D2715" t="str">
            <v>ATADURAS E COMPRESSAS</v>
          </cell>
          <cell r="E2715" t="str">
            <v>NEEDS</v>
          </cell>
          <cell r="F2715">
            <v>4</v>
          </cell>
          <cell r="G2715">
            <v>2</v>
          </cell>
          <cell r="H2715">
            <v>0</v>
          </cell>
          <cell r="I2715">
            <v>0</v>
          </cell>
          <cell r="J2715">
            <v>0</v>
          </cell>
          <cell r="K2715">
            <v>2</v>
          </cell>
          <cell r="L2715">
            <v>-2</v>
          </cell>
          <cell r="M2715">
            <v>-4.8395999999999999</v>
          </cell>
          <cell r="N2715">
            <v>4.8395999999999999</v>
          </cell>
          <cell r="O2715">
            <v>-4.8395999999999999</v>
          </cell>
          <cell r="Q2715" t="str">
            <v/>
          </cell>
          <cell r="R2715">
            <v>0</v>
          </cell>
          <cell r="S2715">
            <v>0</v>
          </cell>
          <cell r="T2715">
            <v>0</v>
          </cell>
          <cell r="U2715">
            <v>0</v>
          </cell>
          <cell r="V2715">
            <v>0</v>
          </cell>
          <cell r="W2715">
            <v>0</v>
          </cell>
          <cell r="X2715">
            <v>-2</v>
          </cell>
        </row>
        <row r="2716">
          <cell r="A2716">
            <v>335895</v>
          </cell>
          <cell r="B2716" t="str">
            <v>MENTOS GUM VITAM 48G</v>
          </cell>
          <cell r="C2716" t="str">
            <v>SAUDE</v>
          </cell>
          <cell r="D2716" t="str">
            <v>BALAS E GOMAS</v>
          </cell>
          <cell r="E2716" t="str">
            <v>MENTOS</v>
          </cell>
          <cell r="F2716">
            <v>3</v>
          </cell>
          <cell r="G2716">
            <v>2</v>
          </cell>
          <cell r="H2716">
            <v>0</v>
          </cell>
          <cell r="I2716">
            <v>0</v>
          </cell>
          <cell r="J2716">
            <v>0</v>
          </cell>
          <cell r="K2716">
            <v>2</v>
          </cell>
          <cell r="L2716">
            <v>-1</v>
          </cell>
          <cell r="M2716">
            <v>-4.8301999999999996</v>
          </cell>
          <cell r="N2716">
            <v>4.8301999999999996</v>
          </cell>
          <cell r="O2716">
            <v>-4.8301999999999996</v>
          </cell>
          <cell r="Q2716" t="str">
            <v/>
          </cell>
          <cell r="R2716">
            <v>0</v>
          </cell>
          <cell r="S2716">
            <v>0</v>
          </cell>
          <cell r="T2716">
            <v>0</v>
          </cell>
          <cell r="U2716">
            <v>0</v>
          </cell>
          <cell r="V2716">
            <v>0</v>
          </cell>
          <cell r="W2716">
            <v>0</v>
          </cell>
          <cell r="X2716">
            <v>-1</v>
          </cell>
        </row>
        <row r="2717">
          <cell r="A2717">
            <v>240642</v>
          </cell>
          <cell r="B2717" t="str">
            <v>NEEDS SORO FLAC 10X5ML</v>
          </cell>
          <cell r="C2717" t="str">
            <v>OTC</v>
          </cell>
          <cell r="D2717" t="str">
            <v>SOROS</v>
          </cell>
          <cell r="E2717" t="str">
            <v>NEEDS</v>
          </cell>
          <cell r="F2717">
            <v>10</v>
          </cell>
          <cell r="G2717">
            <v>9</v>
          </cell>
          <cell r="H2717">
            <v>0</v>
          </cell>
          <cell r="I2717">
            <v>0</v>
          </cell>
          <cell r="J2717">
            <v>0</v>
          </cell>
          <cell r="K2717">
            <v>9</v>
          </cell>
          <cell r="L2717">
            <v>-1</v>
          </cell>
          <cell r="M2717">
            <v>-4.8263999999999996</v>
          </cell>
          <cell r="N2717">
            <v>4.8263999999999996</v>
          </cell>
          <cell r="O2717">
            <v>-4.8263999999999996</v>
          </cell>
          <cell r="Q2717" t="str">
            <v/>
          </cell>
          <cell r="R2717">
            <v>0</v>
          </cell>
          <cell r="S2717">
            <v>0</v>
          </cell>
          <cell r="T2717">
            <v>0</v>
          </cell>
          <cell r="U2717">
            <v>0</v>
          </cell>
          <cell r="V2717">
            <v>0</v>
          </cell>
          <cell r="W2717">
            <v>0</v>
          </cell>
          <cell r="X2717">
            <v>-1</v>
          </cell>
        </row>
        <row r="2718">
          <cell r="A2718">
            <v>67712</v>
          </cell>
          <cell r="B2718" t="str">
            <v>CETOCONAZ 200 CIG 10S</v>
          </cell>
          <cell r="C2718" t="str">
            <v>MEDICAMENTO RX</v>
          </cell>
          <cell r="D2718" t="str">
            <v>GENERICOS</v>
          </cell>
          <cell r="E2718" t="str">
            <v>CETOCONAZOL</v>
          </cell>
          <cell r="F2718">
            <v>3</v>
          </cell>
          <cell r="G2718">
            <v>1</v>
          </cell>
          <cell r="H2718">
            <v>1</v>
          </cell>
          <cell r="I2718">
            <v>0</v>
          </cell>
          <cell r="J2718">
            <v>0</v>
          </cell>
          <cell r="K2718">
            <v>2</v>
          </cell>
          <cell r="L2718">
            <v>-1</v>
          </cell>
          <cell r="M2718">
            <v>-4.8243</v>
          </cell>
          <cell r="N2718">
            <v>4.8243</v>
          </cell>
          <cell r="O2718">
            <v>-4.8243</v>
          </cell>
          <cell r="Q2718" t="str">
            <v/>
          </cell>
          <cell r="R2718">
            <v>0</v>
          </cell>
          <cell r="S2718">
            <v>0</v>
          </cell>
          <cell r="T2718">
            <v>0</v>
          </cell>
          <cell r="U2718">
            <v>0</v>
          </cell>
          <cell r="V2718">
            <v>0</v>
          </cell>
          <cell r="W2718">
            <v>0</v>
          </cell>
          <cell r="X2718">
            <v>-1</v>
          </cell>
        </row>
        <row r="2719">
          <cell r="A2719">
            <v>110395</v>
          </cell>
          <cell r="B2719" t="str">
            <v>NGOOD CHA BOA NOITE 10</v>
          </cell>
          <cell r="C2719" t="str">
            <v>SAUDE</v>
          </cell>
          <cell r="D2719" t="str">
            <v>BEBIDAS</v>
          </cell>
          <cell r="E2719" t="str">
            <v>NUTRIGOOD</v>
          </cell>
          <cell r="F2719">
            <v>3</v>
          </cell>
          <cell r="G2719">
            <v>4</v>
          </cell>
          <cell r="H2719">
            <v>0</v>
          </cell>
          <cell r="I2719">
            <v>0</v>
          </cell>
          <cell r="J2719">
            <v>0</v>
          </cell>
          <cell r="K2719">
            <v>4</v>
          </cell>
          <cell r="L2719">
            <v>1</v>
          </cell>
          <cell r="M2719">
            <v>4.8178999999999998</v>
          </cell>
          <cell r="N2719">
            <v>4.8178999999999998</v>
          </cell>
          <cell r="O2719">
            <v>0</v>
          </cell>
          <cell r="Q2719" t="str">
            <v/>
          </cell>
          <cell r="R2719">
            <v>0</v>
          </cell>
          <cell r="S2719">
            <v>0</v>
          </cell>
          <cell r="T2719">
            <v>0</v>
          </cell>
          <cell r="U2719">
            <v>0</v>
          </cell>
          <cell r="V2719">
            <v>0</v>
          </cell>
          <cell r="W2719">
            <v>0</v>
          </cell>
          <cell r="X2719">
            <v>1</v>
          </cell>
        </row>
        <row r="2720">
          <cell r="A2720">
            <v>302197</v>
          </cell>
          <cell r="B2720" t="str">
            <v>GUM GEL DENT TROLLS 50</v>
          </cell>
          <cell r="C2720" t="str">
            <v>BELEZA</v>
          </cell>
          <cell r="D2720" t="str">
            <v>HIGIENE BUCAL INFANTIL</v>
          </cell>
          <cell r="E2720" t="str">
            <v>GUM</v>
          </cell>
          <cell r="F2720">
            <v>2</v>
          </cell>
          <cell r="G2720">
            <v>3</v>
          </cell>
          <cell r="H2720">
            <v>0</v>
          </cell>
          <cell r="I2720">
            <v>0</v>
          </cell>
          <cell r="J2720">
            <v>0</v>
          </cell>
          <cell r="K2720">
            <v>3</v>
          </cell>
          <cell r="L2720">
            <v>1</v>
          </cell>
          <cell r="M2720">
            <v>4.8146000000000004</v>
          </cell>
          <cell r="N2720">
            <v>4.8146000000000004</v>
          </cell>
          <cell r="O2720">
            <v>4.8146000000000004</v>
          </cell>
          <cell r="Q2720" t="str">
            <v/>
          </cell>
          <cell r="R2720">
            <v>0</v>
          </cell>
          <cell r="S2720">
            <v>0</v>
          </cell>
          <cell r="T2720">
            <v>0</v>
          </cell>
          <cell r="U2720">
            <v>0</v>
          </cell>
          <cell r="V2720">
            <v>0</v>
          </cell>
          <cell r="W2720">
            <v>0</v>
          </cell>
          <cell r="X2720">
            <v>1</v>
          </cell>
        </row>
        <row r="2721">
          <cell r="A2721">
            <v>57313</v>
          </cell>
          <cell r="B2721" t="str">
            <v>METFORMI 850 PRG 30S</v>
          </cell>
          <cell r="C2721" t="str">
            <v>MEDICAMENTO RX</v>
          </cell>
          <cell r="D2721" t="str">
            <v>GENERICOS</v>
          </cell>
          <cell r="E2721" t="str">
            <v>CLORIDRATO DE METFORMINA</v>
          </cell>
          <cell r="F2721">
            <v>29</v>
          </cell>
          <cell r="G2721">
            <v>25</v>
          </cell>
          <cell r="H2721">
            <v>3</v>
          </cell>
          <cell r="I2721">
            <v>0</v>
          </cell>
          <cell r="J2721">
            <v>0</v>
          </cell>
          <cell r="K2721">
            <v>28</v>
          </cell>
          <cell r="L2721">
            <v>-1</v>
          </cell>
          <cell r="M2721">
            <v>-4.8109999999999999</v>
          </cell>
          <cell r="N2721">
            <v>4.8109999999999999</v>
          </cell>
          <cell r="O2721">
            <v>-4.8109999999999999</v>
          </cell>
          <cell r="Q2721" t="str">
            <v/>
          </cell>
          <cell r="R2721">
            <v>0</v>
          </cell>
          <cell r="S2721">
            <v>0</v>
          </cell>
          <cell r="T2721">
            <v>0</v>
          </cell>
          <cell r="U2721">
            <v>0</v>
          </cell>
          <cell r="V2721">
            <v>0</v>
          </cell>
          <cell r="W2721">
            <v>0</v>
          </cell>
          <cell r="X2721">
            <v>-1</v>
          </cell>
        </row>
        <row r="2722">
          <cell r="A2722">
            <v>501703</v>
          </cell>
          <cell r="B2722" t="str">
            <v>MERHEJE ALIC+ESP DECOR</v>
          </cell>
          <cell r="C2722" t="str">
            <v>BELEZA</v>
          </cell>
          <cell r="D2722" t="str">
            <v>ACESSORIOS P/ UNHAS</v>
          </cell>
          <cell r="E2722" t="str">
            <v>MERHEJE</v>
          </cell>
          <cell r="F2722">
            <v>1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-1</v>
          </cell>
          <cell r="M2722">
            <v>-4.7630999999999997</v>
          </cell>
          <cell r="N2722">
            <v>4.7630999999999997</v>
          </cell>
          <cell r="O2722">
            <v>-4.7630999999999997</v>
          </cell>
          <cell r="Q2722" t="str">
            <v/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-1</v>
          </cell>
        </row>
        <row r="2723">
          <cell r="A2723">
            <v>536632</v>
          </cell>
          <cell r="B2723" t="str">
            <v>NEEDS SE 3ML 30MMX07M</v>
          </cell>
          <cell r="C2723" t="str">
            <v>SAUDE</v>
          </cell>
          <cell r="D2723" t="str">
            <v>ACESSORIOS P/ SAUDE</v>
          </cell>
          <cell r="E2723" t="str">
            <v>NEEDS</v>
          </cell>
          <cell r="F2723">
            <v>7</v>
          </cell>
          <cell r="G2723">
            <v>2</v>
          </cell>
          <cell r="H2723">
            <v>1</v>
          </cell>
          <cell r="I2723">
            <v>0</v>
          </cell>
          <cell r="J2723">
            <v>0</v>
          </cell>
          <cell r="K2723">
            <v>3</v>
          </cell>
          <cell r="L2723">
            <v>-4</v>
          </cell>
          <cell r="M2723">
            <v>-4.7423999999999999</v>
          </cell>
          <cell r="N2723">
            <v>4.7423999999999999</v>
          </cell>
          <cell r="O2723">
            <v>-4.7423999999999999</v>
          </cell>
          <cell r="Q2723" t="str">
            <v/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-4</v>
          </cell>
        </row>
        <row r="2724">
          <cell r="A2724">
            <v>66474</v>
          </cell>
          <cell r="B2724" t="str">
            <v>NARIDRIN AD 15ML</v>
          </cell>
          <cell r="C2724" t="str">
            <v>MEDICAMENTO RX</v>
          </cell>
          <cell r="D2724" t="str">
            <v>RX - LETRA (M) ATE (N)</v>
          </cell>
          <cell r="E2724" t="str">
            <v>NARIDRIN</v>
          </cell>
          <cell r="F2724">
            <v>6</v>
          </cell>
          <cell r="G2724">
            <v>1</v>
          </cell>
          <cell r="H2724">
            <v>6</v>
          </cell>
          <cell r="I2724">
            <v>0</v>
          </cell>
          <cell r="J2724">
            <v>0</v>
          </cell>
          <cell r="K2724">
            <v>7</v>
          </cell>
          <cell r="L2724">
            <v>1</v>
          </cell>
          <cell r="M2724">
            <v>4.7354000000000003</v>
          </cell>
          <cell r="N2724">
            <v>4.7354000000000003</v>
          </cell>
          <cell r="O2724">
            <v>4.7354000000000003</v>
          </cell>
          <cell r="Q2724" t="str">
            <v/>
          </cell>
          <cell r="R2724">
            <v>0</v>
          </cell>
          <cell r="S2724">
            <v>0</v>
          </cell>
          <cell r="T2724">
            <v>0</v>
          </cell>
          <cell r="U2724">
            <v>0</v>
          </cell>
          <cell r="V2724">
            <v>0</v>
          </cell>
          <cell r="W2724">
            <v>0</v>
          </cell>
          <cell r="X2724">
            <v>1</v>
          </cell>
        </row>
        <row r="2725">
          <cell r="A2725">
            <v>836937</v>
          </cell>
          <cell r="B2725" t="str">
            <v xml:space="preserve">NEEDS ABS MINI 8UN </v>
          </cell>
          <cell r="C2725" t="str">
            <v>HIGIENE</v>
          </cell>
          <cell r="D2725" t="str">
            <v>ABSORVENTE INTERNO</v>
          </cell>
          <cell r="E2725" t="str">
            <v>NEEDS</v>
          </cell>
          <cell r="F2725">
            <v>2</v>
          </cell>
          <cell r="G2725">
            <v>3</v>
          </cell>
          <cell r="H2725">
            <v>0</v>
          </cell>
          <cell r="I2725">
            <v>0</v>
          </cell>
          <cell r="J2725">
            <v>0</v>
          </cell>
          <cell r="K2725">
            <v>3</v>
          </cell>
          <cell r="L2725">
            <v>1</v>
          </cell>
          <cell r="M2725">
            <v>4.7348999999999997</v>
          </cell>
          <cell r="N2725">
            <v>4.7348999999999997</v>
          </cell>
          <cell r="O2725">
            <v>4.7348999999999997</v>
          </cell>
          <cell r="Q2725" t="str">
            <v/>
          </cell>
          <cell r="R2725">
            <v>0</v>
          </cell>
          <cell r="S2725">
            <v>0</v>
          </cell>
          <cell r="T2725">
            <v>0</v>
          </cell>
          <cell r="U2725">
            <v>0</v>
          </cell>
          <cell r="V2725">
            <v>0</v>
          </cell>
          <cell r="W2725">
            <v>0</v>
          </cell>
          <cell r="X2725">
            <v>1</v>
          </cell>
        </row>
        <row r="2726">
          <cell r="A2726">
            <v>818281</v>
          </cell>
          <cell r="B2726" t="str">
            <v>NEEDS BABY LC CALE 48U</v>
          </cell>
          <cell r="C2726" t="str">
            <v>BELEZA</v>
          </cell>
          <cell r="D2726" t="str">
            <v>TROCA FRALDAS</v>
          </cell>
          <cell r="E2726" t="str">
            <v>NEEDS</v>
          </cell>
          <cell r="F2726">
            <v>6</v>
          </cell>
          <cell r="G2726">
            <v>7</v>
          </cell>
          <cell r="H2726">
            <v>0</v>
          </cell>
          <cell r="I2726">
            <v>0</v>
          </cell>
          <cell r="J2726">
            <v>0</v>
          </cell>
          <cell r="K2726">
            <v>7</v>
          </cell>
          <cell r="L2726">
            <v>1</v>
          </cell>
          <cell r="M2726">
            <v>4.7340999999999998</v>
          </cell>
          <cell r="N2726">
            <v>4.7340999999999998</v>
          </cell>
          <cell r="O2726">
            <v>4.7340999999999998</v>
          </cell>
          <cell r="Q2726" t="str">
            <v/>
          </cell>
          <cell r="R2726">
            <v>0</v>
          </cell>
          <cell r="S2726">
            <v>0</v>
          </cell>
          <cell r="T2726">
            <v>0</v>
          </cell>
          <cell r="U2726">
            <v>0</v>
          </cell>
          <cell r="V2726">
            <v>0</v>
          </cell>
          <cell r="W2726">
            <v>0</v>
          </cell>
          <cell r="X2726">
            <v>1</v>
          </cell>
        </row>
        <row r="2727">
          <cell r="A2727">
            <v>43180</v>
          </cell>
          <cell r="B2727" t="str">
            <v xml:space="preserve">MENTOS KISS MENTA </v>
          </cell>
          <cell r="C2727" t="str">
            <v>SAUDE</v>
          </cell>
          <cell r="D2727" t="str">
            <v>BALAS E GOMAS</v>
          </cell>
          <cell r="E2727" t="str">
            <v>MENTOS</v>
          </cell>
          <cell r="F2727">
            <v>15</v>
          </cell>
          <cell r="G2727">
            <v>14</v>
          </cell>
          <cell r="H2727">
            <v>0</v>
          </cell>
          <cell r="I2727">
            <v>0</v>
          </cell>
          <cell r="J2727">
            <v>0</v>
          </cell>
          <cell r="K2727">
            <v>14</v>
          </cell>
          <cell r="L2727">
            <v>-1</v>
          </cell>
          <cell r="M2727">
            <v>-4.7214</v>
          </cell>
          <cell r="N2727">
            <v>4.7214</v>
          </cell>
          <cell r="O2727">
            <v>-4.7214</v>
          </cell>
          <cell r="Q2727" t="str">
            <v/>
          </cell>
          <cell r="R2727">
            <v>0</v>
          </cell>
          <cell r="S2727">
            <v>0</v>
          </cell>
          <cell r="T2727">
            <v>0</v>
          </cell>
          <cell r="U2727">
            <v>0</v>
          </cell>
          <cell r="V2727">
            <v>0</v>
          </cell>
          <cell r="W2727">
            <v>0</v>
          </cell>
          <cell r="X2727">
            <v>-1</v>
          </cell>
        </row>
        <row r="2728">
          <cell r="A2728">
            <v>70250</v>
          </cell>
          <cell r="B2728" t="str">
            <v>DEXCL+BET TEG 120ML</v>
          </cell>
          <cell r="C2728" t="str">
            <v>MEDICAMENTO RX</v>
          </cell>
          <cell r="D2728" t="str">
            <v>GENERICOS</v>
          </cell>
          <cell r="E2728" t="str">
            <v>DEXCLORFENIRAMINA+BETAMETASONA</v>
          </cell>
          <cell r="F2728">
            <v>3</v>
          </cell>
          <cell r="G2728">
            <v>2</v>
          </cell>
          <cell r="H2728">
            <v>0</v>
          </cell>
          <cell r="I2728">
            <v>0</v>
          </cell>
          <cell r="J2728">
            <v>0</v>
          </cell>
          <cell r="K2728">
            <v>2</v>
          </cell>
          <cell r="L2728">
            <v>-1</v>
          </cell>
          <cell r="M2728">
            <v>-4.7152000000000003</v>
          </cell>
          <cell r="N2728">
            <v>4.7152000000000003</v>
          </cell>
          <cell r="O2728">
            <v>-4.7152000000000003</v>
          </cell>
          <cell r="Q2728" t="str">
            <v/>
          </cell>
          <cell r="R2728">
            <v>0</v>
          </cell>
          <cell r="S2728">
            <v>0</v>
          </cell>
          <cell r="T2728">
            <v>0</v>
          </cell>
          <cell r="U2728">
            <v>0</v>
          </cell>
          <cell r="V2728">
            <v>0</v>
          </cell>
          <cell r="W2728">
            <v>0</v>
          </cell>
          <cell r="X2728">
            <v>-1</v>
          </cell>
        </row>
        <row r="2729">
          <cell r="A2729">
            <v>25825</v>
          </cell>
          <cell r="B2729" t="str">
            <v>DOXAZOSINA 2MG LEG 30S</v>
          </cell>
          <cell r="C2729" t="str">
            <v>MEDICAMENTO RX</v>
          </cell>
          <cell r="D2729" t="str">
            <v>GENERICOS</v>
          </cell>
          <cell r="E2729" t="str">
            <v>MESILATO DE DOXAZOSINA</v>
          </cell>
          <cell r="F2729">
            <v>2</v>
          </cell>
          <cell r="G2729">
            <v>1</v>
          </cell>
          <cell r="H2729">
            <v>0</v>
          </cell>
          <cell r="I2729">
            <v>0</v>
          </cell>
          <cell r="J2729">
            <v>0</v>
          </cell>
          <cell r="K2729">
            <v>1</v>
          </cell>
          <cell r="L2729">
            <v>-1</v>
          </cell>
          <cell r="M2729">
            <v>-4.7108999999999996</v>
          </cell>
          <cell r="N2729">
            <v>4.7108999999999996</v>
          </cell>
          <cell r="O2729">
            <v>-4.7108999999999996</v>
          </cell>
          <cell r="Q2729" t="str">
            <v/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  <cell r="X2729">
            <v>-1</v>
          </cell>
        </row>
        <row r="2730">
          <cell r="A2730">
            <v>250631</v>
          </cell>
          <cell r="B2730" t="str">
            <v>NEEDS FT MP BR 5X4,5</v>
          </cell>
          <cell r="C2730" t="str">
            <v>OTC</v>
          </cell>
          <cell r="D2730" t="str">
            <v>ESPARADRAPOS E CURATIVOS</v>
          </cell>
          <cell r="E2730" t="str">
            <v>NEEDS</v>
          </cell>
          <cell r="F2730">
            <v>5</v>
          </cell>
          <cell r="G2730">
            <v>4</v>
          </cell>
          <cell r="H2730">
            <v>0</v>
          </cell>
          <cell r="I2730">
            <v>0</v>
          </cell>
          <cell r="J2730">
            <v>0</v>
          </cell>
          <cell r="K2730">
            <v>4</v>
          </cell>
          <cell r="L2730">
            <v>-1</v>
          </cell>
          <cell r="M2730">
            <v>-4.6966999999999999</v>
          </cell>
          <cell r="N2730">
            <v>4.6966999999999999</v>
          </cell>
          <cell r="O2730">
            <v>-4.6966999999999999</v>
          </cell>
          <cell r="Q2730" t="str">
            <v/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-1</v>
          </cell>
        </row>
        <row r="2731">
          <cell r="A2731">
            <v>3332</v>
          </cell>
          <cell r="B2731" t="str">
            <v>RESFENOL 10'S</v>
          </cell>
          <cell r="C2731" t="str">
            <v>OTC</v>
          </cell>
          <cell r="D2731" t="str">
            <v>GRIPE E RESFRIADO</v>
          </cell>
          <cell r="E2731" t="str">
            <v>RESFENOL</v>
          </cell>
          <cell r="F2731">
            <v>12</v>
          </cell>
          <cell r="G2731">
            <v>11</v>
          </cell>
          <cell r="H2731">
            <v>0</v>
          </cell>
          <cell r="I2731">
            <v>0</v>
          </cell>
          <cell r="J2731">
            <v>0</v>
          </cell>
          <cell r="K2731">
            <v>11</v>
          </cell>
          <cell r="L2731">
            <v>-1</v>
          </cell>
          <cell r="M2731">
            <v>-4.6753999999999998</v>
          </cell>
          <cell r="N2731">
            <v>4.6753999999999998</v>
          </cell>
          <cell r="O2731">
            <v>-4.6753999999999998</v>
          </cell>
          <cell r="Q2731" t="str">
            <v/>
          </cell>
          <cell r="R2731">
            <v>0</v>
          </cell>
          <cell r="S2731">
            <v>0</v>
          </cell>
          <cell r="T2731">
            <v>0</v>
          </cell>
          <cell r="U2731">
            <v>0</v>
          </cell>
          <cell r="V2731">
            <v>0</v>
          </cell>
          <cell r="W2731">
            <v>0</v>
          </cell>
          <cell r="X2731">
            <v>-1</v>
          </cell>
        </row>
        <row r="2732">
          <cell r="A2732">
            <v>632966</v>
          </cell>
          <cell r="B2732" t="str">
            <v>NEEDS PROT LAB NEU 3,3</v>
          </cell>
          <cell r="C2732" t="str">
            <v>BELEZA</v>
          </cell>
          <cell r="D2732" t="str">
            <v>PROTETOR LABIAL</v>
          </cell>
          <cell r="E2732" t="str">
            <v>NEEDS</v>
          </cell>
          <cell r="F2732">
            <v>5</v>
          </cell>
          <cell r="G2732">
            <v>4</v>
          </cell>
          <cell r="H2732">
            <v>0</v>
          </cell>
          <cell r="I2732">
            <v>0</v>
          </cell>
          <cell r="J2732">
            <v>0</v>
          </cell>
          <cell r="K2732">
            <v>4</v>
          </cell>
          <cell r="L2732">
            <v>-1</v>
          </cell>
          <cell r="M2732">
            <v>-4.6703999999999999</v>
          </cell>
          <cell r="N2732">
            <v>4.6703999999999999</v>
          </cell>
          <cell r="O2732">
            <v>-4.6703999999999999</v>
          </cell>
          <cell r="Q2732" t="str">
            <v/>
          </cell>
          <cell r="R2732">
            <v>0</v>
          </cell>
          <cell r="S2732">
            <v>0</v>
          </cell>
          <cell r="T2732">
            <v>0</v>
          </cell>
          <cell r="U2732">
            <v>0</v>
          </cell>
          <cell r="V2732">
            <v>0</v>
          </cell>
          <cell r="W2732">
            <v>0</v>
          </cell>
          <cell r="X2732">
            <v>-1</v>
          </cell>
        </row>
        <row r="2733">
          <cell r="A2733">
            <v>66782</v>
          </cell>
          <cell r="B2733" t="str">
            <v>BESEROL 4'S</v>
          </cell>
          <cell r="C2733" t="str">
            <v>MEDICAMENTO RX</v>
          </cell>
          <cell r="D2733" t="str">
            <v>RX - LETRA (B)</v>
          </cell>
          <cell r="E2733" t="str">
            <v>BESEROL</v>
          </cell>
          <cell r="F2733">
            <v>3</v>
          </cell>
          <cell r="G2733">
            <v>2</v>
          </cell>
          <cell r="H2733">
            <v>0</v>
          </cell>
          <cell r="I2733">
            <v>0</v>
          </cell>
          <cell r="J2733">
            <v>0</v>
          </cell>
          <cell r="K2733">
            <v>2</v>
          </cell>
          <cell r="L2733">
            <v>-1</v>
          </cell>
          <cell r="M2733">
            <v>-4.6656000000000004</v>
          </cell>
          <cell r="N2733">
            <v>4.6656000000000004</v>
          </cell>
          <cell r="O2733">
            <v>-4.6656000000000004</v>
          </cell>
          <cell r="Q2733" t="str">
            <v/>
          </cell>
          <cell r="R2733">
            <v>0</v>
          </cell>
          <cell r="S2733">
            <v>0</v>
          </cell>
          <cell r="T2733">
            <v>0</v>
          </cell>
          <cell r="U2733">
            <v>0</v>
          </cell>
          <cell r="V2733">
            <v>0</v>
          </cell>
          <cell r="W2733">
            <v>0</v>
          </cell>
          <cell r="X2733">
            <v>-1</v>
          </cell>
        </row>
        <row r="2734">
          <cell r="A2734">
            <v>75844</v>
          </cell>
          <cell r="B2734" t="str">
            <v>NEEDS BABY LC CAMO 44</v>
          </cell>
          <cell r="C2734" t="str">
            <v>BELEZA</v>
          </cell>
          <cell r="D2734" t="str">
            <v>TROCA FRALDAS</v>
          </cell>
          <cell r="E2734" t="str">
            <v>NEEDS</v>
          </cell>
          <cell r="F2734">
            <v>7</v>
          </cell>
          <cell r="G2734">
            <v>5</v>
          </cell>
          <cell r="H2734">
            <v>1</v>
          </cell>
          <cell r="I2734">
            <v>0</v>
          </cell>
          <cell r="J2734">
            <v>0</v>
          </cell>
          <cell r="K2734">
            <v>6</v>
          </cell>
          <cell r="L2734">
            <v>-1</v>
          </cell>
          <cell r="M2734">
            <v>-4.6516999999999999</v>
          </cell>
          <cell r="N2734">
            <v>4.6516999999999999</v>
          </cell>
          <cell r="O2734">
            <v>-4.6516999999999999</v>
          </cell>
          <cell r="Q2734" t="str">
            <v/>
          </cell>
          <cell r="R2734">
            <v>0</v>
          </cell>
          <cell r="S2734">
            <v>0</v>
          </cell>
          <cell r="T2734">
            <v>0</v>
          </cell>
          <cell r="U2734">
            <v>0</v>
          </cell>
          <cell r="V2734">
            <v>0</v>
          </cell>
          <cell r="W2734">
            <v>0</v>
          </cell>
          <cell r="X2734">
            <v>-1</v>
          </cell>
        </row>
        <row r="2735">
          <cell r="A2735">
            <v>46761</v>
          </cell>
          <cell r="B2735" t="str">
            <v>CETO+BET+NEO EUG POM30</v>
          </cell>
          <cell r="C2735" t="str">
            <v>MEDICAMENTO RX</v>
          </cell>
          <cell r="D2735" t="str">
            <v>GENERICOS</v>
          </cell>
          <cell r="E2735" t="str">
            <v>CETOCONAZOL+DIP BETAMETASONA+SULF NEOMICINA</v>
          </cell>
          <cell r="F2735">
            <v>6</v>
          </cell>
          <cell r="G2735">
            <v>5</v>
          </cell>
          <cell r="H2735">
            <v>0</v>
          </cell>
          <cell r="I2735">
            <v>0</v>
          </cell>
          <cell r="J2735">
            <v>0</v>
          </cell>
          <cell r="K2735">
            <v>5</v>
          </cell>
          <cell r="L2735">
            <v>-1</v>
          </cell>
          <cell r="M2735">
            <v>-4.6414999999999997</v>
          </cell>
          <cell r="N2735">
            <v>4.6414999999999997</v>
          </cell>
          <cell r="O2735">
            <v>-4.6414999999999997</v>
          </cell>
          <cell r="Q2735" t="str">
            <v/>
          </cell>
          <cell r="R2735">
            <v>0</v>
          </cell>
          <cell r="S2735">
            <v>0</v>
          </cell>
          <cell r="T2735">
            <v>0</v>
          </cell>
          <cell r="U2735">
            <v>0</v>
          </cell>
          <cell r="V2735">
            <v>0</v>
          </cell>
          <cell r="W2735">
            <v>0</v>
          </cell>
          <cell r="X2735">
            <v>-1</v>
          </cell>
        </row>
        <row r="2736">
          <cell r="A2736">
            <v>110516</v>
          </cell>
          <cell r="B2736" t="str">
            <v>DEXCLORF 0,4 PRG 100ML</v>
          </cell>
          <cell r="C2736" t="str">
            <v>OTC</v>
          </cell>
          <cell r="D2736" t="str">
            <v>ALERGIA E RINITE</v>
          </cell>
          <cell r="E2736" t="str">
            <v>MALEATO DE DEXCLORFENIRAMINA</v>
          </cell>
          <cell r="F2736">
            <v>8</v>
          </cell>
          <cell r="G2736">
            <v>5</v>
          </cell>
          <cell r="H2736">
            <v>2</v>
          </cell>
          <cell r="I2736">
            <v>0</v>
          </cell>
          <cell r="J2736">
            <v>0</v>
          </cell>
          <cell r="K2736">
            <v>7</v>
          </cell>
          <cell r="L2736">
            <v>-1</v>
          </cell>
          <cell r="M2736">
            <v>-4.6371000000000002</v>
          </cell>
          <cell r="N2736">
            <v>4.6371000000000002</v>
          </cell>
          <cell r="O2736">
            <v>-4.6371000000000002</v>
          </cell>
          <cell r="Q2736" t="str">
            <v/>
          </cell>
          <cell r="R2736">
            <v>0</v>
          </cell>
          <cell r="S2736">
            <v>0</v>
          </cell>
          <cell r="T2736">
            <v>0</v>
          </cell>
          <cell r="U2736">
            <v>0</v>
          </cell>
          <cell r="V2736">
            <v>0</v>
          </cell>
          <cell r="W2736">
            <v>0</v>
          </cell>
          <cell r="X2736">
            <v>-1</v>
          </cell>
        </row>
        <row r="2737">
          <cell r="A2737">
            <v>58189</v>
          </cell>
          <cell r="B2737" t="str">
            <v>CIMELIDE 12'S</v>
          </cell>
          <cell r="C2737" t="str">
            <v>MEDICAMENTO RX</v>
          </cell>
          <cell r="D2737" t="str">
            <v>RX - LETRA (C) ATE DERMATOP</v>
          </cell>
          <cell r="E2737" t="str">
            <v>CIMELIDE</v>
          </cell>
          <cell r="F2737">
            <v>5</v>
          </cell>
          <cell r="G2737">
            <v>1</v>
          </cell>
          <cell r="H2737">
            <v>2</v>
          </cell>
          <cell r="I2737">
            <v>0</v>
          </cell>
          <cell r="J2737">
            <v>0</v>
          </cell>
          <cell r="K2737">
            <v>3</v>
          </cell>
          <cell r="L2737">
            <v>-2</v>
          </cell>
          <cell r="M2737">
            <v>-4.6369999999999996</v>
          </cell>
          <cell r="N2737">
            <v>4.6369999999999996</v>
          </cell>
          <cell r="O2737">
            <v>-4.6369999999999996</v>
          </cell>
          <cell r="Q2737" t="str">
            <v/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-2</v>
          </cell>
        </row>
        <row r="2738">
          <cell r="A2738">
            <v>46611</v>
          </cell>
          <cell r="B2738" t="str">
            <v>DEXCLORF 2MG CIG 120ML</v>
          </cell>
          <cell r="C2738" t="str">
            <v>OTC</v>
          </cell>
          <cell r="D2738" t="str">
            <v>ALERGIA E RINITE</v>
          </cell>
          <cell r="E2738" t="str">
            <v>MALEATO DE DEXCLORFENIRAMINA</v>
          </cell>
          <cell r="F2738">
            <v>6</v>
          </cell>
          <cell r="G2738">
            <v>5</v>
          </cell>
          <cell r="H2738">
            <v>0</v>
          </cell>
          <cell r="I2738">
            <v>0</v>
          </cell>
          <cell r="J2738">
            <v>0</v>
          </cell>
          <cell r="K2738">
            <v>5</v>
          </cell>
          <cell r="L2738">
            <v>-1</v>
          </cell>
          <cell r="M2738">
            <v>-4.6355000000000004</v>
          </cell>
          <cell r="N2738">
            <v>4.6355000000000004</v>
          </cell>
          <cell r="O2738">
            <v>-4.6355000000000004</v>
          </cell>
          <cell r="Q2738" t="str">
            <v/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-1</v>
          </cell>
        </row>
        <row r="2739">
          <cell r="A2739">
            <v>96463</v>
          </cell>
          <cell r="B2739" t="str">
            <v>GRAN SAB GLIC/ERV D90G</v>
          </cell>
          <cell r="C2739" t="str">
            <v>HIGIENE</v>
          </cell>
          <cell r="D2739" t="str">
            <v>SABONETE BARRA</v>
          </cell>
          <cell r="E2739" t="str">
            <v>GRANADO</v>
          </cell>
          <cell r="F2739">
            <v>2</v>
          </cell>
          <cell r="G2739">
            <v>3</v>
          </cell>
          <cell r="H2739">
            <v>0</v>
          </cell>
          <cell r="I2739">
            <v>0</v>
          </cell>
          <cell r="J2739">
            <v>0</v>
          </cell>
          <cell r="K2739">
            <v>3</v>
          </cell>
          <cell r="L2739">
            <v>1</v>
          </cell>
          <cell r="M2739">
            <v>4.6210000000000004</v>
          </cell>
          <cell r="N2739">
            <v>4.6210000000000004</v>
          </cell>
          <cell r="O2739">
            <v>4.6210000000000004</v>
          </cell>
          <cell r="Q2739" t="str">
            <v/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  <cell r="X2739">
            <v>1</v>
          </cell>
        </row>
        <row r="2740">
          <cell r="A2740">
            <v>44464</v>
          </cell>
          <cell r="B2740" t="str">
            <v>FLORMEL BOM CAST CAJ12</v>
          </cell>
          <cell r="C2740" t="str">
            <v>SAUDE</v>
          </cell>
          <cell r="D2740" t="str">
            <v>CHOCOLATES</v>
          </cell>
          <cell r="E2740" t="str">
            <v>FLORMEL</v>
          </cell>
          <cell r="F2740">
            <v>16</v>
          </cell>
          <cell r="G2740">
            <v>14</v>
          </cell>
          <cell r="H2740">
            <v>0</v>
          </cell>
          <cell r="I2740">
            <v>0</v>
          </cell>
          <cell r="J2740">
            <v>0</v>
          </cell>
          <cell r="K2740">
            <v>14</v>
          </cell>
          <cell r="L2740">
            <v>-2</v>
          </cell>
          <cell r="M2740">
            <v>-4.5853999999999999</v>
          </cell>
          <cell r="N2740">
            <v>4.5853999999999999</v>
          </cell>
          <cell r="O2740">
            <v>-4.5853999999999999</v>
          </cell>
          <cell r="Q2740" t="str">
            <v/>
          </cell>
          <cell r="R2740">
            <v>0</v>
          </cell>
          <cell r="S2740">
            <v>0</v>
          </cell>
          <cell r="T2740">
            <v>0</v>
          </cell>
          <cell r="U2740">
            <v>0</v>
          </cell>
          <cell r="V2740">
            <v>0</v>
          </cell>
          <cell r="W2740">
            <v>0</v>
          </cell>
          <cell r="X2740">
            <v>-2</v>
          </cell>
        </row>
        <row r="2741">
          <cell r="A2741">
            <v>70211</v>
          </cell>
          <cell r="B2741" t="str">
            <v>OMEPRAZOL 20MG CIG 56S</v>
          </cell>
          <cell r="C2741" t="str">
            <v>MEDICAMENTO RX</v>
          </cell>
          <cell r="D2741" t="str">
            <v>GENERICOS</v>
          </cell>
          <cell r="E2741" t="str">
            <v>OMEPRAZOL</v>
          </cell>
          <cell r="F2741">
            <v>5</v>
          </cell>
          <cell r="G2741">
            <v>1</v>
          </cell>
          <cell r="H2741">
            <v>3</v>
          </cell>
          <cell r="I2741">
            <v>0</v>
          </cell>
          <cell r="J2741">
            <v>0</v>
          </cell>
          <cell r="K2741">
            <v>4</v>
          </cell>
          <cell r="L2741">
            <v>-1</v>
          </cell>
          <cell r="M2741">
            <v>-4.5675999999999997</v>
          </cell>
          <cell r="N2741">
            <v>4.5675999999999997</v>
          </cell>
          <cell r="O2741">
            <v>-4.5675999999999997</v>
          </cell>
          <cell r="Q2741" t="str">
            <v/>
          </cell>
          <cell r="R2741">
            <v>0</v>
          </cell>
          <cell r="S2741">
            <v>0</v>
          </cell>
          <cell r="T2741">
            <v>0</v>
          </cell>
          <cell r="U2741">
            <v>0</v>
          </cell>
          <cell r="V2741">
            <v>0</v>
          </cell>
          <cell r="W2741">
            <v>0</v>
          </cell>
          <cell r="X2741">
            <v>-1</v>
          </cell>
        </row>
        <row r="2742">
          <cell r="A2742">
            <v>305795</v>
          </cell>
          <cell r="B2742" t="str">
            <v>NGOOD BOMB ZERO LAC 11</v>
          </cell>
          <cell r="C2742" t="str">
            <v>SAUDE</v>
          </cell>
          <cell r="D2742" t="str">
            <v>CHOCOLATES</v>
          </cell>
          <cell r="E2742" t="str">
            <v>NUTRIGOOD</v>
          </cell>
          <cell r="F2742">
            <v>3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-3</v>
          </cell>
          <cell r="M2742">
            <v>-4.5648</v>
          </cell>
          <cell r="N2742">
            <v>4.5648</v>
          </cell>
          <cell r="O2742">
            <v>0</v>
          </cell>
          <cell r="Q2742" t="str">
            <v/>
          </cell>
          <cell r="R2742">
            <v>0</v>
          </cell>
          <cell r="S2742">
            <v>0</v>
          </cell>
          <cell r="T2742">
            <v>0</v>
          </cell>
          <cell r="U2742">
            <v>0</v>
          </cell>
          <cell r="V2742">
            <v>0</v>
          </cell>
          <cell r="W2742">
            <v>0</v>
          </cell>
          <cell r="X2742">
            <v>-3</v>
          </cell>
        </row>
        <row r="2743">
          <cell r="A2743">
            <v>40118</v>
          </cell>
          <cell r="B2743" t="str">
            <v>CICLOBENZ CIG 5MG 30S</v>
          </cell>
          <cell r="C2743" t="str">
            <v>MEDICAMENTO RX</v>
          </cell>
          <cell r="D2743" t="str">
            <v>GENERICOS</v>
          </cell>
          <cell r="E2743" t="str">
            <v>CLORIDRATO DE CICLOBENZAPRINA</v>
          </cell>
          <cell r="F2743">
            <v>7</v>
          </cell>
          <cell r="G2743">
            <v>4</v>
          </cell>
          <cell r="H2743">
            <v>2</v>
          </cell>
          <cell r="I2743">
            <v>0</v>
          </cell>
          <cell r="J2743">
            <v>0</v>
          </cell>
          <cell r="K2743">
            <v>6</v>
          </cell>
          <cell r="L2743">
            <v>-1</v>
          </cell>
          <cell r="M2743">
            <v>-4.5627000000000004</v>
          </cell>
          <cell r="N2743">
            <v>4.5627000000000004</v>
          </cell>
          <cell r="O2743">
            <v>-4.5627000000000004</v>
          </cell>
          <cell r="Q2743" t="str">
            <v/>
          </cell>
          <cell r="R2743">
            <v>0</v>
          </cell>
          <cell r="S2743">
            <v>0</v>
          </cell>
          <cell r="T2743">
            <v>0</v>
          </cell>
          <cell r="U2743">
            <v>0</v>
          </cell>
          <cell r="V2743">
            <v>0</v>
          </cell>
          <cell r="W2743">
            <v>0</v>
          </cell>
          <cell r="X2743">
            <v>-1</v>
          </cell>
        </row>
        <row r="2744">
          <cell r="A2744">
            <v>150833</v>
          </cell>
          <cell r="B2744" t="str">
            <v>MELOXICA 15MG GEG 10'S</v>
          </cell>
          <cell r="C2744" t="str">
            <v>MEDICAMENTO RX</v>
          </cell>
          <cell r="D2744" t="str">
            <v>GENERICOS</v>
          </cell>
          <cell r="E2744" t="str">
            <v>MELOXICAM</v>
          </cell>
          <cell r="F2744">
            <v>4</v>
          </cell>
          <cell r="G2744">
            <v>2</v>
          </cell>
          <cell r="H2744">
            <v>0</v>
          </cell>
          <cell r="I2744">
            <v>0</v>
          </cell>
          <cell r="J2744">
            <v>0</v>
          </cell>
          <cell r="K2744">
            <v>2</v>
          </cell>
          <cell r="L2744">
            <v>-2</v>
          </cell>
          <cell r="M2744">
            <v>-4.5568</v>
          </cell>
          <cell r="N2744">
            <v>4.5568</v>
          </cell>
          <cell r="O2744">
            <v>-4.5568</v>
          </cell>
          <cell r="Q2744" t="str">
            <v/>
          </cell>
          <cell r="R2744">
            <v>0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-2</v>
          </cell>
        </row>
        <row r="2745">
          <cell r="A2745">
            <v>6241</v>
          </cell>
          <cell r="B2745" t="str">
            <v>TADALAFILA 20 PRG 2'S</v>
          </cell>
          <cell r="C2745" t="str">
            <v>MEDICAMENTO RX</v>
          </cell>
          <cell r="D2745" t="str">
            <v>GENERICOS</v>
          </cell>
          <cell r="E2745" t="str">
            <v>TADALAFILA</v>
          </cell>
          <cell r="F2745">
            <v>4</v>
          </cell>
          <cell r="G2745">
            <v>1</v>
          </cell>
          <cell r="H2745">
            <v>0</v>
          </cell>
          <cell r="I2745">
            <v>0</v>
          </cell>
          <cell r="J2745">
            <v>0</v>
          </cell>
          <cell r="K2745">
            <v>1</v>
          </cell>
          <cell r="L2745">
            <v>-3</v>
          </cell>
          <cell r="M2745">
            <v>-4.5560999999999998</v>
          </cell>
          <cell r="N2745">
            <v>4.5560999999999998</v>
          </cell>
          <cell r="O2745">
            <v>-4.5560999999999998</v>
          </cell>
          <cell r="Q2745" t="str">
            <v/>
          </cell>
          <cell r="R2745">
            <v>0</v>
          </cell>
          <cell r="S2745">
            <v>0</v>
          </cell>
          <cell r="T2745">
            <v>0</v>
          </cell>
          <cell r="U2745">
            <v>0</v>
          </cell>
          <cell r="V2745">
            <v>0</v>
          </cell>
          <cell r="W2745">
            <v>0</v>
          </cell>
          <cell r="X2745">
            <v>-3</v>
          </cell>
        </row>
        <row r="2746">
          <cell r="A2746">
            <v>28845</v>
          </cell>
          <cell r="B2746" t="str">
            <v>FLORMEL BOM AVELA 12G</v>
          </cell>
          <cell r="C2746" t="str">
            <v>SAUDE</v>
          </cell>
          <cell r="D2746" t="str">
            <v>CHOCOLATES</v>
          </cell>
          <cell r="E2746" t="str">
            <v>FLORMEL</v>
          </cell>
          <cell r="F2746">
            <v>6</v>
          </cell>
          <cell r="G2746">
            <v>4</v>
          </cell>
          <cell r="H2746">
            <v>0</v>
          </cell>
          <cell r="I2746">
            <v>0</v>
          </cell>
          <cell r="J2746">
            <v>0</v>
          </cell>
          <cell r="K2746">
            <v>4</v>
          </cell>
          <cell r="L2746">
            <v>-2</v>
          </cell>
          <cell r="M2746">
            <v>-4.5506000000000002</v>
          </cell>
          <cell r="N2746">
            <v>4.5506000000000002</v>
          </cell>
          <cell r="O2746">
            <v>-4.5506000000000002</v>
          </cell>
          <cell r="Q2746" t="str">
            <v/>
          </cell>
          <cell r="R2746">
            <v>0</v>
          </cell>
          <cell r="S2746">
            <v>0</v>
          </cell>
          <cell r="T2746">
            <v>0</v>
          </cell>
          <cell r="U2746">
            <v>0</v>
          </cell>
          <cell r="V2746">
            <v>0</v>
          </cell>
          <cell r="W2746">
            <v>0</v>
          </cell>
          <cell r="X2746">
            <v>-2</v>
          </cell>
        </row>
        <row r="2747">
          <cell r="A2747">
            <v>651173</v>
          </cell>
          <cell r="B2747" t="str">
            <v>BANAN BAR KIDS UVA 22G</v>
          </cell>
          <cell r="C2747" t="str">
            <v>SAUDE</v>
          </cell>
          <cell r="D2747" t="str">
            <v>CEREAIS EM BARRA</v>
          </cell>
          <cell r="E2747" t="str">
            <v>BANANA BRASIL KIDS</v>
          </cell>
          <cell r="F2747">
            <v>32</v>
          </cell>
          <cell r="G2747">
            <v>30</v>
          </cell>
          <cell r="H2747">
            <v>0</v>
          </cell>
          <cell r="I2747">
            <v>0</v>
          </cell>
          <cell r="J2747">
            <v>0</v>
          </cell>
          <cell r="K2747">
            <v>30</v>
          </cell>
          <cell r="L2747">
            <v>-2</v>
          </cell>
          <cell r="M2747">
            <v>-4.5397999999999996</v>
          </cell>
          <cell r="N2747">
            <v>4.5397999999999996</v>
          </cell>
          <cell r="O2747">
            <v>0</v>
          </cell>
          <cell r="Q2747" t="str">
            <v/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-2</v>
          </cell>
        </row>
        <row r="2748">
          <cell r="A2748">
            <v>28643</v>
          </cell>
          <cell r="B2748" t="str">
            <v>LIDOCAINA EMG LAR 25G</v>
          </cell>
          <cell r="C2748" t="str">
            <v>MEDICAMENTO RX</v>
          </cell>
          <cell r="D2748" t="str">
            <v>GENERICOS</v>
          </cell>
          <cell r="E2748" t="str">
            <v>LIDOCAINA</v>
          </cell>
          <cell r="F2748">
            <v>3</v>
          </cell>
          <cell r="G2748">
            <v>2</v>
          </cell>
          <cell r="H2748">
            <v>0</v>
          </cell>
          <cell r="I2748">
            <v>0</v>
          </cell>
          <cell r="J2748">
            <v>0</v>
          </cell>
          <cell r="K2748">
            <v>2</v>
          </cell>
          <cell r="L2748">
            <v>-1</v>
          </cell>
          <cell r="M2748">
            <v>-4.5206</v>
          </cell>
          <cell r="N2748">
            <v>4.5206</v>
          </cell>
          <cell r="O2748">
            <v>-4.5206</v>
          </cell>
          <cell r="Q2748" t="str">
            <v/>
          </cell>
          <cell r="R2748">
            <v>0</v>
          </cell>
          <cell r="S2748">
            <v>0</v>
          </cell>
          <cell r="T2748">
            <v>0</v>
          </cell>
          <cell r="U2748">
            <v>0</v>
          </cell>
          <cell r="V2748">
            <v>0</v>
          </cell>
          <cell r="W2748">
            <v>0</v>
          </cell>
          <cell r="X2748">
            <v>-1</v>
          </cell>
        </row>
        <row r="2749">
          <cell r="A2749">
            <v>70248</v>
          </cell>
          <cell r="B2749" t="str">
            <v>CL.METF 500MG TEG 30'S</v>
          </cell>
          <cell r="C2749" t="str">
            <v>MEDICAMENTO RX</v>
          </cell>
          <cell r="D2749" t="str">
            <v>GENERICOS</v>
          </cell>
          <cell r="E2749" t="str">
            <v>CLORIDRATO DE METFORMINA</v>
          </cell>
          <cell r="F2749">
            <v>6</v>
          </cell>
          <cell r="G2749">
            <v>7</v>
          </cell>
          <cell r="H2749">
            <v>0</v>
          </cell>
          <cell r="I2749">
            <v>0</v>
          </cell>
          <cell r="J2749">
            <v>0</v>
          </cell>
          <cell r="K2749">
            <v>7</v>
          </cell>
          <cell r="L2749">
            <v>1</v>
          </cell>
          <cell r="M2749">
            <v>4.4672000000000001</v>
          </cell>
          <cell r="N2749">
            <v>4.4672000000000001</v>
          </cell>
          <cell r="O2749">
            <v>0</v>
          </cell>
          <cell r="Q2749" t="str">
            <v/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1</v>
          </cell>
        </row>
        <row r="2750">
          <cell r="A2750">
            <v>337034</v>
          </cell>
          <cell r="B2750" t="str">
            <v>CLOSE-UP RED HOT FRESH</v>
          </cell>
          <cell r="C2750" t="str">
            <v>HIGIENE</v>
          </cell>
          <cell r="D2750" t="str">
            <v>CREMES DENTAIS</v>
          </cell>
          <cell r="E2750" t="str">
            <v>CLOSE UP</v>
          </cell>
          <cell r="F2750">
            <v>3</v>
          </cell>
          <cell r="G2750">
            <v>4</v>
          </cell>
          <cell r="H2750">
            <v>0</v>
          </cell>
          <cell r="I2750">
            <v>0</v>
          </cell>
          <cell r="J2750">
            <v>0</v>
          </cell>
          <cell r="K2750">
            <v>4</v>
          </cell>
          <cell r="L2750">
            <v>1</v>
          </cell>
          <cell r="M2750">
            <v>4.4661999999999997</v>
          </cell>
          <cell r="N2750">
            <v>4.4661999999999997</v>
          </cell>
          <cell r="O2750">
            <v>0</v>
          </cell>
          <cell r="Q2750" t="str">
            <v/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1</v>
          </cell>
        </row>
        <row r="2751">
          <cell r="A2751">
            <v>75848</v>
          </cell>
          <cell r="B2751" t="str">
            <v>NEEDS BABY LC RN 44</v>
          </cell>
          <cell r="C2751" t="str">
            <v>BELEZA</v>
          </cell>
          <cell r="D2751" t="str">
            <v>TROCA FRALDAS</v>
          </cell>
          <cell r="E2751" t="str">
            <v>NEEDS</v>
          </cell>
          <cell r="F2751">
            <v>4</v>
          </cell>
          <cell r="G2751">
            <v>3</v>
          </cell>
          <cell r="H2751">
            <v>0</v>
          </cell>
          <cell r="I2751">
            <v>0</v>
          </cell>
          <cell r="J2751">
            <v>0</v>
          </cell>
          <cell r="K2751">
            <v>3</v>
          </cell>
          <cell r="L2751">
            <v>-1</v>
          </cell>
          <cell r="M2751">
            <v>-4.4398999999999997</v>
          </cell>
          <cell r="N2751">
            <v>4.4398999999999997</v>
          </cell>
          <cell r="O2751">
            <v>-4.4398999999999997</v>
          </cell>
          <cell r="Q2751" t="str">
            <v/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-1</v>
          </cell>
        </row>
        <row r="2752">
          <cell r="A2752">
            <v>755526</v>
          </cell>
          <cell r="B2752" t="str">
            <v>NQ VIT D3 7.000 10'S</v>
          </cell>
          <cell r="C2752" t="str">
            <v>MEDICAMENTO RX</v>
          </cell>
          <cell r="D2752" t="str">
            <v>RX - LETRA (M) ATE (N)</v>
          </cell>
          <cell r="E2752" t="str">
            <v>NEO QUÍMICA</v>
          </cell>
          <cell r="F2752">
            <v>1</v>
          </cell>
          <cell r="G2752">
            <v>2</v>
          </cell>
          <cell r="H2752">
            <v>0</v>
          </cell>
          <cell r="I2752">
            <v>0</v>
          </cell>
          <cell r="J2752">
            <v>0</v>
          </cell>
          <cell r="K2752">
            <v>2</v>
          </cell>
          <cell r="L2752">
            <v>1</v>
          </cell>
          <cell r="M2752">
            <v>4.4337</v>
          </cell>
          <cell r="N2752">
            <v>4.4337</v>
          </cell>
          <cell r="O2752">
            <v>4.4337</v>
          </cell>
          <cell r="Q2752" t="str">
            <v/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1</v>
          </cell>
        </row>
        <row r="2753">
          <cell r="A2753">
            <v>22304</v>
          </cell>
          <cell r="B2753" t="str">
            <v>CIPROFLOXA 500 MEG 7'S</v>
          </cell>
          <cell r="C2753" t="str">
            <v>MEDICAMENTO RX</v>
          </cell>
          <cell r="D2753" t="str">
            <v>ANTIBIOTICOS GENERICOS COM RETENCAO</v>
          </cell>
          <cell r="E2753" t="str">
            <v>CIPROFLOXACINO</v>
          </cell>
          <cell r="F2753">
            <v>1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-1</v>
          </cell>
          <cell r="M2753">
            <v>-4.4157000000000002</v>
          </cell>
          <cell r="N2753">
            <v>4.4157000000000002</v>
          </cell>
          <cell r="O2753">
            <v>-4.4157000000000002</v>
          </cell>
          <cell r="Q2753" t="str">
            <v/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-1</v>
          </cell>
        </row>
        <row r="2754">
          <cell r="A2754">
            <v>13606</v>
          </cell>
          <cell r="B2754" t="str">
            <v>NEEDS CUR 40</v>
          </cell>
          <cell r="C2754" t="str">
            <v>OTC</v>
          </cell>
          <cell r="D2754" t="str">
            <v>ESPARADRAPOS E CURATIVOS</v>
          </cell>
          <cell r="E2754" t="str">
            <v>NEEDS</v>
          </cell>
          <cell r="F2754">
            <v>10</v>
          </cell>
          <cell r="G2754">
            <v>9</v>
          </cell>
          <cell r="H2754">
            <v>0</v>
          </cell>
          <cell r="I2754">
            <v>0</v>
          </cell>
          <cell r="J2754">
            <v>0</v>
          </cell>
          <cell r="K2754">
            <v>9</v>
          </cell>
          <cell r="L2754">
            <v>-1</v>
          </cell>
          <cell r="M2754">
            <v>-4.4126000000000003</v>
          </cell>
          <cell r="N2754">
            <v>4.4126000000000003</v>
          </cell>
          <cell r="O2754">
            <v>-4.4126000000000003</v>
          </cell>
          <cell r="Q2754" t="str">
            <v/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-1</v>
          </cell>
        </row>
        <row r="2755">
          <cell r="A2755">
            <v>50065</v>
          </cell>
          <cell r="B2755" t="str">
            <v>GRANADO SB BEB CAMOM90</v>
          </cell>
          <cell r="C2755" t="str">
            <v>BELEZA</v>
          </cell>
          <cell r="D2755" t="str">
            <v>BANHO INFANTIL</v>
          </cell>
          <cell r="E2755" t="str">
            <v>GRANADO</v>
          </cell>
          <cell r="F2755">
            <v>3</v>
          </cell>
          <cell r="G2755">
            <v>2</v>
          </cell>
          <cell r="H2755">
            <v>0</v>
          </cell>
          <cell r="I2755">
            <v>0</v>
          </cell>
          <cell r="J2755">
            <v>0</v>
          </cell>
          <cell r="K2755">
            <v>2</v>
          </cell>
          <cell r="L2755">
            <v>-1</v>
          </cell>
          <cell r="M2755">
            <v>-4.4066999999999998</v>
          </cell>
          <cell r="N2755">
            <v>4.4066999999999998</v>
          </cell>
          <cell r="O2755">
            <v>-4.4066999999999998</v>
          </cell>
          <cell r="Q2755" t="str">
            <v/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-1</v>
          </cell>
        </row>
        <row r="2756">
          <cell r="A2756">
            <v>33531</v>
          </cell>
          <cell r="B2756" t="str">
            <v xml:space="preserve">ENALAPRIL 20 PHG 30'S </v>
          </cell>
          <cell r="C2756" t="str">
            <v>MEDICAMENTO RX</v>
          </cell>
          <cell r="D2756" t="str">
            <v>GENERICOS</v>
          </cell>
          <cell r="E2756" t="str">
            <v>MALEATO DE ENALAPRIL</v>
          </cell>
          <cell r="F2756">
            <v>1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-1</v>
          </cell>
          <cell r="M2756">
            <v>-4.3741000000000003</v>
          </cell>
          <cell r="N2756">
            <v>4.3741000000000003</v>
          </cell>
          <cell r="O2756">
            <v>-4.3741000000000003</v>
          </cell>
          <cell r="Q2756" t="str">
            <v/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-1</v>
          </cell>
        </row>
        <row r="2757">
          <cell r="A2757">
            <v>73920</v>
          </cell>
          <cell r="B2757" t="str">
            <v>PARACET 750 EMG 20'S</v>
          </cell>
          <cell r="C2757" t="str">
            <v>OTC</v>
          </cell>
          <cell r="D2757" t="str">
            <v>ANALGESICOS E ANTITERMICOS</v>
          </cell>
          <cell r="E2757" t="str">
            <v>PARACETAMOL</v>
          </cell>
          <cell r="F2757">
            <v>3</v>
          </cell>
          <cell r="G2757">
            <v>2</v>
          </cell>
          <cell r="H2757">
            <v>0</v>
          </cell>
          <cell r="I2757">
            <v>0</v>
          </cell>
          <cell r="J2757">
            <v>0</v>
          </cell>
          <cell r="K2757">
            <v>2</v>
          </cell>
          <cell r="L2757">
            <v>-1</v>
          </cell>
          <cell r="M2757">
            <v>-4.3526999999999996</v>
          </cell>
          <cell r="N2757">
            <v>4.3526999999999996</v>
          </cell>
          <cell r="O2757">
            <v>-4.3526999999999996</v>
          </cell>
          <cell r="Q2757" t="str">
            <v/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-1</v>
          </cell>
        </row>
        <row r="2758">
          <cell r="A2758">
            <v>26271</v>
          </cell>
          <cell r="B2758" t="str">
            <v>NEX MICROP BG 25X1,35M</v>
          </cell>
          <cell r="C2758" t="str">
            <v>OTC</v>
          </cell>
          <cell r="D2758" t="str">
            <v>ESPARADRAPOS E CURATIVOS</v>
          </cell>
          <cell r="E2758" t="str">
            <v>NEXCARE</v>
          </cell>
          <cell r="F2758">
            <v>3</v>
          </cell>
          <cell r="G2758">
            <v>2</v>
          </cell>
          <cell r="H2758">
            <v>0</v>
          </cell>
          <cell r="I2758">
            <v>0</v>
          </cell>
          <cell r="J2758">
            <v>0</v>
          </cell>
          <cell r="K2758">
            <v>2</v>
          </cell>
          <cell r="L2758">
            <v>-1</v>
          </cell>
          <cell r="M2758">
            <v>-4.2914000000000003</v>
          </cell>
          <cell r="N2758">
            <v>4.2914000000000003</v>
          </cell>
          <cell r="O2758">
            <v>-4.2914000000000003</v>
          </cell>
          <cell r="Q2758" t="str">
            <v/>
          </cell>
          <cell r="R2758">
            <v>0</v>
          </cell>
          <cell r="S2758">
            <v>0</v>
          </cell>
          <cell r="T2758">
            <v>0</v>
          </cell>
          <cell r="U2758">
            <v>0</v>
          </cell>
          <cell r="V2758">
            <v>0</v>
          </cell>
          <cell r="W2758">
            <v>0</v>
          </cell>
          <cell r="X2758">
            <v>-1</v>
          </cell>
        </row>
        <row r="2759">
          <cell r="A2759">
            <v>110236</v>
          </cell>
          <cell r="B2759" t="str">
            <v>PHYTO SAB VEG VERB 90G</v>
          </cell>
          <cell r="C2759" t="str">
            <v>HIGIENE</v>
          </cell>
          <cell r="D2759" t="str">
            <v>SABONETE BARRA</v>
          </cell>
          <cell r="E2759" t="str">
            <v>PHYTOERVAS</v>
          </cell>
          <cell r="F2759">
            <v>2</v>
          </cell>
          <cell r="G2759">
            <v>3</v>
          </cell>
          <cell r="H2759">
            <v>0</v>
          </cell>
          <cell r="I2759">
            <v>0</v>
          </cell>
          <cell r="J2759">
            <v>0</v>
          </cell>
          <cell r="K2759">
            <v>3</v>
          </cell>
          <cell r="L2759">
            <v>1</v>
          </cell>
          <cell r="M2759">
            <v>4.2770000000000001</v>
          </cell>
          <cell r="N2759">
            <v>4.2770000000000001</v>
          </cell>
          <cell r="O2759">
            <v>4.2770000000000001</v>
          </cell>
          <cell r="Q2759" t="str">
            <v/>
          </cell>
          <cell r="R2759">
            <v>0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1</v>
          </cell>
        </row>
        <row r="2760">
          <cell r="A2760">
            <v>79164</v>
          </cell>
          <cell r="B2760" t="str">
            <v>NEEDS BAL GEN MEL&amp;PROP</v>
          </cell>
          <cell r="C2760" t="str">
            <v>OTC</v>
          </cell>
          <cell r="D2760" t="str">
            <v>GARGANTA</v>
          </cell>
          <cell r="E2760" t="str">
            <v>NEEDS</v>
          </cell>
          <cell r="F2760">
            <v>3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-3</v>
          </cell>
          <cell r="M2760">
            <v>-4.2564000000000002</v>
          </cell>
          <cell r="N2760">
            <v>4.2564000000000002</v>
          </cell>
          <cell r="O2760">
            <v>0</v>
          </cell>
          <cell r="Q2760" t="str">
            <v/>
          </cell>
          <cell r="R2760">
            <v>0</v>
          </cell>
          <cell r="S2760">
            <v>0</v>
          </cell>
          <cell r="T2760">
            <v>0</v>
          </cell>
          <cell r="U2760">
            <v>0</v>
          </cell>
          <cell r="V2760">
            <v>0</v>
          </cell>
          <cell r="W2760">
            <v>0</v>
          </cell>
          <cell r="X2760">
            <v>-3</v>
          </cell>
        </row>
        <row r="2761">
          <cell r="A2761">
            <v>30857</v>
          </cell>
          <cell r="B2761" t="str">
            <v>ADV OLEO DE RIC 30ML</v>
          </cell>
          <cell r="C2761" t="str">
            <v>OTC</v>
          </cell>
          <cell r="D2761" t="str">
            <v>OFICINAIS</v>
          </cell>
          <cell r="E2761" t="str">
            <v>ADV</v>
          </cell>
          <cell r="F2761">
            <v>2</v>
          </cell>
          <cell r="G2761">
            <v>1</v>
          </cell>
          <cell r="H2761">
            <v>0</v>
          </cell>
          <cell r="I2761">
            <v>0</v>
          </cell>
          <cell r="J2761">
            <v>0</v>
          </cell>
          <cell r="K2761">
            <v>1</v>
          </cell>
          <cell r="L2761">
            <v>-1</v>
          </cell>
          <cell r="M2761">
            <v>-4.2538</v>
          </cell>
          <cell r="N2761">
            <v>4.2538</v>
          </cell>
          <cell r="O2761">
            <v>-4.2538</v>
          </cell>
          <cell r="Q2761" t="str">
            <v/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-1</v>
          </cell>
        </row>
        <row r="2762">
          <cell r="A2762">
            <v>92680</v>
          </cell>
          <cell r="B2762" t="str">
            <v>DIPIRONA 500 MEG 1X10S</v>
          </cell>
          <cell r="C2762" t="str">
            <v>OTC</v>
          </cell>
          <cell r="D2762" t="str">
            <v>ANALGESICOS E ANTITERMICOS</v>
          </cell>
          <cell r="E2762" t="str">
            <v>DIPIRONA SODICA</v>
          </cell>
          <cell r="F2762">
            <v>30</v>
          </cell>
          <cell r="G2762">
            <v>8</v>
          </cell>
          <cell r="H2762">
            <v>24</v>
          </cell>
          <cell r="I2762">
            <v>0</v>
          </cell>
          <cell r="J2762">
            <v>0</v>
          </cell>
          <cell r="K2762">
            <v>32</v>
          </cell>
          <cell r="L2762">
            <v>2</v>
          </cell>
          <cell r="M2762">
            <v>4.2468000000000004</v>
          </cell>
          <cell r="N2762">
            <v>4.2468000000000004</v>
          </cell>
          <cell r="O2762">
            <v>4.2468000000000004</v>
          </cell>
          <cell r="Q2762" t="str">
            <v/>
          </cell>
          <cell r="R2762">
            <v>0</v>
          </cell>
          <cell r="S2762">
            <v>0</v>
          </cell>
          <cell r="T2762">
            <v>0</v>
          </cell>
          <cell r="U2762">
            <v>0</v>
          </cell>
          <cell r="V2762">
            <v>0</v>
          </cell>
          <cell r="W2762">
            <v>0</v>
          </cell>
          <cell r="X2762">
            <v>2</v>
          </cell>
        </row>
        <row r="2763">
          <cell r="A2763">
            <v>5904</v>
          </cell>
          <cell r="B2763" t="str">
            <v>FLORMEL D.LEITE 20G</v>
          </cell>
          <cell r="C2763" t="str">
            <v>SAUDE</v>
          </cell>
          <cell r="D2763" t="str">
            <v>DOCES</v>
          </cell>
          <cell r="E2763" t="str">
            <v>FLORMEL</v>
          </cell>
          <cell r="F2763">
            <v>40</v>
          </cell>
          <cell r="G2763">
            <v>38</v>
          </cell>
          <cell r="H2763">
            <v>0</v>
          </cell>
          <cell r="I2763">
            <v>0</v>
          </cell>
          <cell r="J2763">
            <v>0</v>
          </cell>
          <cell r="K2763">
            <v>38</v>
          </cell>
          <cell r="L2763">
            <v>-2</v>
          </cell>
          <cell r="M2763">
            <v>-4.2447999999999997</v>
          </cell>
          <cell r="N2763">
            <v>4.2447999999999997</v>
          </cell>
          <cell r="O2763">
            <v>-4.2447999999999997</v>
          </cell>
          <cell r="Q2763" t="str">
            <v/>
          </cell>
          <cell r="R2763">
            <v>0</v>
          </cell>
          <cell r="S2763">
            <v>0</v>
          </cell>
          <cell r="T2763">
            <v>0</v>
          </cell>
          <cell r="U2763">
            <v>0</v>
          </cell>
          <cell r="V2763">
            <v>0</v>
          </cell>
          <cell r="W2763">
            <v>0</v>
          </cell>
          <cell r="X2763">
            <v>-2</v>
          </cell>
        </row>
        <row r="2764">
          <cell r="A2764">
            <v>41122</v>
          </cell>
          <cell r="B2764" t="str">
            <v>BIO2 PROT ACAI+BANA 40</v>
          </cell>
          <cell r="C2764" t="str">
            <v>SAUDE</v>
          </cell>
          <cell r="D2764" t="str">
            <v>SUPLEMENTOS</v>
          </cell>
          <cell r="E2764" t="str">
            <v>BIO 2</v>
          </cell>
          <cell r="F2764">
            <v>4</v>
          </cell>
          <cell r="G2764">
            <v>3</v>
          </cell>
          <cell r="H2764">
            <v>0</v>
          </cell>
          <cell r="I2764">
            <v>0</v>
          </cell>
          <cell r="J2764">
            <v>0</v>
          </cell>
          <cell r="K2764">
            <v>3</v>
          </cell>
          <cell r="L2764">
            <v>-1</v>
          </cell>
          <cell r="M2764">
            <v>-4.2276999999999996</v>
          </cell>
          <cell r="N2764">
            <v>4.2276999999999996</v>
          </cell>
          <cell r="O2764">
            <v>-4.2276999999999996</v>
          </cell>
          <cell r="Q2764" t="str">
            <v/>
          </cell>
          <cell r="R2764">
            <v>0</v>
          </cell>
          <cell r="S2764">
            <v>0</v>
          </cell>
          <cell r="T2764">
            <v>0</v>
          </cell>
          <cell r="U2764">
            <v>0</v>
          </cell>
          <cell r="V2764">
            <v>0</v>
          </cell>
          <cell r="W2764">
            <v>0</v>
          </cell>
          <cell r="X2764">
            <v>-1</v>
          </cell>
        </row>
        <row r="2765">
          <cell r="A2765">
            <v>55705</v>
          </cell>
          <cell r="B2765" t="str">
            <v>GRANADO SAB BEB LAV 90</v>
          </cell>
          <cell r="C2765" t="str">
            <v>BELEZA</v>
          </cell>
          <cell r="D2765" t="str">
            <v>BANHO INFANTIL</v>
          </cell>
          <cell r="E2765" t="str">
            <v>GRANADO</v>
          </cell>
          <cell r="F2765">
            <v>1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-1</v>
          </cell>
          <cell r="M2765">
            <v>-4.2073</v>
          </cell>
          <cell r="N2765">
            <v>4.2073</v>
          </cell>
          <cell r="O2765">
            <v>-4.2073</v>
          </cell>
          <cell r="Q2765" t="str">
            <v/>
          </cell>
          <cell r="R2765">
            <v>0</v>
          </cell>
          <cell r="S2765">
            <v>0</v>
          </cell>
          <cell r="T2765">
            <v>0</v>
          </cell>
          <cell r="U2765">
            <v>0</v>
          </cell>
          <cell r="V2765">
            <v>0</v>
          </cell>
          <cell r="W2765">
            <v>0</v>
          </cell>
          <cell r="X2765">
            <v>-1</v>
          </cell>
        </row>
        <row r="2766">
          <cell r="A2766">
            <v>150731</v>
          </cell>
          <cell r="B2766" t="str">
            <v>DICLOFAC 50MG GEG 20'S</v>
          </cell>
          <cell r="C2766" t="str">
            <v>MEDICAMENTO RX</v>
          </cell>
          <cell r="D2766" t="str">
            <v>GENERICOS</v>
          </cell>
          <cell r="E2766" t="str">
            <v>DICLOFENACO SODICO</v>
          </cell>
          <cell r="F2766">
            <v>1</v>
          </cell>
          <cell r="G2766">
            <v>2</v>
          </cell>
          <cell r="H2766">
            <v>0</v>
          </cell>
          <cell r="I2766">
            <v>0</v>
          </cell>
          <cell r="J2766">
            <v>0</v>
          </cell>
          <cell r="K2766">
            <v>2</v>
          </cell>
          <cell r="L2766">
            <v>1</v>
          </cell>
          <cell r="M2766">
            <v>4.2043999999999997</v>
          </cell>
          <cell r="N2766">
            <v>4.2043999999999997</v>
          </cell>
          <cell r="O2766">
            <v>4.2043999999999997</v>
          </cell>
          <cell r="Q2766" t="str">
            <v/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1</v>
          </cell>
        </row>
        <row r="2767">
          <cell r="A2767">
            <v>62324</v>
          </cell>
          <cell r="B2767" t="str">
            <v>RISQUE ESM BR REND 8ML</v>
          </cell>
          <cell r="C2767" t="str">
            <v>BELEZA</v>
          </cell>
          <cell r="D2767" t="str">
            <v>ESMALTES</v>
          </cell>
          <cell r="E2767" t="str">
            <v>RISQUE</v>
          </cell>
          <cell r="F2767">
            <v>1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-1</v>
          </cell>
          <cell r="M2767">
            <v>-4.1989000000000001</v>
          </cell>
          <cell r="N2767">
            <v>4.1989000000000001</v>
          </cell>
          <cell r="O2767">
            <v>-4.1989000000000001</v>
          </cell>
          <cell r="Q2767" t="str">
            <v/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-1</v>
          </cell>
        </row>
        <row r="2768">
          <cell r="A2768">
            <v>16638</v>
          </cell>
          <cell r="B2768" t="str">
            <v>RISQUE ESM GL MIL PURP</v>
          </cell>
          <cell r="C2768" t="str">
            <v>BELEZA</v>
          </cell>
          <cell r="D2768" t="str">
            <v>ESMALTES</v>
          </cell>
          <cell r="E2768" t="str">
            <v>RISQUE</v>
          </cell>
          <cell r="F2768">
            <v>7</v>
          </cell>
          <cell r="G2768">
            <v>6</v>
          </cell>
          <cell r="H2768">
            <v>0</v>
          </cell>
          <cell r="I2768">
            <v>0</v>
          </cell>
          <cell r="J2768">
            <v>0</v>
          </cell>
          <cell r="K2768">
            <v>6</v>
          </cell>
          <cell r="L2768">
            <v>-1</v>
          </cell>
          <cell r="M2768">
            <v>-4.1916000000000002</v>
          </cell>
          <cell r="N2768">
            <v>4.1916000000000002</v>
          </cell>
          <cell r="O2768">
            <v>-4.1916000000000002</v>
          </cell>
          <cell r="Q2768" t="str">
            <v/>
          </cell>
          <cell r="R2768">
            <v>0</v>
          </cell>
          <cell r="S2768">
            <v>0</v>
          </cell>
          <cell r="T2768">
            <v>0</v>
          </cell>
          <cell r="U2768">
            <v>0</v>
          </cell>
          <cell r="V2768">
            <v>0</v>
          </cell>
          <cell r="W2768">
            <v>0</v>
          </cell>
          <cell r="X2768">
            <v>-1</v>
          </cell>
        </row>
        <row r="2769">
          <cell r="A2769">
            <v>236476</v>
          </cell>
          <cell r="B2769" t="str">
            <v>NEEDS CONJ ELAST P.RAP</v>
          </cell>
          <cell r="C2769" t="str">
            <v>BELEZA</v>
          </cell>
          <cell r="D2769" t="str">
            <v>ACESSORIOS P/ CABELOS</v>
          </cell>
          <cell r="E2769" t="str">
            <v>NEEDS</v>
          </cell>
          <cell r="F2769">
            <v>2</v>
          </cell>
          <cell r="G2769">
            <v>1</v>
          </cell>
          <cell r="H2769">
            <v>0</v>
          </cell>
          <cell r="I2769">
            <v>0</v>
          </cell>
          <cell r="J2769">
            <v>0</v>
          </cell>
          <cell r="K2769">
            <v>1</v>
          </cell>
          <cell r="L2769">
            <v>-1</v>
          </cell>
          <cell r="M2769">
            <v>-4.1841999999999997</v>
          </cell>
          <cell r="N2769">
            <v>4.1841999999999997</v>
          </cell>
          <cell r="O2769">
            <v>0</v>
          </cell>
          <cell r="Q2769" t="str">
            <v/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-1</v>
          </cell>
        </row>
        <row r="2770">
          <cell r="A2770">
            <v>62165</v>
          </cell>
          <cell r="B2770" t="str">
            <v>RISQUE ESM CR GABR 8ML</v>
          </cell>
          <cell r="C2770" t="str">
            <v>BELEZA</v>
          </cell>
          <cell r="D2770" t="str">
            <v>ESMALTES</v>
          </cell>
          <cell r="E2770" t="str">
            <v>RISQUE</v>
          </cell>
          <cell r="F2770">
            <v>8</v>
          </cell>
          <cell r="G2770">
            <v>7</v>
          </cell>
          <cell r="H2770">
            <v>0</v>
          </cell>
          <cell r="I2770">
            <v>0</v>
          </cell>
          <cell r="J2770">
            <v>0</v>
          </cell>
          <cell r="K2770">
            <v>7</v>
          </cell>
          <cell r="L2770">
            <v>-1</v>
          </cell>
          <cell r="M2770">
            <v>-4.1821999999999999</v>
          </cell>
          <cell r="N2770">
            <v>4.1821999999999999</v>
          </cell>
          <cell r="O2770">
            <v>-4.1821999999999999</v>
          </cell>
          <cell r="Q2770" t="str">
            <v/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-1</v>
          </cell>
        </row>
        <row r="2771">
          <cell r="A2771">
            <v>67801</v>
          </cell>
          <cell r="B2771" t="str">
            <v>PIRAKIDS ZER CHOCO 200</v>
          </cell>
          <cell r="C2771" t="str">
            <v>SAUDE</v>
          </cell>
          <cell r="D2771" t="str">
            <v>BEBIDAS</v>
          </cell>
          <cell r="E2771" t="str">
            <v>PIRACANJUBA</v>
          </cell>
          <cell r="F2771">
            <v>5</v>
          </cell>
          <cell r="G2771">
            <v>3</v>
          </cell>
          <cell r="H2771">
            <v>0</v>
          </cell>
          <cell r="I2771">
            <v>0</v>
          </cell>
          <cell r="J2771">
            <v>0</v>
          </cell>
          <cell r="K2771">
            <v>3</v>
          </cell>
          <cell r="L2771">
            <v>-2</v>
          </cell>
          <cell r="M2771">
            <v>-4.1688000000000001</v>
          </cell>
          <cell r="N2771">
            <v>4.1688000000000001</v>
          </cell>
          <cell r="O2771">
            <v>-4.1688000000000001</v>
          </cell>
          <cell r="Q2771" t="str">
            <v/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-2</v>
          </cell>
        </row>
        <row r="2772">
          <cell r="A2772">
            <v>614</v>
          </cell>
          <cell r="B2772" t="str">
            <v>GRAN SAB GLIC LAVAN 90</v>
          </cell>
          <cell r="C2772" t="str">
            <v>HIGIENE</v>
          </cell>
          <cell r="D2772" t="str">
            <v>SABONETE BARRA</v>
          </cell>
          <cell r="E2772" t="str">
            <v>GRANADO</v>
          </cell>
          <cell r="F2772">
            <v>3</v>
          </cell>
          <cell r="G2772">
            <v>2</v>
          </cell>
          <cell r="H2772">
            <v>0</v>
          </cell>
          <cell r="I2772">
            <v>0</v>
          </cell>
          <cell r="J2772">
            <v>0</v>
          </cell>
          <cell r="K2772">
            <v>2</v>
          </cell>
          <cell r="L2772">
            <v>-1</v>
          </cell>
          <cell r="M2772">
            <v>-4.1449999999999996</v>
          </cell>
          <cell r="N2772">
            <v>4.1449999999999996</v>
          </cell>
          <cell r="O2772">
            <v>0</v>
          </cell>
          <cell r="Q2772" t="str">
            <v/>
          </cell>
          <cell r="R2772">
            <v>0</v>
          </cell>
          <cell r="S2772">
            <v>0</v>
          </cell>
          <cell r="T2772">
            <v>0</v>
          </cell>
          <cell r="U2772">
            <v>0</v>
          </cell>
          <cell r="V2772">
            <v>0</v>
          </cell>
          <cell r="W2772">
            <v>0</v>
          </cell>
          <cell r="X2772">
            <v>-1</v>
          </cell>
        </row>
        <row r="2773">
          <cell r="A2773">
            <v>853816</v>
          </cell>
          <cell r="B2773" t="str">
            <v>COLOR ESM BRANCO LUNAR</v>
          </cell>
          <cell r="C2773" t="str">
            <v>BELEZA</v>
          </cell>
          <cell r="D2773" t="str">
            <v>ESMALTES</v>
          </cell>
          <cell r="E2773" t="str">
            <v>COLORAMA</v>
          </cell>
          <cell r="F2773">
            <v>4</v>
          </cell>
          <cell r="G2773">
            <v>2</v>
          </cell>
          <cell r="H2773">
            <v>1</v>
          </cell>
          <cell r="I2773">
            <v>0</v>
          </cell>
          <cell r="J2773">
            <v>0</v>
          </cell>
          <cell r="K2773">
            <v>3</v>
          </cell>
          <cell r="L2773">
            <v>-1</v>
          </cell>
          <cell r="M2773">
            <v>-4.1313000000000004</v>
          </cell>
          <cell r="N2773">
            <v>4.1313000000000004</v>
          </cell>
          <cell r="O2773">
            <v>-4.1313000000000004</v>
          </cell>
          <cell r="Q2773" t="str">
            <v/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-1</v>
          </cell>
        </row>
        <row r="2774">
          <cell r="A2774">
            <v>76597</v>
          </cell>
          <cell r="B2774" t="str">
            <v>BIO2 VEG CARAM+CAC 28G</v>
          </cell>
          <cell r="C2774" t="str">
            <v>SAUDE</v>
          </cell>
          <cell r="D2774" t="str">
            <v>CEREAIS EM BARRA</v>
          </cell>
          <cell r="E2774" t="str">
            <v>BIO 2</v>
          </cell>
          <cell r="F2774">
            <v>17</v>
          </cell>
          <cell r="G2774">
            <v>16</v>
          </cell>
          <cell r="H2774">
            <v>0</v>
          </cell>
          <cell r="I2774">
            <v>0</v>
          </cell>
          <cell r="J2774">
            <v>0</v>
          </cell>
          <cell r="K2774">
            <v>16</v>
          </cell>
          <cell r="L2774">
            <v>-1</v>
          </cell>
          <cell r="M2774">
            <v>-4.1265000000000001</v>
          </cell>
          <cell r="N2774">
            <v>4.1265000000000001</v>
          </cell>
          <cell r="O2774">
            <v>-4.1265000000000001</v>
          </cell>
          <cell r="Q2774" t="str">
            <v/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-1</v>
          </cell>
        </row>
        <row r="2775">
          <cell r="A2775">
            <v>98620</v>
          </cell>
          <cell r="B2775" t="str">
            <v>SUPINO L BAN CHO 1X24G</v>
          </cell>
          <cell r="C2775" t="str">
            <v>SAUDE</v>
          </cell>
          <cell r="D2775" t="str">
            <v>CEREAIS EM BARRA</v>
          </cell>
          <cell r="E2775" t="str">
            <v>SUPINO</v>
          </cell>
          <cell r="F2775">
            <v>44</v>
          </cell>
          <cell r="G2775">
            <v>47</v>
          </cell>
          <cell r="H2775">
            <v>0</v>
          </cell>
          <cell r="I2775">
            <v>0</v>
          </cell>
          <cell r="J2775">
            <v>0</v>
          </cell>
          <cell r="K2775">
            <v>47</v>
          </cell>
          <cell r="L2775">
            <v>3</v>
          </cell>
          <cell r="M2775">
            <v>4.1193</v>
          </cell>
          <cell r="N2775">
            <v>4.1193</v>
          </cell>
          <cell r="O2775">
            <v>0</v>
          </cell>
          <cell r="Q2775" t="str">
            <v/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3</v>
          </cell>
        </row>
        <row r="2776">
          <cell r="A2776">
            <v>139652</v>
          </cell>
          <cell r="B2776" t="str">
            <v>NEEDS ABS SUAVE C/ABAS</v>
          </cell>
          <cell r="C2776" t="str">
            <v>HIGIENE</v>
          </cell>
          <cell r="D2776" t="str">
            <v>ABSORVENTES</v>
          </cell>
          <cell r="E2776" t="str">
            <v>NEEDS</v>
          </cell>
          <cell r="F2776">
            <v>4</v>
          </cell>
          <cell r="G2776">
            <v>2</v>
          </cell>
          <cell r="H2776">
            <v>0</v>
          </cell>
          <cell r="I2776">
            <v>0</v>
          </cell>
          <cell r="J2776">
            <v>0</v>
          </cell>
          <cell r="K2776">
            <v>2</v>
          </cell>
          <cell r="L2776">
            <v>-2</v>
          </cell>
          <cell r="M2776">
            <v>-4.1163999999999996</v>
          </cell>
          <cell r="N2776">
            <v>4.1163999999999996</v>
          </cell>
          <cell r="O2776">
            <v>-4.1163999999999996</v>
          </cell>
          <cell r="Q2776" t="str">
            <v/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-2</v>
          </cell>
        </row>
        <row r="2777">
          <cell r="A2777">
            <v>75068</v>
          </cell>
          <cell r="B2777" t="str">
            <v xml:space="preserve">COLG CR TRI ACAO 90G </v>
          </cell>
          <cell r="C2777" t="str">
            <v>HIGIENE</v>
          </cell>
          <cell r="D2777" t="str">
            <v>CREMES DENTAIS</v>
          </cell>
          <cell r="E2777" t="str">
            <v>COLGATE</v>
          </cell>
          <cell r="F2777">
            <v>7</v>
          </cell>
          <cell r="G2777">
            <v>5</v>
          </cell>
          <cell r="H2777">
            <v>1</v>
          </cell>
          <cell r="I2777">
            <v>0</v>
          </cell>
          <cell r="J2777">
            <v>0</v>
          </cell>
          <cell r="K2777">
            <v>6</v>
          </cell>
          <cell r="L2777">
            <v>-1</v>
          </cell>
          <cell r="M2777">
            <v>-4.0984999999999996</v>
          </cell>
          <cell r="N2777">
            <v>4.0984999999999996</v>
          </cell>
          <cell r="O2777">
            <v>-4.0984999999999996</v>
          </cell>
          <cell r="Q2777" t="str">
            <v/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-1</v>
          </cell>
        </row>
        <row r="2778">
          <cell r="A2778">
            <v>75738</v>
          </cell>
          <cell r="B2778" t="str">
            <v>IBUPRIL 600MG 20'S</v>
          </cell>
          <cell r="C2778" t="str">
            <v>MEDICAMENTO RX</v>
          </cell>
          <cell r="D2778" t="str">
            <v>RX - LETRA (I) ATE (L)</v>
          </cell>
          <cell r="E2778" t="str">
            <v>IBUPRIL</v>
          </cell>
          <cell r="F2778">
            <v>3</v>
          </cell>
          <cell r="G2778">
            <v>2</v>
          </cell>
          <cell r="H2778">
            <v>0</v>
          </cell>
          <cell r="I2778">
            <v>0</v>
          </cell>
          <cell r="J2778">
            <v>0</v>
          </cell>
          <cell r="K2778">
            <v>2</v>
          </cell>
          <cell r="L2778">
            <v>-1</v>
          </cell>
          <cell r="M2778">
            <v>-4.0557999999999996</v>
          </cell>
          <cell r="N2778">
            <v>4.0557999999999996</v>
          </cell>
          <cell r="O2778">
            <v>-4.0557999999999996</v>
          </cell>
          <cell r="Q2778" t="str">
            <v/>
          </cell>
          <cell r="R2778">
            <v>0</v>
          </cell>
          <cell r="S2778">
            <v>0</v>
          </cell>
          <cell r="T2778">
            <v>0</v>
          </cell>
          <cell r="U2778">
            <v>0</v>
          </cell>
          <cell r="V2778">
            <v>0</v>
          </cell>
          <cell r="W2778">
            <v>0</v>
          </cell>
          <cell r="X2778">
            <v>-1</v>
          </cell>
        </row>
        <row r="2779">
          <cell r="A2779">
            <v>135</v>
          </cell>
          <cell r="B2779" t="str">
            <v>PROTEIN CR R&amp;J 45G</v>
          </cell>
          <cell r="C2779" t="str">
            <v>SAUDE</v>
          </cell>
          <cell r="D2779" t="str">
            <v>SUPLEMENTOS</v>
          </cell>
          <cell r="E2779" t="str">
            <v>PROTEIN</v>
          </cell>
          <cell r="F2779">
            <v>7</v>
          </cell>
          <cell r="G2779">
            <v>6</v>
          </cell>
          <cell r="H2779">
            <v>0</v>
          </cell>
          <cell r="I2779">
            <v>0</v>
          </cell>
          <cell r="J2779">
            <v>0</v>
          </cell>
          <cell r="K2779">
            <v>6</v>
          </cell>
          <cell r="L2779">
            <v>-1</v>
          </cell>
          <cell r="M2779">
            <v>-4.0475000000000003</v>
          </cell>
          <cell r="N2779">
            <v>4.0475000000000003</v>
          </cell>
          <cell r="O2779">
            <v>0</v>
          </cell>
          <cell r="Q2779" t="str">
            <v/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-1</v>
          </cell>
        </row>
        <row r="2780">
          <cell r="A2780">
            <v>17707</v>
          </cell>
          <cell r="B2780" t="str">
            <v>PROTEIN TRUF MARAC 45G</v>
          </cell>
          <cell r="C2780" t="str">
            <v>SAUDE</v>
          </cell>
          <cell r="D2780" t="str">
            <v>SUPLEMENTOS</v>
          </cell>
          <cell r="E2780" t="str">
            <v>PROTEIN</v>
          </cell>
          <cell r="F2780">
            <v>10</v>
          </cell>
          <cell r="G2780">
            <v>9</v>
          </cell>
          <cell r="H2780">
            <v>0</v>
          </cell>
          <cell r="I2780">
            <v>0</v>
          </cell>
          <cell r="J2780">
            <v>0</v>
          </cell>
          <cell r="K2780">
            <v>9</v>
          </cell>
          <cell r="L2780">
            <v>-1</v>
          </cell>
          <cell r="M2780">
            <v>-4.0462999999999996</v>
          </cell>
          <cell r="N2780">
            <v>4.0462999999999996</v>
          </cell>
          <cell r="O2780">
            <v>-4.0462999999999996</v>
          </cell>
          <cell r="Q2780" t="str">
            <v/>
          </cell>
          <cell r="R2780">
            <v>0</v>
          </cell>
          <cell r="S2780">
            <v>0</v>
          </cell>
          <cell r="T2780">
            <v>0</v>
          </cell>
          <cell r="U2780">
            <v>0</v>
          </cell>
          <cell r="V2780">
            <v>0</v>
          </cell>
          <cell r="W2780">
            <v>0</v>
          </cell>
          <cell r="X2780">
            <v>-1</v>
          </cell>
        </row>
        <row r="2781">
          <cell r="A2781">
            <v>250535</v>
          </cell>
          <cell r="B2781" t="str">
            <v>NEEDS ESP IMP BG 5X3</v>
          </cell>
          <cell r="C2781" t="str">
            <v>OTC</v>
          </cell>
          <cell r="D2781" t="str">
            <v>ESPARADRAPOS E CURATIVOS</v>
          </cell>
          <cell r="E2781" t="str">
            <v>NEEDS</v>
          </cell>
          <cell r="F2781">
            <v>5</v>
          </cell>
          <cell r="G2781">
            <v>4</v>
          </cell>
          <cell r="H2781">
            <v>0</v>
          </cell>
          <cell r="I2781">
            <v>0</v>
          </cell>
          <cell r="J2781">
            <v>0</v>
          </cell>
          <cell r="K2781">
            <v>4</v>
          </cell>
          <cell r="L2781">
            <v>-1</v>
          </cell>
          <cell r="M2781">
            <v>-4.0461999999999998</v>
          </cell>
          <cell r="N2781">
            <v>4.0461999999999998</v>
          </cell>
          <cell r="O2781">
            <v>-4.0461999999999998</v>
          </cell>
          <cell r="Q2781" t="str">
            <v/>
          </cell>
          <cell r="R2781">
            <v>0</v>
          </cell>
          <cell r="S2781">
            <v>0</v>
          </cell>
          <cell r="T2781">
            <v>0</v>
          </cell>
          <cell r="U2781">
            <v>0</v>
          </cell>
          <cell r="V2781">
            <v>0</v>
          </cell>
          <cell r="W2781">
            <v>0</v>
          </cell>
          <cell r="X2781">
            <v>-1</v>
          </cell>
        </row>
        <row r="2782">
          <cell r="A2782">
            <v>734</v>
          </cell>
          <cell r="B2782" t="str">
            <v>PROTEIN CR T.LIMAO 45G</v>
          </cell>
          <cell r="C2782" t="str">
            <v>SAUDE</v>
          </cell>
          <cell r="D2782" t="str">
            <v>SUPLEMENTOS</v>
          </cell>
          <cell r="E2782" t="str">
            <v>PROTEIN</v>
          </cell>
          <cell r="F2782">
            <v>11</v>
          </cell>
          <cell r="G2782">
            <v>10</v>
          </cell>
          <cell r="H2782">
            <v>0</v>
          </cell>
          <cell r="I2782">
            <v>0</v>
          </cell>
          <cell r="J2782">
            <v>0</v>
          </cell>
          <cell r="K2782">
            <v>10</v>
          </cell>
          <cell r="L2782">
            <v>-1</v>
          </cell>
          <cell r="M2782">
            <v>-4.0454999999999997</v>
          </cell>
          <cell r="N2782">
            <v>4.0454999999999997</v>
          </cell>
          <cell r="O2782">
            <v>-4.0454999999999997</v>
          </cell>
          <cell r="Q2782" t="str">
            <v/>
          </cell>
          <cell r="R2782">
            <v>0</v>
          </cell>
          <cell r="S2782">
            <v>0</v>
          </cell>
          <cell r="T2782">
            <v>0</v>
          </cell>
          <cell r="U2782">
            <v>0</v>
          </cell>
          <cell r="V2782">
            <v>0</v>
          </cell>
          <cell r="W2782">
            <v>0</v>
          </cell>
          <cell r="X2782">
            <v>-1</v>
          </cell>
        </row>
        <row r="2783">
          <cell r="A2783">
            <v>764310</v>
          </cell>
          <cell r="B2783" t="str">
            <v>COLOR ESM FANTASIA OK</v>
          </cell>
          <cell r="C2783" t="str">
            <v>BELEZA</v>
          </cell>
          <cell r="D2783" t="str">
            <v>ESMALTES</v>
          </cell>
          <cell r="E2783" t="str">
            <v>COLORAMA</v>
          </cell>
          <cell r="F2783">
            <v>2</v>
          </cell>
          <cell r="G2783">
            <v>1</v>
          </cell>
          <cell r="H2783">
            <v>0</v>
          </cell>
          <cell r="I2783">
            <v>0</v>
          </cell>
          <cell r="J2783">
            <v>0</v>
          </cell>
          <cell r="K2783">
            <v>1</v>
          </cell>
          <cell r="L2783">
            <v>-1</v>
          </cell>
          <cell r="M2783">
            <v>-4.0408999999999997</v>
          </cell>
          <cell r="N2783">
            <v>4.0408999999999997</v>
          </cell>
          <cell r="O2783">
            <v>-4.0408999999999997</v>
          </cell>
          <cell r="Q2783" t="str">
            <v/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-1</v>
          </cell>
        </row>
        <row r="2784">
          <cell r="A2784">
            <v>28977</v>
          </cell>
          <cell r="B2784" t="str">
            <v>LUX SAB BUQ JASMIM 85G</v>
          </cell>
          <cell r="C2784" t="str">
            <v>HIGIENE</v>
          </cell>
          <cell r="D2784" t="str">
            <v>SABONETE BARRA</v>
          </cell>
          <cell r="E2784" t="str">
            <v>LUX</v>
          </cell>
          <cell r="F2784">
            <v>3</v>
          </cell>
          <cell r="G2784">
            <v>1</v>
          </cell>
          <cell r="H2784">
            <v>0</v>
          </cell>
          <cell r="I2784">
            <v>0</v>
          </cell>
          <cell r="J2784">
            <v>0</v>
          </cell>
          <cell r="K2784">
            <v>1</v>
          </cell>
          <cell r="L2784">
            <v>-2</v>
          </cell>
          <cell r="M2784">
            <v>-4.0404</v>
          </cell>
          <cell r="N2784">
            <v>4.0404</v>
          </cell>
          <cell r="O2784">
            <v>-4.0404</v>
          </cell>
          <cell r="Q2784" t="str">
            <v/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-2</v>
          </cell>
        </row>
        <row r="2785">
          <cell r="A2785">
            <v>764187</v>
          </cell>
          <cell r="B2785" t="str">
            <v>COLOR ESM PREF EST DOR</v>
          </cell>
          <cell r="C2785" t="str">
            <v>BELEZA</v>
          </cell>
          <cell r="D2785" t="str">
            <v>ESMALTES</v>
          </cell>
          <cell r="E2785" t="str">
            <v>COLORAMA</v>
          </cell>
          <cell r="F2785">
            <v>4</v>
          </cell>
          <cell r="G2785">
            <v>5</v>
          </cell>
          <cell r="H2785">
            <v>0</v>
          </cell>
          <cell r="I2785">
            <v>0</v>
          </cell>
          <cell r="J2785">
            <v>0</v>
          </cell>
          <cell r="K2785">
            <v>5</v>
          </cell>
          <cell r="L2785">
            <v>1</v>
          </cell>
          <cell r="M2785">
            <v>4.0336999999999996</v>
          </cell>
          <cell r="N2785">
            <v>4.0336999999999996</v>
          </cell>
          <cell r="O2785">
            <v>4.0336999999999996</v>
          </cell>
          <cell r="Q2785" t="str">
            <v/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1</v>
          </cell>
        </row>
        <row r="2786">
          <cell r="A2786">
            <v>801387</v>
          </cell>
          <cell r="B2786" t="str">
            <v>INTEGRA CRISP CRUNCH</v>
          </cell>
          <cell r="C2786" t="str">
            <v>SAUDE</v>
          </cell>
          <cell r="D2786" t="str">
            <v>SUPLEMENTOS</v>
          </cell>
          <cell r="E2786" t="str">
            <v>INTEGRALMEDICA</v>
          </cell>
          <cell r="F2786">
            <v>4</v>
          </cell>
          <cell r="G2786">
            <v>3</v>
          </cell>
          <cell r="H2786">
            <v>0</v>
          </cell>
          <cell r="I2786">
            <v>0</v>
          </cell>
          <cell r="J2786">
            <v>0</v>
          </cell>
          <cell r="K2786">
            <v>3</v>
          </cell>
          <cell r="L2786">
            <v>-1</v>
          </cell>
          <cell r="M2786">
            <v>-4.0204000000000004</v>
          </cell>
          <cell r="N2786">
            <v>4.0204000000000004</v>
          </cell>
          <cell r="O2786">
            <v>-4.0204000000000004</v>
          </cell>
          <cell r="Q2786" t="str">
            <v/>
          </cell>
          <cell r="R2786">
            <v>0</v>
          </cell>
          <cell r="S2786">
            <v>0</v>
          </cell>
          <cell r="T2786">
            <v>0</v>
          </cell>
          <cell r="U2786">
            <v>0</v>
          </cell>
          <cell r="V2786">
            <v>0</v>
          </cell>
          <cell r="W2786">
            <v>0</v>
          </cell>
          <cell r="X2786">
            <v>-1</v>
          </cell>
        </row>
        <row r="2787">
          <cell r="A2787">
            <v>226456</v>
          </cell>
          <cell r="B2787" t="str">
            <v>NEEDS PO DESCOLOR 20G</v>
          </cell>
          <cell r="C2787" t="str">
            <v>BELEZA</v>
          </cell>
          <cell r="D2787" t="str">
            <v>DESCOLORANTES</v>
          </cell>
          <cell r="E2787" t="str">
            <v>NEEDS</v>
          </cell>
          <cell r="F2787">
            <v>22</v>
          </cell>
          <cell r="G2787">
            <v>21</v>
          </cell>
          <cell r="H2787">
            <v>0</v>
          </cell>
          <cell r="I2787">
            <v>0</v>
          </cell>
          <cell r="J2787">
            <v>0</v>
          </cell>
          <cell r="K2787">
            <v>21</v>
          </cell>
          <cell r="L2787">
            <v>-1</v>
          </cell>
          <cell r="M2787">
            <v>-4.0199999999999996</v>
          </cell>
          <cell r="N2787">
            <v>4.0199999999999996</v>
          </cell>
          <cell r="O2787">
            <v>-4.0199999999999996</v>
          </cell>
          <cell r="Q2787" t="str">
            <v/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-1</v>
          </cell>
        </row>
        <row r="2788">
          <cell r="A2788">
            <v>335258</v>
          </cell>
          <cell r="B2788" t="str">
            <v>RISQUE ESM BR.IZA</v>
          </cell>
          <cell r="C2788" t="str">
            <v>BELEZA</v>
          </cell>
          <cell r="D2788" t="str">
            <v>ESMALTES</v>
          </cell>
          <cell r="E2788" t="str">
            <v>RISQUE</v>
          </cell>
          <cell r="F2788">
            <v>2</v>
          </cell>
          <cell r="G2788">
            <v>1</v>
          </cell>
          <cell r="H2788">
            <v>0</v>
          </cell>
          <cell r="I2788">
            <v>0</v>
          </cell>
          <cell r="J2788">
            <v>0</v>
          </cell>
          <cell r="K2788">
            <v>1</v>
          </cell>
          <cell r="L2788">
            <v>-1</v>
          </cell>
          <cell r="M2788">
            <v>-4.0092999999999996</v>
          </cell>
          <cell r="N2788">
            <v>4.0092999999999996</v>
          </cell>
          <cell r="O2788">
            <v>0</v>
          </cell>
          <cell r="Q2788" t="str">
            <v/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-1</v>
          </cell>
        </row>
        <row r="2789">
          <cell r="A2789">
            <v>57242</v>
          </cell>
          <cell r="B2789" t="str">
            <v>LOSARTANA 50MG PRG 30S</v>
          </cell>
          <cell r="C2789" t="str">
            <v>MEDICAMENTO RX</v>
          </cell>
          <cell r="D2789" t="str">
            <v>GENERICOS</v>
          </cell>
          <cell r="E2789" t="str">
            <v>LOSARTANA POTASSICA</v>
          </cell>
          <cell r="F2789">
            <v>3</v>
          </cell>
          <cell r="G2789">
            <v>0</v>
          </cell>
          <cell r="H2789">
            <v>1</v>
          </cell>
          <cell r="I2789">
            <v>0</v>
          </cell>
          <cell r="J2789">
            <v>0</v>
          </cell>
          <cell r="K2789">
            <v>1</v>
          </cell>
          <cell r="L2789">
            <v>-2</v>
          </cell>
          <cell r="M2789">
            <v>-4.0086000000000004</v>
          </cell>
          <cell r="N2789">
            <v>4.0086000000000004</v>
          </cell>
          <cell r="O2789">
            <v>0</v>
          </cell>
          <cell r="Q2789" t="str">
            <v/>
          </cell>
          <cell r="R2789">
            <v>0</v>
          </cell>
          <cell r="S2789">
            <v>0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-2</v>
          </cell>
        </row>
        <row r="2790">
          <cell r="A2790">
            <v>31167</v>
          </cell>
          <cell r="B2790" t="str">
            <v>ALBENDAZOL 400 PRG 1'S</v>
          </cell>
          <cell r="C2790" t="str">
            <v>MEDICAMENTO RX</v>
          </cell>
          <cell r="D2790" t="str">
            <v>GENERICOS</v>
          </cell>
          <cell r="E2790" t="str">
            <v>ALBENDAZOL</v>
          </cell>
          <cell r="F2790">
            <v>5</v>
          </cell>
          <cell r="G2790">
            <v>2</v>
          </cell>
          <cell r="H2790">
            <v>0</v>
          </cell>
          <cell r="I2790">
            <v>0</v>
          </cell>
          <cell r="J2790">
            <v>0</v>
          </cell>
          <cell r="K2790">
            <v>2</v>
          </cell>
          <cell r="L2790">
            <v>-3</v>
          </cell>
          <cell r="M2790">
            <v>-4.0053000000000001</v>
          </cell>
          <cell r="N2790">
            <v>4.0053000000000001</v>
          </cell>
          <cell r="O2790">
            <v>-4.0053000000000001</v>
          </cell>
          <cell r="Q2790" t="str">
            <v/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-3</v>
          </cell>
        </row>
        <row r="2791">
          <cell r="A2791">
            <v>45622</v>
          </cell>
          <cell r="B2791" t="str">
            <v>ARADOIS 50 MG 30 'S</v>
          </cell>
          <cell r="C2791" t="str">
            <v>MEDICAMENTO RX</v>
          </cell>
          <cell r="D2791" t="str">
            <v>RX - LETRA (A)</v>
          </cell>
          <cell r="E2791" t="str">
            <v>ARADOIS</v>
          </cell>
          <cell r="F2791">
            <v>61</v>
          </cell>
          <cell r="G2791">
            <v>60</v>
          </cell>
          <cell r="H2791">
            <v>0</v>
          </cell>
          <cell r="I2791">
            <v>0</v>
          </cell>
          <cell r="J2791">
            <v>0</v>
          </cell>
          <cell r="K2791">
            <v>60</v>
          </cell>
          <cell r="L2791">
            <v>-1</v>
          </cell>
          <cell r="M2791">
            <v>-3.9965999999999999</v>
          </cell>
          <cell r="N2791">
            <v>3.9965999999999999</v>
          </cell>
          <cell r="O2791">
            <v>0</v>
          </cell>
          <cell r="Q2791" t="str">
            <v/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-1</v>
          </cell>
        </row>
        <row r="2792">
          <cell r="A2792">
            <v>53308</v>
          </cell>
          <cell r="B2792" t="str">
            <v xml:space="preserve">MOMETASON EMG POM 20G </v>
          </cell>
          <cell r="C2792" t="str">
            <v>MEDICAMENTO RX</v>
          </cell>
          <cell r="D2792" t="str">
            <v>GENERICOS</v>
          </cell>
          <cell r="E2792" t="str">
            <v>FUROATO DE MOMETASONA</v>
          </cell>
          <cell r="F2792">
            <v>0</v>
          </cell>
          <cell r="G2792">
            <v>1</v>
          </cell>
          <cell r="H2792">
            <v>0</v>
          </cell>
          <cell r="I2792">
            <v>0</v>
          </cell>
          <cell r="J2792">
            <v>0</v>
          </cell>
          <cell r="K2792">
            <v>1</v>
          </cell>
          <cell r="L2792">
            <v>1</v>
          </cell>
          <cell r="M2792">
            <v>3.9820000000000002</v>
          </cell>
          <cell r="N2792">
            <v>3.9820000000000002</v>
          </cell>
          <cell r="O2792">
            <v>3.9820000000000002</v>
          </cell>
          <cell r="Q2792" t="str">
            <v/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1</v>
          </cell>
        </row>
        <row r="2793">
          <cell r="A2793">
            <v>764273</v>
          </cell>
          <cell r="B2793" t="str">
            <v>COLOR ESM TD PRODUZIDA</v>
          </cell>
          <cell r="C2793" t="str">
            <v>BELEZA</v>
          </cell>
          <cell r="D2793" t="str">
            <v>ESMALTES</v>
          </cell>
          <cell r="E2793" t="str">
            <v>COLORAMA</v>
          </cell>
          <cell r="F2793">
            <v>1</v>
          </cell>
          <cell r="G2793">
            <v>2</v>
          </cell>
          <cell r="H2793">
            <v>0</v>
          </cell>
          <cell r="I2793">
            <v>0</v>
          </cell>
          <cell r="J2793">
            <v>0</v>
          </cell>
          <cell r="K2793">
            <v>2</v>
          </cell>
          <cell r="L2793">
            <v>1</v>
          </cell>
          <cell r="M2793">
            <v>3.9756</v>
          </cell>
          <cell r="N2793">
            <v>3.9756</v>
          </cell>
          <cell r="O2793">
            <v>3.9756</v>
          </cell>
          <cell r="Q2793" t="str">
            <v/>
          </cell>
          <cell r="R2793">
            <v>0</v>
          </cell>
          <cell r="S2793">
            <v>0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1</v>
          </cell>
        </row>
        <row r="2794">
          <cell r="A2794">
            <v>29114</v>
          </cell>
          <cell r="B2794" t="str">
            <v>LUX SAB REF RS FRAN200</v>
          </cell>
          <cell r="C2794" t="str">
            <v>HIGIENE</v>
          </cell>
          <cell r="D2794" t="str">
            <v>SABONETE LIQUIDO</v>
          </cell>
          <cell r="E2794" t="str">
            <v>LUX</v>
          </cell>
          <cell r="F2794">
            <v>15</v>
          </cell>
          <cell r="G2794">
            <v>14</v>
          </cell>
          <cell r="H2794">
            <v>0</v>
          </cell>
          <cell r="I2794">
            <v>0</v>
          </cell>
          <cell r="J2794">
            <v>0</v>
          </cell>
          <cell r="K2794">
            <v>14</v>
          </cell>
          <cell r="L2794">
            <v>-1</v>
          </cell>
          <cell r="M2794">
            <v>-3.9746000000000001</v>
          </cell>
          <cell r="N2794">
            <v>3.9746000000000001</v>
          </cell>
          <cell r="O2794">
            <v>0</v>
          </cell>
          <cell r="Q2794" t="str">
            <v/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-1</v>
          </cell>
        </row>
        <row r="2795">
          <cell r="A2795">
            <v>764294</v>
          </cell>
          <cell r="B2795" t="str">
            <v>COLOR ESM PELOURINHO</v>
          </cell>
          <cell r="C2795" t="str">
            <v>BELEZA</v>
          </cell>
          <cell r="D2795" t="str">
            <v>ESMALTES</v>
          </cell>
          <cell r="E2795" t="str">
            <v>COLORAMA</v>
          </cell>
          <cell r="F2795">
            <v>7</v>
          </cell>
          <cell r="G2795">
            <v>6</v>
          </cell>
          <cell r="H2795">
            <v>0</v>
          </cell>
          <cell r="I2795">
            <v>0</v>
          </cell>
          <cell r="J2795">
            <v>0</v>
          </cell>
          <cell r="K2795">
            <v>6</v>
          </cell>
          <cell r="L2795">
            <v>-1</v>
          </cell>
          <cell r="M2795">
            <v>-3.9727000000000001</v>
          </cell>
          <cell r="N2795">
            <v>3.9727000000000001</v>
          </cell>
          <cell r="O2795">
            <v>-3.9727000000000001</v>
          </cell>
          <cell r="Q2795" t="str">
            <v/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-1</v>
          </cell>
        </row>
        <row r="2796">
          <cell r="A2796">
            <v>813176</v>
          </cell>
          <cell r="B2796" t="str">
            <v>NEEDS PIR PRETA M 2UN</v>
          </cell>
          <cell r="C2796" t="str">
            <v>BELEZA</v>
          </cell>
          <cell r="D2796" t="str">
            <v>ACESSORIOS P/ CABELOS</v>
          </cell>
          <cell r="E2796" t="str">
            <v>NEEDS</v>
          </cell>
          <cell r="F2796">
            <v>3</v>
          </cell>
          <cell r="G2796">
            <v>4</v>
          </cell>
          <cell r="H2796">
            <v>0</v>
          </cell>
          <cell r="I2796">
            <v>0</v>
          </cell>
          <cell r="J2796">
            <v>0</v>
          </cell>
          <cell r="K2796">
            <v>4</v>
          </cell>
          <cell r="L2796">
            <v>1</v>
          </cell>
          <cell r="M2796">
            <v>3.9533</v>
          </cell>
          <cell r="N2796">
            <v>3.9533</v>
          </cell>
          <cell r="O2796">
            <v>3.9533</v>
          </cell>
          <cell r="Q2796" t="str">
            <v/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1</v>
          </cell>
        </row>
        <row r="2797">
          <cell r="A2797">
            <v>29077</v>
          </cell>
          <cell r="B2797" t="str">
            <v>LUX SAB REF LAVAN 200</v>
          </cell>
          <cell r="C2797" t="str">
            <v>HIGIENE</v>
          </cell>
          <cell r="D2797" t="str">
            <v>SABONETE LIQUIDO</v>
          </cell>
          <cell r="E2797" t="str">
            <v>LUX</v>
          </cell>
          <cell r="F2797">
            <v>5</v>
          </cell>
          <cell r="G2797">
            <v>4</v>
          </cell>
          <cell r="H2797">
            <v>2</v>
          </cell>
          <cell r="I2797">
            <v>0</v>
          </cell>
          <cell r="J2797">
            <v>0</v>
          </cell>
          <cell r="K2797">
            <v>6</v>
          </cell>
          <cell r="L2797">
            <v>1</v>
          </cell>
          <cell r="M2797">
            <v>3.9424999999999999</v>
          </cell>
          <cell r="N2797">
            <v>3.9424999999999999</v>
          </cell>
          <cell r="O2797">
            <v>3.9424999999999999</v>
          </cell>
          <cell r="Q2797" t="str">
            <v/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1</v>
          </cell>
        </row>
        <row r="2798">
          <cell r="A2798">
            <v>23551</v>
          </cell>
          <cell r="B2798" t="str">
            <v>NEEDS LIMP LINGUA</v>
          </cell>
          <cell r="C2798" t="str">
            <v>HIGIENE</v>
          </cell>
          <cell r="D2798" t="str">
            <v>ACESSORIOS HIGIENE BUCAL</v>
          </cell>
          <cell r="E2798" t="str">
            <v>NEEDS</v>
          </cell>
          <cell r="F2798">
            <v>9</v>
          </cell>
          <cell r="G2798">
            <v>8</v>
          </cell>
          <cell r="H2798">
            <v>0</v>
          </cell>
          <cell r="I2798">
            <v>0</v>
          </cell>
          <cell r="J2798">
            <v>0</v>
          </cell>
          <cell r="K2798">
            <v>8</v>
          </cell>
          <cell r="L2798">
            <v>-1</v>
          </cell>
          <cell r="M2798">
            <v>-3.9245999999999999</v>
          </cell>
          <cell r="N2798">
            <v>3.9245999999999999</v>
          </cell>
          <cell r="O2798">
            <v>-3.9245999999999999</v>
          </cell>
          <cell r="Q2798" t="str">
            <v/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-1</v>
          </cell>
        </row>
        <row r="2799">
          <cell r="A2799">
            <v>29112</v>
          </cell>
          <cell r="B2799" t="str">
            <v>LUX SAB REF ORQ NEG200</v>
          </cell>
          <cell r="C2799" t="str">
            <v>HIGIENE</v>
          </cell>
          <cell r="D2799" t="str">
            <v>SABONETE LIQUIDO</v>
          </cell>
          <cell r="E2799" t="str">
            <v>LUX</v>
          </cell>
          <cell r="F2799">
            <v>6</v>
          </cell>
          <cell r="G2799">
            <v>5</v>
          </cell>
          <cell r="H2799">
            <v>2</v>
          </cell>
          <cell r="I2799">
            <v>0</v>
          </cell>
          <cell r="J2799">
            <v>0</v>
          </cell>
          <cell r="K2799">
            <v>7</v>
          </cell>
          <cell r="L2799">
            <v>1</v>
          </cell>
          <cell r="M2799">
            <v>3.9133</v>
          </cell>
          <cell r="N2799">
            <v>3.9133</v>
          </cell>
          <cell r="O2799">
            <v>3.9133</v>
          </cell>
          <cell r="Q2799" t="str">
            <v/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1</v>
          </cell>
        </row>
        <row r="2800">
          <cell r="A2800">
            <v>38297</v>
          </cell>
          <cell r="B2800" t="str">
            <v>PHEBO SAB LIMAO S 100G</v>
          </cell>
          <cell r="C2800" t="str">
            <v>HIGIENE</v>
          </cell>
          <cell r="D2800" t="str">
            <v>SABONETE BARRA</v>
          </cell>
          <cell r="E2800" t="str">
            <v>PHEBO</v>
          </cell>
          <cell r="F2800">
            <v>3</v>
          </cell>
          <cell r="G2800">
            <v>3</v>
          </cell>
          <cell r="H2800">
            <v>1</v>
          </cell>
          <cell r="I2800">
            <v>0</v>
          </cell>
          <cell r="J2800">
            <v>0</v>
          </cell>
          <cell r="K2800">
            <v>4</v>
          </cell>
          <cell r="L2800">
            <v>1</v>
          </cell>
          <cell r="M2800">
            <v>3.8877999999999999</v>
          </cell>
          <cell r="N2800">
            <v>3.8877999999999999</v>
          </cell>
          <cell r="O2800">
            <v>3.8877999999999999</v>
          </cell>
          <cell r="Q2800" t="str">
            <v/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1</v>
          </cell>
        </row>
        <row r="2801">
          <cell r="A2801">
            <v>10004</v>
          </cell>
          <cell r="B2801" t="str">
            <v>*FLUOXET 20 TEG 30S-C1</v>
          </cell>
          <cell r="C2801" t="str">
            <v>PSICOTRÓPICOS</v>
          </cell>
          <cell r="D2801" t="str">
            <v>PSICOTROPICOS</v>
          </cell>
          <cell r="E2801" t="str">
            <v>CLORIDRATO DE FLUOXETINA</v>
          </cell>
          <cell r="F2801">
            <v>7</v>
          </cell>
          <cell r="G2801">
            <v>6</v>
          </cell>
          <cell r="H2801">
            <v>0</v>
          </cell>
          <cell r="I2801">
            <v>0</v>
          </cell>
          <cell r="J2801">
            <v>0</v>
          </cell>
          <cell r="K2801">
            <v>6</v>
          </cell>
          <cell r="L2801">
            <v>-1</v>
          </cell>
          <cell r="M2801">
            <v>-3.8872</v>
          </cell>
          <cell r="N2801">
            <v>3.8872</v>
          </cell>
          <cell r="O2801">
            <v>-3.8872</v>
          </cell>
          <cell r="Q2801" t="str">
            <v/>
          </cell>
          <cell r="R2801">
            <v>0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-1</v>
          </cell>
        </row>
        <row r="2802">
          <cell r="A2802">
            <v>335221</v>
          </cell>
          <cell r="B2802" t="str">
            <v>RISQUE ESM MARROM MEU</v>
          </cell>
          <cell r="C2802" t="str">
            <v>BELEZA</v>
          </cell>
          <cell r="D2802" t="str">
            <v>ESMALTES</v>
          </cell>
          <cell r="E2802" t="str">
            <v>RISQUE</v>
          </cell>
          <cell r="F2802">
            <v>2</v>
          </cell>
          <cell r="G2802">
            <v>3</v>
          </cell>
          <cell r="H2802">
            <v>0</v>
          </cell>
          <cell r="I2802">
            <v>0</v>
          </cell>
          <cell r="J2802">
            <v>0</v>
          </cell>
          <cell r="K2802">
            <v>3</v>
          </cell>
          <cell r="L2802">
            <v>1</v>
          </cell>
          <cell r="M2802">
            <v>3.8847999999999998</v>
          </cell>
          <cell r="N2802">
            <v>3.8847999999999998</v>
          </cell>
          <cell r="O2802">
            <v>3.8847999999999998</v>
          </cell>
          <cell r="Q2802" t="str">
            <v/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1</v>
          </cell>
        </row>
        <row r="2803">
          <cell r="A2803">
            <v>72818</v>
          </cell>
          <cell r="B2803" t="str">
            <v>NEEDS ESP FAC ESF 2UN</v>
          </cell>
          <cell r="C2803" t="str">
            <v>HIGIENE</v>
          </cell>
          <cell r="D2803" t="str">
            <v>ACESSORIOS P/ BANHO</v>
          </cell>
          <cell r="E2803" t="str">
            <v>NEEDS</v>
          </cell>
          <cell r="F2803">
            <v>2</v>
          </cell>
          <cell r="G2803">
            <v>1</v>
          </cell>
          <cell r="H2803">
            <v>0</v>
          </cell>
          <cell r="I2803">
            <v>0</v>
          </cell>
          <cell r="J2803">
            <v>0</v>
          </cell>
          <cell r="K2803">
            <v>1</v>
          </cell>
          <cell r="L2803">
            <v>-1</v>
          </cell>
          <cell r="M2803">
            <v>-3.8626</v>
          </cell>
          <cell r="N2803">
            <v>3.8626</v>
          </cell>
          <cell r="O2803">
            <v>-3.8626</v>
          </cell>
          <cell r="Q2803" t="str">
            <v/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-1</v>
          </cell>
        </row>
        <row r="2804">
          <cell r="A2804">
            <v>347058</v>
          </cell>
          <cell r="B2804" t="str">
            <v>NIVEA SAB ALOE 90G</v>
          </cell>
          <cell r="C2804" t="str">
            <v>HIGIENE</v>
          </cell>
          <cell r="D2804" t="str">
            <v>SABONETE BARRA</v>
          </cell>
          <cell r="E2804" t="str">
            <v>NIVEA</v>
          </cell>
          <cell r="F2804">
            <v>3</v>
          </cell>
          <cell r="G2804">
            <v>2</v>
          </cell>
          <cell r="H2804">
            <v>0</v>
          </cell>
          <cell r="I2804">
            <v>0</v>
          </cell>
          <cell r="J2804">
            <v>0</v>
          </cell>
          <cell r="K2804">
            <v>2</v>
          </cell>
          <cell r="L2804">
            <v>-1</v>
          </cell>
          <cell r="M2804">
            <v>-3.8616000000000001</v>
          </cell>
          <cell r="N2804">
            <v>3.8616000000000001</v>
          </cell>
          <cell r="O2804">
            <v>-3.8616000000000001</v>
          </cell>
          <cell r="Q2804" t="str">
            <v/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-1</v>
          </cell>
        </row>
        <row r="2805">
          <cell r="A2805">
            <v>5139</v>
          </cell>
          <cell r="B2805" t="str">
            <v>NEEDS LIXA CANARIO C/6</v>
          </cell>
          <cell r="C2805" t="str">
            <v>BELEZA</v>
          </cell>
          <cell r="D2805" t="str">
            <v>ACESSORIOS P/ UNHAS</v>
          </cell>
          <cell r="E2805" t="str">
            <v>NEEDS</v>
          </cell>
          <cell r="F2805">
            <v>7</v>
          </cell>
          <cell r="G2805">
            <v>11</v>
          </cell>
          <cell r="H2805">
            <v>0</v>
          </cell>
          <cell r="I2805">
            <v>0</v>
          </cell>
          <cell r="J2805">
            <v>0</v>
          </cell>
          <cell r="K2805">
            <v>11</v>
          </cell>
          <cell r="L2805">
            <v>4</v>
          </cell>
          <cell r="M2805">
            <v>3.8176000000000001</v>
          </cell>
          <cell r="N2805">
            <v>3.8176000000000001</v>
          </cell>
          <cell r="O2805">
            <v>0</v>
          </cell>
          <cell r="Q2805" t="str">
            <v/>
          </cell>
          <cell r="R2805">
            <v>0</v>
          </cell>
          <cell r="S2805">
            <v>0</v>
          </cell>
          <cell r="T2805">
            <v>0</v>
          </cell>
          <cell r="U2805">
            <v>0</v>
          </cell>
          <cell r="V2805">
            <v>0</v>
          </cell>
          <cell r="W2805">
            <v>0</v>
          </cell>
          <cell r="X2805">
            <v>4</v>
          </cell>
        </row>
        <row r="2806">
          <cell r="A2806">
            <v>148675</v>
          </cell>
          <cell r="B2806" t="str">
            <v>NEEDS MAS CACH FANT 30</v>
          </cell>
          <cell r="C2806" t="str">
            <v>BELEZA</v>
          </cell>
          <cell r="D2806" t="str">
            <v>CREMES E OLEOS</v>
          </cell>
          <cell r="E2806" t="str">
            <v>NEEDS</v>
          </cell>
          <cell r="F2806">
            <v>20</v>
          </cell>
          <cell r="G2806">
            <v>21</v>
          </cell>
          <cell r="H2806">
            <v>0</v>
          </cell>
          <cell r="I2806">
            <v>0</v>
          </cell>
          <cell r="J2806">
            <v>0</v>
          </cell>
          <cell r="K2806">
            <v>21</v>
          </cell>
          <cell r="L2806">
            <v>1</v>
          </cell>
          <cell r="M2806">
            <v>3.8031000000000001</v>
          </cell>
          <cell r="N2806">
            <v>3.8031000000000001</v>
          </cell>
          <cell r="O2806">
            <v>3.8031000000000001</v>
          </cell>
          <cell r="Q2806" t="str">
            <v/>
          </cell>
          <cell r="R2806">
            <v>0</v>
          </cell>
          <cell r="S2806">
            <v>0</v>
          </cell>
          <cell r="T2806">
            <v>0</v>
          </cell>
          <cell r="U2806">
            <v>0</v>
          </cell>
          <cell r="V2806">
            <v>0</v>
          </cell>
          <cell r="W2806">
            <v>0</v>
          </cell>
          <cell r="X2806">
            <v>1</v>
          </cell>
        </row>
        <row r="2807">
          <cell r="A2807">
            <v>138631</v>
          </cell>
          <cell r="B2807" t="str">
            <v>NEEDS AP DEPILAR 2 UNI</v>
          </cell>
          <cell r="C2807" t="str">
            <v>BELEZA</v>
          </cell>
          <cell r="D2807" t="str">
            <v>DEPILATORIOS</v>
          </cell>
          <cell r="E2807" t="str">
            <v>NEEDS</v>
          </cell>
          <cell r="F2807">
            <v>1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-1</v>
          </cell>
          <cell r="M2807">
            <v>-3.8008000000000002</v>
          </cell>
          <cell r="N2807">
            <v>3.8008000000000002</v>
          </cell>
          <cell r="O2807">
            <v>-3.8008000000000002</v>
          </cell>
          <cell r="Q2807" t="str">
            <v/>
          </cell>
          <cell r="R2807">
            <v>0</v>
          </cell>
          <cell r="S2807">
            <v>0</v>
          </cell>
          <cell r="T2807">
            <v>0</v>
          </cell>
          <cell r="U2807">
            <v>0</v>
          </cell>
          <cell r="V2807">
            <v>0</v>
          </cell>
          <cell r="W2807">
            <v>0</v>
          </cell>
          <cell r="X2807">
            <v>-1</v>
          </cell>
        </row>
        <row r="2808">
          <cell r="A2808">
            <v>67007</v>
          </cell>
          <cell r="B2808" t="str">
            <v>ALBENDAZ 400MG PDG 3'S</v>
          </cell>
          <cell r="C2808" t="str">
            <v>MEDICAMENTO RX</v>
          </cell>
          <cell r="D2808" t="str">
            <v>GENERICOS</v>
          </cell>
          <cell r="E2808" t="str">
            <v>ALBENDAZOL</v>
          </cell>
          <cell r="F2808">
            <v>7</v>
          </cell>
          <cell r="G2808">
            <v>8</v>
          </cell>
          <cell r="H2808">
            <v>0</v>
          </cell>
          <cell r="I2808">
            <v>0</v>
          </cell>
          <cell r="J2808">
            <v>0</v>
          </cell>
          <cell r="K2808">
            <v>8</v>
          </cell>
          <cell r="L2808">
            <v>1</v>
          </cell>
          <cell r="M2808">
            <v>3.7987000000000002</v>
          </cell>
          <cell r="N2808">
            <v>3.7987000000000002</v>
          </cell>
          <cell r="O2808">
            <v>0</v>
          </cell>
          <cell r="Q2808" t="str">
            <v/>
          </cell>
          <cell r="R2808">
            <v>0</v>
          </cell>
          <cell r="S2808">
            <v>0</v>
          </cell>
          <cell r="T2808">
            <v>0</v>
          </cell>
          <cell r="U2808">
            <v>0</v>
          </cell>
          <cell r="V2808">
            <v>0</v>
          </cell>
          <cell r="W2808">
            <v>0</v>
          </cell>
          <cell r="X2808">
            <v>1</v>
          </cell>
        </row>
        <row r="2809">
          <cell r="A2809">
            <v>110298</v>
          </cell>
          <cell r="B2809" t="str">
            <v>NGOOD CHO70% CAC FIBRA</v>
          </cell>
          <cell r="C2809" t="str">
            <v>SAUDE</v>
          </cell>
          <cell r="D2809" t="str">
            <v>CHOCOLATES</v>
          </cell>
          <cell r="E2809" t="str">
            <v>NUTRIGOOD</v>
          </cell>
          <cell r="F2809">
            <v>2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-2</v>
          </cell>
          <cell r="M2809">
            <v>-3.7928000000000002</v>
          </cell>
          <cell r="N2809">
            <v>3.7928000000000002</v>
          </cell>
          <cell r="O2809">
            <v>0</v>
          </cell>
          <cell r="Q2809" t="str">
            <v/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-2</v>
          </cell>
        </row>
        <row r="2810">
          <cell r="A2810">
            <v>5247</v>
          </cell>
          <cell r="B2810" t="str">
            <v>NEEDS ALG DISC L100P85</v>
          </cell>
          <cell r="C2810" t="str">
            <v>OTC</v>
          </cell>
          <cell r="D2810" t="str">
            <v>ALGODAO</v>
          </cell>
          <cell r="E2810" t="str">
            <v>NEEDS</v>
          </cell>
          <cell r="F2810">
            <v>16</v>
          </cell>
          <cell r="G2810">
            <v>14</v>
          </cell>
          <cell r="H2810">
            <v>3</v>
          </cell>
          <cell r="I2810">
            <v>0</v>
          </cell>
          <cell r="J2810">
            <v>0</v>
          </cell>
          <cell r="K2810">
            <v>17</v>
          </cell>
          <cell r="L2810">
            <v>1</v>
          </cell>
          <cell r="M2810">
            <v>3.7907000000000002</v>
          </cell>
          <cell r="N2810">
            <v>3.7907000000000002</v>
          </cell>
          <cell r="O2810">
            <v>3.7907000000000002</v>
          </cell>
          <cell r="Q2810" t="str">
            <v/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1</v>
          </cell>
        </row>
        <row r="2811">
          <cell r="A2811">
            <v>110336</v>
          </cell>
          <cell r="B2811" t="str">
            <v>NEEDS PIRANHA PRETA</v>
          </cell>
          <cell r="C2811" t="str">
            <v>BELEZA</v>
          </cell>
          <cell r="D2811" t="str">
            <v>ACESSORIOS P/ CABELOS</v>
          </cell>
          <cell r="E2811" t="str">
            <v>NEEDS</v>
          </cell>
          <cell r="F2811">
            <v>1</v>
          </cell>
          <cell r="G2811">
            <v>2</v>
          </cell>
          <cell r="H2811">
            <v>0</v>
          </cell>
          <cell r="I2811">
            <v>0</v>
          </cell>
          <cell r="J2811">
            <v>0</v>
          </cell>
          <cell r="K2811">
            <v>2</v>
          </cell>
          <cell r="L2811">
            <v>1</v>
          </cell>
          <cell r="M2811">
            <v>3.7846000000000002</v>
          </cell>
          <cell r="N2811">
            <v>3.7846000000000002</v>
          </cell>
          <cell r="O2811">
            <v>3.7846000000000002</v>
          </cell>
          <cell r="Q2811" t="str">
            <v/>
          </cell>
          <cell r="R2811">
            <v>0</v>
          </cell>
          <cell r="S2811">
            <v>0</v>
          </cell>
          <cell r="T2811">
            <v>0</v>
          </cell>
          <cell r="U2811">
            <v>0</v>
          </cell>
          <cell r="V2811">
            <v>0</v>
          </cell>
          <cell r="W2811">
            <v>0</v>
          </cell>
          <cell r="X2811">
            <v>1</v>
          </cell>
        </row>
        <row r="2812">
          <cell r="A2812">
            <v>697611</v>
          </cell>
          <cell r="B2812" t="str">
            <v>IBUPROFENO 100MG 20ML</v>
          </cell>
          <cell r="C2812" t="str">
            <v>OTC</v>
          </cell>
          <cell r="D2812" t="str">
            <v>ANALGESICOS E ANTITERMICOS</v>
          </cell>
          <cell r="E2812" t="str">
            <v>IBUPROFENO</v>
          </cell>
          <cell r="F2812">
            <v>16</v>
          </cell>
          <cell r="G2812">
            <v>17</v>
          </cell>
          <cell r="H2812">
            <v>0</v>
          </cell>
          <cell r="I2812">
            <v>0</v>
          </cell>
          <cell r="J2812">
            <v>0</v>
          </cell>
          <cell r="K2812">
            <v>17</v>
          </cell>
          <cell r="L2812">
            <v>1</v>
          </cell>
          <cell r="M2812">
            <v>3.7825000000000002</v>
          </cell>
          <cell r="N2812">
            <v>3.7825000000000002</v>
          </cell>
          <cell r="O2812">
            <v>3.7825000000000002</v>
          </cell>
          <cell r="Q2812" t="str">
            <v/>
          </cell>
          <cell r="R2812">
            <v>0</v>
          </cell>
          <cell r="S2812">
            <v>0</v>
          </cell>
          <cell r="T2812">
            <v>0</v>
          </cell>
          <cell r="U2812">
            <v>0</v>
          </cell>
          <cell r="V2812">
            <v>0</v>
          </cell>
          <cell r="W2812">
            <v>0</v>
          </cell>
          <cell r="X2812">
            <v>1</v>
          </cell>
        </row>
        <row r="2813">
          <cell r="A2813">
            <v>42255</v>
          </cell>
          <cell r="B2813" t="str">
            <v>HALLS E FOR 27.5G NOVO</v>
          </cell>
          <cell r="C2813" t="str">
            <v>SAUDE</v>
          </cell>
          <cell r="D2813" t="str">
            <v>BALAS E GOMAS</v>
          </cell>
          <cell r="E2813" t="str">
            <v>HALLS</v>
          </cell>
          <cell r="F2813">
            <v>4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-4</v>
          </cell>
          <cell r="M2813">
            <v>-3.7675999999999998</v>
          </cell>
          <cell r="N2813">
            <v>3.7675999999999998</v>
          </cell>
          <cell r="O2813">
            <v>-3.7675999999999998</v>
          </cell>
          <cell r="Q2813" t="str">
            <v/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-4</v>
          </cell>
        </row>
        <row r="2814">
          <cell r="A2814">
            <v>49492</v>
          </cell>
          <cell r="B2814" t="str">
            <v>INTIM TRI S/AB SU 8UN</v>
          </cell>
          <cell r="C2814" t="str">
            <v>HIGIENE</v>
          </cell>
          <cell r="D2814" t="str">
            <v>ABSORVENTES</v>
          </cell>
          <cell r="E2814" t="str">
            <v>INTIMUS</v>
          </cell>
          <cell r="F2814">
            <v>6</v>
          </cell>
          <cell r="G2814">
            <v>4</v>
          </cell>
          <cell r="H2814">
            <v>3</v>
          </cell>
          <cell r="I2814">
            <v>0</v>
          </cell>
          <cell r="J2814">
            <v>0</v>
          </cell>
          <cell r="K2814">
            <v>7</v>
          </cell>
          <cell r="L2814">
            <v>1</v>
          </cell>
          <cell r="M2814">
            <v>3.7635000000000001</v>
          </cell>
          <cell r="N2814">
            <v>3.7635000000000001</v>
          </cell>
          <cell r="O2814">
            <v>3.7635000000000001</v>
          </cell>
          <cell r="Q2814" t="str">
            <v/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1</v>
          </cell>
        </row>
        <row r="2815">
          <cell r="A2815">
            <v>110396</v>
          </cell>
          <cell r="B2815" t="str">
            <v>NGOOD CHA BOA DIGES 12</v>
          </cell>
          <cell r="C2815" t="str">
            <v>SAUDE</v>
          </cell>
          <cell r="D2815" t="str">
            <v>BEBIDAS</v>
          </cell>
          <cell r="E2815" t="str">
            <v>NUTRIGOOD</v>
          </cell>
          <cell r="F2815">
            <v>3</v>
          </cell>
          <cell r="G2815">
            <v>2</v>
          </cell>
          <cell r="H2815">
            <v>0</v>
          </cell>
          <cell r="I2815">
            <v>0</v>
          </cell>
          <cell r="J2815">
            <v>0</v>
          </cell>
          <cell r="K2815">
            <v>2</v>
          </cell>
          <cell r="L2815">
            <v>-1</v>
          </cell>
          <cell r="M2815">
            <v>-3.7568999999999999</v>
          </cell>
          <cell r="N2815">
            <v>3.7568999999999999</v>
          </cell>
          <cell r="O2815">
            <v>-3.7568999999999999</v>
          </cell>
          <cell r="Q2815" t="str">
            <v/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-1</v>
          </cell>
        </row>
        <row r="2816">
          <cell r="A2816">
            <v>5355</v>
          </cell>
          <cell r="B2816" t="str">
            <v>NEEDS PROT PES ROLO</v>
          </cell>
          <cell r="C2816" t="str">
            <v>HIGIENE</v>
          </cell>
          <cell r="D2816" t="str">
            <v>PRODUTOS P/ PES</v>
          </cell>
          <cell r="E2816" t="str">
            <v>NEEDS</v>
          </cell>
          <cell r="F2816">
            <v>3</v>
          </cell>
          <cell r="G2816">
            <v>2</v>
          </cell>
          <cell r="H2816">
            <v>0</v>
          </cell>
          <cell r="I2816">
            <v>0</v>
          </cell>
          <cell r="J2816">
            <v>0</v>
          </cell>
          <cell r="K2816">
            <v>2</v>
          </cell>
          <cell r="L2816">
            <v>-1</v>
          </cell>
          <cell r="M2816">
            <v>-3.7526000000000002</v>
          </cell>
          <cell r="N2816">
            <v>3.7526000000000002</v>
          </cell>
          <cell r="O2816">
            <v>-3.7526000000000002</v>
          </cell>
          <cell r="Q2816" t="str">
            <v/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-1</v>
          </cell>
        </row>
        <row r="2817">
          <cell r="A2817">
            <v>76939</v>
          </cell>
          <cell r="B2817" t="str">
            <v>NEEDS PINCA PONTA RETA</v>
          </cell>
          <cell r="C2817" t="str">
            <v>BELEZA</v>
          </cell>
          <cell r="D2817" t="str">
            <v>ACESSORIOS P/ BELEZA</v>
          </cell>
          <cell r="E2817" t="str">
            <v>NEEDS</v>
          </cell>
          <cell r="F2817">
            <v>2</v>
          </cell>
          <cell r="G2817">
            <v>1</v>
          </cell>
          <cell r="H2817">
            <v>0</v>
          </cell>
          <cell r="I2817">
            <v>0</v>
          </cell>
          <cell r="J2817">
            <v>0</v>
          </cell>
          <cell r="K2817">
            <v>1</v>
          </cell>
          <cell r="L2817">
            <v>-1</v>
          </cell>
          <cell r="M2817">
            <v>-3.7469999999999999</v>
          </cell>
          <cell r="N2817">
            <v>3.7469999999999999</v>
          </cell>
          <cell r="O2817">
            <v>-3.7469999999999999</v>
          </cell>
          <cell r="Q2817" t="str">
            <v/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-1</v>
          </cell>
        </row>
        <row r="2818">
          <cell r="A2818">
            <v>33532</v>
          </cell>
          <cell r="B2818" t="str">
            <v>SINVASTAT 20MG PHG 30S</v>
          </cell>
          <cell r="C2818" t="str">
            <v>MEDICAMENTO RX</v>
          </cell>
          <cell r="D2818" t="str">
            <v>GENERICOS</v>
          </cell>
          <cell r="E2818" t="str">
            <v>SINVASTATINA</v>
          </cell>
          <cell r="F2818">
            <v>4</v>
          </cell>
          <cell r="G2818">
            <v>5</v>
          </cell>
          <cell r="H2818">
            <v>0</v>
          </cell>
          <cell r="I2818">
            <v>0</v>
          </cell>
          <cell r="J2818">
            <v>0</v>
          </cell>
          <cell r="K2818">
            <v>5</v>
          </cell>
          <cell r="L2818">
            <v>1</v>
          </cell>
          <cell r="M2818">
            <v>3.7389000000000001</v>
          </cell>
          <cell r="N2818">
            <v>3.7389000000000001</v>
          </cell>
          <cell r="O2818">
            <v>3.7389000000000001</v>
          </cell>
          <cell r="Q2818" t="str">
            <v/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1</v>
          </cell>
        </row>
        <row r="2819">
          <cell r="A2819">
            <v>59528</v>
          </cell>
          <cell r="B2819" t="str">
            <v>COTONETES HAST C/75</v>
          </cell>
          <cell r="C2819" t="str">
            <v>BELEZA</v>
          </cell>
          <cell r="D2819" t="str">
            <v>BANHO INFANTIL</v>
          </cell>
          <cell r="E2819" t="str">
            <v>COTONETES</v>
          </cell>
          <cell r="F2819">
            <v>11</v>
          </cell>
          <cell r="G2819">
            <v>7</v>
          </cell>
          <cell r="H2819">
            <v>3</v>
          </cell>
          <cell r="I2819">
            <v>0</v>
          </cell>
          <cell r="J2819">
            <v>0</v>
          </cell>
          <cell r="K2819">
            <v>10</v>
          </cell>
          <cell r="L2819">
            <v>-1</v>
          </cell>
          <cell r="M2819">
            <v>-3.7378999999999998</v>
          </cell>
          <cell r="N2819">
            <v>3.7378999999999998</v>
          </cell>
          <cell r="O2819">
            <v>-3.7378999999999998</v>
          </cell>
          <cell r="Q2819" t="str">
            <v/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-1</v>
          </cell>
        </row>
        <row r="2820">
          <cell r="A2820">
            <v>91449</v>
          </cell>
          <cell r="B2820" t="str">
            <v>PIROXICAM 20 EMG 10S</v>
          </cell>
          <cell r="C2820" t="str">
            <v>MEDICAMENTO RX</v>
          </cell>
          <cell r="D2820" t="str">
            <v>GENERICOS</v>
          </cell>
          <cell r="E2820" t="str">
            <v>PIROXICAM</v>
          </cell>
          <cell r="F2820">
            <v>2</v>
          </cell>
          <cell r="G2820">
            <v>3</v>
          </cell>
          <cell r="H2820">
            <v>0</v>
          </cell>
          <cell r="I2820">
            <v>0</v>
          </cell>
          <cell r="J2820">
            <v>0</v>
          </cell>
          <cell r="K2820">
            <v>3</v>
          </cell>
          <cell r="L2820">
            <v>1</v>
          </cell>
          <cell r="M2820">
            <v>3.7069000000000001</v>
          </cell>
          <cell r="N2820">
            <v>3.7069000000000001</v>
          </cell>
          <cell r="O2820">
            <v>3.7069000000000001</v>
          </cell>
          <cell r="Q2820" t="str">
            <v/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1</v>
          </cell>
        </row>
        <row r="2821">
          <cell r="A2821">
            <v>76938</v>
          </cell>
          <cell r="B2821" t="str">
            <v>NEEDS PINCA METALIZADA</v>
          </cell>
          <cell r="C2821" t="str">
            <v>BELEZA</v>
          </cell>
          <cell r="D2821" t="str">
            <v>ACESSORIOS P/ BELEZA</v>
          </cell>
          <cell r="E2821" t="str">
            <v>NEEDS</v>
          </cell>
          <cell r="F2821">
            <v>6</v>
          </cell>
          <cell r="G2821">
            <v>7</v>
          </cell>
          <cell r="H2821">
            <v>0</v>
          </cell>
          <cell r="I2821">
            <v>0</v>
          </cell>
          <cell r="J2821">
            <v>0</v>
          </cell>
          <cell r="K2821">
            <v>7</v>
          </cell>
          <cell r="L2821">
            <v>1</v>
          </cell>
          <cell r="M2821">
            <v>3.7</v>
          </cell>
          <cell r="N2821">
            <v>3.7</v>
          </cell>
          <cell r="O2821">
            <v>3.7</v>
          </cell>
          <cell r="Q2821" t="str">
            <v/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1</v>
          </cell>
        </row>
        <row r="2822">
          <cell r="A2822">
            <v>31226</v>
          </cell>
          <cell r="B2822" t="str">
            <v>MEFENAM 500MG MEG 12'S</v>
          </cell>
          <cell r="C2822" t="str">
            <v>MEDICAMENTO RX</v>
          </cell>
          <cell r="D2822" t="str">
            <v>GENERICOS</v>
          </cell>
          <cell r="E2822" t="str">
            <v>ACIDO DE MEFENAMICO</v>
          </cell>
          <cell r="F2822">
            <v>5</v>
          </cell>
          <cell r="G2822">
            <v>6</v>
          </cell>
          <cell r="H2822">
            <v>0</v>
          </cell>
          <cell r="I2822">
            <v>0</v>
          </cell>
          <cell r="J2822">
            <v>0</v>
          </cell>
          <cell r="K2822">
            <v>6</v>
          </cell>
          <cell r="L2822">
            <v>1</v>
          </cell>
          <cell r="M2822">
            <v>3.6917</v>
          </cell>
          <cell r="N2822">
            <v>3.6917</v>
          </cell>
          <cell r="O2822">
            <v>3.6917</v>
          </cell>
          <cell r="Q2822" t="str">
            <v/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1</v>
          </cell>
        </row>
        <row r="2823">
          <cell r="A2823">
            <v>19397</v>
          </cell>
          <cell r="B2823" t="str">
            <v>GLIBENCLAMID 5 NEG 30S</v>
          </cell>
          <cell r="C2823" t="str">
            <v>MEDICAMENTO RX</v>
          </cell>
          <cell r="D2823" t="str">
            <v>GENERICOS</v>
          </cell>
          <cell r="E2823" t="str">
            <v>GLIBENCLAMIDA</v>
          </cell>
          <cell r="F2823">
            <v>3</v>
          </cell>
          <cell r="G2823">
            <v>1</v>
          </cell>
          <cell r="H2823">
            <v>0</v>
          </cell>
          <cell r="I2823">
            <v>0</v>
          </cell>
          <cell r="J2823">
            <v>0</v>
          </cell>
          <cell r="K2823">
            <v>1</v>
          </cell>
          <cell r="L2823">
            <v>-2</v>
          </cell>
          <cell r="M2823">
            <v>-3.69</v>
          </cell>
          <cell r="N2823">
            <v>3.69</v>
          </cell>
          <cell r="O2823">
            <v>0</v>
          </cell>
          <cell r="Q2823" t="str">
            <v/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-2</v>
          </cell>
        </row>
        <row r="2824">
          <cell r="A2824">
            <v>498474</v>
          </cell>
          <cell r="B2824" t="str">
            <v>DOVE SAB ERVA-DOCE 90G</v>
          </cell>
          <cell r="C2824" t="str">
            <v>HIGIENE</v>
          </cell>
          <cell r="D2824" t="str">
            <v>SABONETE BARRA</v>
          </cell>
          <cell r="E2824" t="str">
            <v>DOVE</v>
          </cell>
          <cell r="F2824">
            <v>4</v>
          </cell>
          <cell r="G2824">
            <v>3</v>
          </cell>
          <cell r="H2824">
            <v>0</v>
          </cell>
          <cell r="I2824">
            <v>0</v>
          </cell>
          <cell r="J2824">
            <v>0</v>
          </cell>
          <cell r="K2824">
            <v>3</v>
          </cell>
          <cell r="L2824">
            <v>-1</v>
          </cell>
          <cell r="M2824">
            <v>-3.6757</v>
          </cell>
          <cell r="N2824">
            <v>3.6757</v>
          </cell>
          <cell r="O2824">
            <v>-3.6757</v>
          </cell>
          <cell r="Q2824" t="str">
            <v/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-1</v>
          </cell>
        </row>
        <row r="2825">
          <cell r="A2825">
            <v>110606</v>
          </cell>
          <cell r="B2825" t="str">
            <v>CREM CURAT BABY SHA 10</v>
          </cell>
          <cell r="C2825" t="str">
            <v>OTC</v>
          </cell>
          <cell r="D2825" t="str">
            <v>ESPARADRAPOS E CURATIVOS</v>
          </cell>
          <cell r="E2825" t="str">
            <v>CREMER</v>
          </cell>
          <cell r="F2825">
            <v>5</v>
          </cell>
          <cell r="G2825">
            <v>4</v>
          </cell>
          <cell r="H2825">
            <v>0</v>
          </cell>
          <cell r="I2825">
            <v>0</v>
          </cell>
          <cell r="J2825">
            <v>0</v>
          </cell>
          <cell r="K2825">
            <v>4</v>
          </cell>
          <cell r="L2825">
            <v>-1</v>
          </cell>
          <cell r="M2825">
            <v>-3.6368</v>
          </cell>
          <cell r="N2825">
            <v>3.6368</v>
          </cell>
          <cell r="O2825">
            <v>-3.6368</v>
          </cell>
          <cell r="Q2825" t="str">
            <v/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-1</v>
          </cell>
        </row>
        <row r="2826">
          <cell r="A2826">
            <v>8365</v>
          </cell>
          <cell r="B2826" t="str">
            <v>LOPERAMIDA 2MG SDG 12S</v>
          </cell>
          <cell r="C2826" t="str">
            <v>MEDICAMENTO RX</v>
          </cell>
          <cell r="D2826" t="str">
            <v>GENERICOS</v>
          </cell>
          <cell r="E2826" t="str">
            <v>CLORIDRATO DE LOPERAMIDA</v>
          </cell>
          <cell r="F2826">
            <v>12</v>
          </cell>
          <cell r="G2826">
            <v>9</v>
          </cell>
          <cell r="H2826">
            <v>1</v>
          </cell>
          <cell r="I2826">
            <v>0</v>
          </cell>
          <cell r="J2826">
            <v>0</v>
          </cell>
          <cell r="K2826">
            <v>10</v>
          </cell>
          <cell r="L2826">
            <v>-2</v>
          </cell>
          <cell r="M2826">
            <v>-3.6017999999999999</v>
          </cell>
          <cell r="N2826">
            <v>3.6017999999999999</v>
          </cell>
          <cell r="O2826">
            <v>-3.6017999999999999</v>
          </cell>
          <cell r="Q2826" t="str">
            <v/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-2</v>
          </cell>
        </row>
        <row r="2827">
          <cell r="A2827">
            <v>66314</v>
          </cell>
          <cell r="B2827" t="str">
            <v>PHEBO SAB NATURELL 90G</v>
          </cell>
          <cell r="C2827" t="str">
            <v>HIGIENE</v>
          </cell>
          <cell r="D2827" t="str">
            <v>SABONETE BARRA</v>
          </cell>
          <cell r="E2827" t="str">
            <v>PHEBO</v>
          </cell>
          <cell r="F2827">
            <v>2</v>
          </cell>
          <cell r="G2827">
            <v>3</v>
          </cell>
          <cell r="H2827">
            <v>0</v>
          </cell>
          <cell r="I2827">
            <v>0</v>
          </cell>
          <cell r="J2827">
            <v>0</v>
          </cell>
          <cell r="K2827">
            <v>3</v>
          </cell>
          <cell r="L2827">
            <v>1</v>
          </cell>
          <cell r="M2827">
            <v>3.5945999999999998</v>
          </cell>
          <cell r="N2827">
            <v>3.5945999999999998</v>
          </cell>
          <cell r="O2827">
            <v>3.5945999999999998</v>
          </cell>
          <cell r="Q2827" t="str">
            <v/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1</v>
          </cell>
        </row>
        <row r="2828">
          <cell r="A2828">
            <v>38665</v>
          </cell>
          <cell r="B2828" t="str">
            <v>DOVE SAB MIC ANTISTR90</v>
          </cell>
          <cell r="C2828" t="str">
            <v>HIGIENE</v>
          </cell>
          <cell r="D2828" t="str">
            <v>SABONETE BARRA</v>
          </cell>
          <cell r="E2828" t="str">
            <v>DOVE</v>
          </cell>
          <cell r="F2828">
            <v>2</v>
          </cell>
          <cell r="G2828">
            <v>1</v>
          </cell>
          <cell r="H2828">
            <v>0</v>
          </cell>
          <cell r="I2828">
            <v>0</v>
          </cell>
          <cell r="J2828">
            <v>0</v>
          </cell>
          <cell r="K2828">
            <v>1</v>
          </cell>
          <cell r="L2828">
            <v>-1</v>
          </cell>
          <cell r="M2828">
            <v>-3.5895000000000001</v>
          </cell>
          <cell r="N2828">
            <v>3.5895000000000001</v>
          </cell>
          <cell r="O2828">
            <v>-3.5895000000000001</v>
          </cell>
          <cell r="Q2828" t="str">
            <v/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-1</v>
          </cell>
        </row>
        <row r="2829">
          <cell r="A2829">
            <v>6865</v>
          </cell>
          <cell r="B2829" t="str">
            <v>NEEDS OLEO RICINO 30ML</v>
          </cell>
          <cell r="C2829" t="str">
            <v>BELEZA</v>
          </cell>
          <cell r="D2829" t="str">
            <v>CREMES E OLEOS</v>
          </cell>
          <cell r="E2829" t="str">
            <v>NEEDS</v>
          </cell>
          <cell r="F2829">
            <v>4</v>
          </cell>
          <cell r="G2829">
            <v>0</v>
          </cell>
          <cell r="H2829">
            <v>3</v>
          </cell>
          <cell r="I2829">
            <v>0</v>
          </cell>
          <cell r="J2829">
            <v>0</v>
          </cell>
          <cell r="K2829">
            <v>3</v>
          </cell>
          <cell r="L2829">
            <v>-1</v>
          </cell>
          <cell r="M2829">
            <v>-3.5886999999999998</v>
          </cell>
          <cell r="N2829">
            <v>3.5886999999999998</v>
          </cell>
          <cell r="O2829">
            <v>-3.5886999999999998</v>
          </cell>
          <cell r="Q2829" t="str">
            <v/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-1</v>
          </cell>
        </row>
        <row r="2830">
          <cell r="A2830">
            <v>40117</v>
          </cell>
          <cell r="B2830" t="str">
            <v>CICLOBENZ CIG 10MG 15S</v>
          </cell>
          <cell r="C2830" t="str">
            <v>MEDICAMENTO RX</v>
          </cell>
          <cell r="D2830" t="str">
            <v>GENERICOS</v>
          </cell>
          <cell r="E2830" t="str">
            <v>CLORIDRATO DE CICLOBENZAPRINA</v>
          </cell>
          <cell r="F2830">
            <v>3</v>
          </cell>
          <cell r="G2830">
            <v>2</v>
          </cell>
          <cell r="H2830">
            <v>0</v>
          </cell>
          <cell r="I2830">
            <v>0</v>
          </cell>
          <cell r="J2830">
            <v>0</v>
          </cell>
          <cell r="K2830">
            <v>2</v>
          </cell>
          <cell r="L2830">
            <v>-1</v>
          </cell>
          <cell r="M2830">
            <v>-3.5855000000000001</v>
          </cell>
          <cell r="N2830">
            <v>3.5855000000000001</v>
          </cell>
          <cell r="O2830">
            <v>-3.5855000000000001</v>
          </cell>
          <cell r="Q2830" t="str">
            <v/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-1</v>
          </cell>
        </row>
        <row r="2831">
          <cell r="A2831">
            <v>66087</v>
          </cell>
          <cell r="B2831" t="str">
            <v>ALBENDAZOL 400CIG 1'S</v>
          </cell>
          <cell r="C2831" t="str">
            <v>MEDICAMENTO RX</v>
          </cell>
          <cell r="D2831" t="str">
            <v>GENERICOS</v>
          </cell>
          <cell r="E2831" t="str">
            <v>ALBENDAZOL</v>
          </cell>
          <cell r="F2831">
            <v>18</v>
          </cell>
          <cell r="G2831">
            <v>15</v>
          </cell>
          <cell r="H2831">
            <v>0</v>
          </cell>
          <cell r="I2831">
            <v>0</v>
          </cell>
          <cell r="J2831">
            <v>0</v>
          </cell>
          <cell r="K2831">
            <v>15</v>
          </cell>
          <cell r="L2831">
            <v>-3</v>
          </cell>
          <cell r="M2831">
            <v>-3.5592000000000001</v>
          </cell>
          <cell r="N2831">
            <v>3.5592000000000001</v>
          </cell>
          <cell r="O2831">
            <v>-3.5592000000000001</v>
          </cell>
          <cell r="Q2831" t="str">
            <v/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-3</v>
          </cell>
        </row>
        <row r="2832">
          <cell r="A2832">
            <v>18605</v>
          </cell>
          <cell r="B2832" t="str">
            <v>CENEVIT ZINCO 10'S</v>
          </cell>
          <cell r="C2832" t="str">
            <v>SAUDE</v>
          </cell>
          <cell r="D2832" t="str">
            <v>VITAMINA C</v>
          </cell>
          <cell r="E2832" t="str">
            <v>CENEVIT</v>
          </cell>
          <cell r="F2832">
            <v>18</v>
          </cell>
          <cell r="G2832">
            <v>14</v>
          </cell>
          <cell r="H2832">
            <v>3</v>
          </cell>
          <cell r="I2832">
            <v>0</v>
          </cell>
          <cell r="J2832">
            <v>0</v>
          </cell>
          <cell r="K2832">
            <v>17</v>
          </cell>
          <cell r="L2832">
            <v>-1</v>
          </cell>
          <cell r="M2832">
            <v>-3.5499000000000001</v>
          </cell>
          <cell r="N2832">
            <v>3.5499000000000001</v>
          </cell>
          <cell r="O2832">
            <v>-3.5499000000000001</v>
          </cell>
          <cell r="Q2832" t="str">
            <v/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-1</v>
          </cell>
        </row>
        <row r="2833">
          <cell r="A2833">
            <v>57986</v>
          </cell>
          <cell r="B2833" t="str">
            <v>PHEBO SAB AMAZONIA 90G</v>
          </cell>
          <cell r="C2833" t="str">
            <v>HIGIENE</v>
          </cell>
          <cell r="D2833" t="str">
            <v>SABONETE BARRA</v>
          </cell>
          <cell r="E2833" t="str">
            <v>PHEBO</v>
          </cell>
          <cell r="F2833">
            <v>3</v>
          </cell>
          <cell r="G2833">
            <v>2</v>
          </cell>
          <cell r="H2833">
            <v>0</v>
          </cell>
          <cell r="I2833">
            <v>0</v>
          </cell>
          <cell r="J2833">
            <v>0</v>
          </cell>
          <cell r="K2833">
            <v>2</v>
          </cell>
          <cell r="L2833">
            <v>-1</v>
          </cell>
          <cell r="M2833">
            <v>-3.5146000000000002</v>
          </cell>
          <cell r="N2833">
            <v>3.5146000000000002</v>
          </cell>
          <cell r="O2833">
            <v>0</v>
          </cell>
          <cell r="Q2833" t="str">
            <v/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-1</v>
          </cell>
        </row>
        <row r="2834">
          <cell r="A2834">
            <v>33021</v>
          </cell>
          <cell r="B2834" t="str">
            <v>PHEBO SAB MEDIT NEC100</v>
          </cell>
          <cell r="C2834" t="str">
            <v>HIGIENE</v>
          </cell>
          <cell r="D2834" t="str">
            <v>SABONETE BARRA</v>
          </cell>
          <cell r="E2834" t="str">
            <v>PHEBO</v>
          </cell>
          <cell r="F2834">
            <v>3</v>
          </cell>
          <cell r="G2834">
            <v>2</v>
          </cell>
          <cell r="H2834">
            <v>0</v>
          </cell>
          <cell r="I2834">
            <v>0</v>
          </cell>
          <cell r="J2834">
            <v>0</v>
          </cell>
          <cell r="K2834">
            <v>2</v>
          </cell>
          <cell r="L2834">
            <v>-1</v>
          </cell>
          <cell r="M2834">
            <v>-3.5085000000000002</v>
          </cell>
          <cell r="N2834">
            <v>3.5085000000000002</v>
          </cell>
          <cell r="O2834">
            <v>0</v>
          </cell>
          <cell r="Q2834" t="str">
            <v/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-1</v>
          </cell>
        </row>
        <row r="2835">
          <cell r="A2835">
            <v>37638</v>
          </cell>
          <cell r="B2835" t="str">
            <v>DORALGINA 1X4'S</v>
          </cell>
          <cell r="C2835" t="str">
            <v>OTC</v>
          </cell>
          <cell r="D2835" t="str">
            <v>ANALGESICOS E ANTITERMICOS</v>
          </cell>
          <cell r="E2835" t="str">
            <v>DORALGINA</v>
          </cell>
          <cell r="F2835">
            <v>26</v>
          </cell>
          <cell r="G2835">
            <v>0</v>
          </cell>
          <cell r="H2835">
            <v>25</v>
          </cell>
          <cell r="I2835">
            <v>0</v>
          </cell>
          <cell r="J2835">
            <v>0</v>
          </cell>
          <cell r="K2835">
            <v>25</v>
          </cell>
          <cell r="L2835">
            <v>-1</v>
          </cell>
          <cell r="M2835">
            <v>-3.5068999999999999</v>
          </cell>
          <cell r="N2835">
            <v>3.5068999999999999</v>
          </cell>
          <cell r="O2835">
            <v>-3.5068999999999999</v>
          </cell>
          <cell r="Q2835" t="str">
            <v/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-1</v>
          </cell>
        </row>
        <row r="2836">
          <cell r="A2836">
            <v>5054</v>
          </cell>
          <cell r="B2836" t="str">
            <v>PHEBO SAB FMAN 90G</v>
          </cell>
          <cell r="C2836" t="str">
            <v>HIGIENE</v>
          </cell>
          <cell r="D2836" t="str">
            <v>SABONETE BARRA</v>
          </cell>
          <cell r="E2836" t="str">
            <v>PHEBO</v>
          </cell>
          <cell r="F2836">
            <v>2</v>
          </cell>
          <cell r="G2836">
            <v>3</v>
          </cell>
          <cell r="H2836">
            <v>0</v>
          </cell>
          <cell r="I2836">
            <v>0</v>
          </cell>
          <cell r="J2836">
            <v>0</v>
          </cell>
          <cell r="K2836">
            <v>3</v>
          </cell>
          <cell r="L2836">
            <v>1</v>
          </cell>
          <cell r="M2836">
            <v>3.4824000000000002</v>
          </cell>
          <cell r="N2836">
            <v>3.4824000000000002</v>
          </cell>
          <cell r="O2836">
            <v>3.4824000000000002</v>
          </cell>
          <cell r="Q2836" t="str">
            <v/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1</v>
          </cell>
        </row>
        <row r="2837">
          <cell r="A2837">
            <v>34097</v>
          </cell>
          <cell r="B2837" t="str">
            <v>PREDNISOL 20MG EMG 10S</v>
          </cell>
          <cell r="C2837" t="str">
            <v>MEDICAMENTO RX</v>
          </cell>
          <cell r="D2837" t="str">
            <v>GENERICOS</v>
          </cell>
          <cell r="E2837" t="str">
            <v>PREDNISOLONA</v>
          </cell>
          <cell r="F2837">
            <v>4</v>
          </cell>
          <cell r="G2837">
            <v>1</v>
          </cell>
          <cell r="H2837">
            <v>2</v>
          </cell>
          <cell r="I2837">
            <v>0</v>
          </cell>
          <cell r="J2837">
            <v>0</v>
          </cell>
          <cell r="K2837">
            <v>3</v>
          </cell>
          <cell r="L2837">
            <v>-1</v>
          </cell>
          <cell r="M2837">
            <v>-3.4748000000000001</v>
          </cell>
          <cell r="N2837">
            <v>3.4748000000000001</v>
          </cell>
          <cell r="O2837">
            <v>-3.4748000000000001</v>
          </cell>
          <cell r="Q2837" t="str">
            <v/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-1</v>
          </cell>
        </row>
        <row r="2838">
          <cell r="A2838">
            <v>35704</v>
          </cell>
          <cell r="B2838" t="str">
            <v>ACECLOF 100 RXG 12'S</v>
          </cell>
          <cell r="C2838" t="str">
            <v>MEDICAMENTO RX</v>
          </cell>
          <cell r="D2838" t="str">
            <v>GENERICOS</v>
          </cell>
          <cell r="E2838" t="str">
            <v>ACECLOFENACO</v>
          </cell>
          <cell r="F2838">
            <v>2</v>
          </cell>
          <cell r="G2838">
            <v>3</v>
          </cell>
          <cell r="H2838">
            <v>0</v>
          </cell>
          <cell r="I2838">
            <v>0</v>
          </cell>
          <cell r="J2838">
            <v>0</v>
          </cell>
          <cell r="K2838">
            <v>3</v>
          </cell>
          <cell r="L2838">
            <v>1</v>
          </cell>
          <cell r="M2838">
            <v>3.4639000000000002</v>
          </cell>
          <cell r="N2838">
            <v>3.4639000000000002</v>
          </cell>
          <cell r="O2838">
            <v>0</v>
          </cell>
          <cell r="Q2838" t="str">
            <v/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1</v>
          </cell>
        </row>
        <row r="2839">
          <cell r="A2839">
            <v>110340</v>
          </cell>
          <cell r="B2839" t="str">
            <v>NEEDS PIRANHA G TART 2</v>
          </cell>
          <cell r="C2839" t="str">
            <v>BELEZA</v>
          </cell>
          <cell r="D2839" t="str">
            <v>ACESSORIOS P/ CABELOS</v>
          </cell>
          <cell r="E2839" t="str">
            <v>NEEDS</v>
          </cell>
          <cell r="F2839">
            <v>2</v>
          </cell>
          <cell r="G2839">
            <v>1</v>
          </cell>
          <cell r="H2839">
            <v>0</v>
          </cell>
          <cell r="I2839">
            <v>0</v>
          </cell>
          <cell r="J2839">
            <v>0</v>
          </cell>
          <cell r="K2839">
            <v>1</v>
          </cell>
          <cell r="L2839">
            <v>-1</v>
          </cell>
          <cell r="M2839">
            <v>-3.4523000000000001</v>
          </cell>
          <cell r="N2839">
            <v>3.4523000000000001</v>
          </cell>
          <cell r="O2839">
            <v>-3.4523000000000001</v>
          </cell>
          <cell r="Q2839" t="str">
            <v/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-1</v>
          </cell>
        </row>
        <row r="2840">
          <cell r="A2840">
            <v>8139</v>
          </cell>
          <cell r="B2840" t="str">
            <v>CIPROT+ETINIL CFG 21'S</v>
          </cell>
          <cell r="C2840" t="str">
            <v>MEDICAMENTO RX</v>
          </cell>
          <cell r="D2840" t="str">
            <v>GENERICOS</v>
          </cell>
          <cell r="E2840" t="str">
            <v>ACETATO DE CIPROTERONA+ETINILESTRADIOL</v>
          </cell>
          <cell r="F2840">
            <v>1</v>
          </cell>
          <cell r="G2840">
            <v>0</v>
          </cell>
          <cell r="H2840">
            <v>0</v>
          </cell>
          <cell r="I2840">
            <v>0</v>
          </cell>
          <cell r="J2840">
            <v>0</v>
          </cell>
          <cell r="K2840">
            <v>0</v>
          </cell>
          <cell r="L2840">
            <v>-1</v>
          </cell>
          <cell r="M2840">
            <v>-3.4312999999999998</v>
          </cell>
          <cell r="N2840">
            <v>3.4312999999999998</v>
          </cell>
          <cell r="O2840">
            <v>-3.4312999999999998</v>
          </cell>
          <cell r="Q2840" t="str">
            <v/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-1</v>
          </cell>
        </row>
        <row r="2841">
          <cell r="A2841">
            <v>10605</v>
          </cell>
          <cell r="B2841" t="str">
            <v>SLIV ESPECI SV C/ABA 8</v>
          </cell>
          <cell r="C2841" t="str">
            <v>HIGIENE</v>
          </cell>
          <cell r="D2841" t="str">
            <v>ABSORVENTES</v>
          </cell>
          <cell r="E2841" t="str">
            <v>SEMPRE LIVRE</v>
          </cell>
          <cell r="F2841">
            <v>11</v>
          </cell>
          <cell r="G2841">
            <v>11</v>
          </cell>
          <cell r="H2841">
            <v>1</v>
          </cell>
          <cell r="I2841">
            <v>0</v>
          </cell>
          <cell r="J2841">
            <v>0</v>
          </cell>
          <cell r="K2841">
            <v>12</v>
          </cell>
          <cell r="L2841">
            <v>1</v>
          </cell>
          <cell r="M2841">
            <v>3.4308999999999998</v>
          </cell>
          <cell r="N2841">
            <v>3.4308999999999998</v>
          </cell>
          <cell r="O2841">
            <v>0</v>
          </cell>
          <cell r="Q2841" t="str">
            <v/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1</v>
          </cell>
        </row>
        <row r="2842">
          <cell r="A2842">
            <v>598903</v>
          </cell>
          <cell r="B2842" t="str">
            <v>GB SAB VEG BLUE 90G</v>
          </cell>
          <cell r="C2842" t="str">
            <v>HIGIENE</v>
          </cell>
          <cell r="D2842" t="str">
            <v>SABONETE BARRA</v>
          </cell>
          <cell r="E2842" t="str">
            <v>GIOVANNA BABY</v>
          </cell>
          <cell r="F2842">
            <v>3</v>
          </cell>
          <cell r="G2842">
            <v>2</v>
          </cell>
          <cell r="H2842">
            <v>0</v>
          </cell>
          <cell r="I2842">
            <v>0</v>
          </cell>
          <cell r="J2842">
            <v>0</v>
          </cell>
          <cell r="K2842">
            <v>2</v>
          </cell>
          <cell r="L2842">
            <v>-1</v>
          </cell>
          <cell r="M2842">
            <v>-3.3936000000000002</v>
          </cell>
          <cell r="N2842">
            <v>3.3936000000000002</v>
          </cell>
          <cell r="O2842">
            <v>-3.3936000000000002</v>
          </cell>
          <cell r="Q2842" t="str">
            <v/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-1</v>
          </cell>
        </row>
        <row r="2843">
          <cell r="A2843">
            <v>72437</v>
          </cell>
          <cell r="B2843" t="str">
            <v>DOVE BABY SAB HID BL75</v>
          </cell>
          <cell r="C2843" t="str">
            <v>BELEZA</v>
          </cell>
          <cell r="D2843" t="str">
            <v>BANHO INFANTIL</v>
          </cell>
          <cell r="E2843" t="str">
            <v>DOVE BABY</v>
          </cell>
          <cell r="F2843">
            <v>6</v>
          </cell>
          <cell r="G2843">
            <v>5</v>
          </cell>
          <cell r="H2843">
            <v>0</v>
          </cell>
          <cell r="I2843">
            <v>0</v>
          </cell>
          <cell r="J2843">
            <v>0</v>
          </cell>
          <cell r="K2843">
            <v>5</v>
          </cell>
          <cell r="L2843">
            <v>-1</v>
          </cell>
          <cell r="M2843">
            <v>-3.3605999999999998</v>
          </cell>
          <cell r="N2843">
            <v>3.3605999999999998</v>
          </cell>
          <cell r="O2843">
            <v>-3.3605999999999998</v>
          </cell>
          <cell r="Q2843" t="str">
            <v/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-1</v>
          </cell>
        </row>
        <row r="2844">
          <cell r="A2844">
            <v>6235</v>
          </cell>
          <cell r="B2844" t="str">
            <v>ALOPURINOL 100 PRG 30S</v>
          </cell>
          <cell r="C2844" t="str">
            <v>MEDICAMENTO RX</v>
          </cell>
          <cell r="D2844" t="str">
            <v>GENERICOS</v>
          </cell>
          <cell r="E2844" t="str">
            <v>ALOPURINOL</v>
          </cell>
          <cell r="F2844">
            <v>8</v>
          </cell>
          <cell r="G2844">
            <v>4</v>
          </cell>
          <cell r="H2844">
            <v>3</v>
          </cell>
          <cell r="I2844">
            <v>0</v>
          </cell>
          <cell r="J2844">
            <v>0</v>
          </cell>
          <cell r="K2844">
            <v>7</v>
          </cell>
          <cell r="L2844">
            <v>-1</v>
          </cell>
          <cell r="M2844">
            <v>-3.3532000000000002</v>
          </cell>
          <cell r="N2844">
            <v>3.3532000000000002</v>
          </cell>
          <cell r="O2844">
            <v>-3.3532000000000002</v>
          </cell>
          <cell r="Q2844" t="str">
            <v/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-1</v>
          </cell>
        </row>
        <row r="2845">
          <cell r="A2845">
            <v>31335</v>
          </cell>
          <cell r="B2845" t="str">
            <v>KLEENEX DERMOSEDA L4P3</v>
          </cell>
          <cell r="C2845" t="str">
            <v>HIGIENE</v>
          </cell>
          <cell r="D2845" t="str">
            <v>LENCOS DE PAPEL E PAPEL HIGIEN</v>
          </cell>
          <cell r="E2845" t="str">
            <v>KLEENEX</v>
          </cell>
          <cell r="F2845">
            <v>5</v>
          </cell>
          <cell r="G2845">
            <v>4</v>
          </cell>
          <cell r="H2845">
            <v>0</v>
          </cell>
          <cell r="I2845">
            <v>0</v>
          </cell>
          <cell r="J2845">
            <v>0</v>
          </cell>
          <cell r="K2845">
            <v>4</v>
          </cell>
          <cell r="L2845">
            <v>-1</v>
          </cell>
          <cell r="M2845">
            <v>-3.3464</v>
          </cell>
          <cell r="N2845">
            <v>3.3464</v>
          </cell>
          <cell r="O2845">
            <v>-3.3464</v>
          </cell>
          <cell r="Q2845" t="str">
            <v/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-1</v>
          </cell>
        </row>
        <row r="2846">
          <cell r="A2846">
            <v>16067</v>
          </cell>
          <cell r="B2846" t="str">
            <v>TRIANCINOL ORA EUG 10G</v>
          </cell>
          <cell r="C2846" t="str">
            <v>MEDICAMENTO RX</v>
          </cell>
          <cell r="D2846" t="str">
            <v>GENERICOS</v>
          </cell>
          <cell r="E2846" t="str">
            <v>ACETONIDA TRIANCINOLONA</v>
          </cell>
          <cell r="F2846">
            <v>1</v>
          </cell>
          <cell r="G2846">
            <v>0</v>
          </cell>
          <cell r="H2846">
            <v>0</v>
          </cell>
          <cell r="I2846">
            <v>0</v>
          </cell>
          <cell r="J2846">
            <v>0</v>
          </cell>
          <cell r="K2846">
            <v>0</v>
          </cell>
          <cell r="L2846">
            <v>-1</v>
          </cell>
          <cell r="M2846">
            <v>-3.3433000000000002</v>
          </cell>
          <cell r="N2846">
            <v>3.3433000000000002</v>
          </cell>
          <cell r="O2846">
            <v>-3.3433000000000002</v>
          </cell>
          <cell r="Q2846" t="str">
            <v/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-1</v>
          </cell>
        </row>
        <row r="2847">
          <cell r="A2847">
            <v>752270</v>
          </cell>
          <cell r="B2847" t="str">
            <v>NUTRATA WH GREG BEIJ40</v>
          </cell>
          <cell r="C2847" t="str">
            <v>SAUDE</v>
          </cell>
          <cell r="D2847" t="str">
            <v>SUPLEMENTOS</v>
          </cell>
          <cell r="E2847" t="str">
            <v>NUTRATA</v>
          </cell>
          <cell r="F2847">
            <v>13</v>
          </cell>
          <cell r="G2847">
            <v>12</v>
          </cell>
          <cell r="H2847">
            <v>0</v>
          </cell>
          <cell r="I2847">
            <v>0</v>
          </cell>
          <cell r="J2847">
            <v>0</v>
          </cell>
          <cell r="K2847">
            <v>12</v>
          </cell>
          <cell r="L2847">
            <v>-1</v>
          </cell>
          <cell r="M2847">
            <v>-3.3258000000000001</v>
          </cell>
          <cell r="N2847">
            <v>3.3258000000000001</v>
          </cell>
          <cell r="O2847">
            <v>-3.3258000000000001</v>
          </cell>
          <cell r="Q2847" t="str">
            <v/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-1</v>
          </cell>
        </row>
        <row r="2848">
          <cell r="A2848">
            <v>49495</v>
          </cell>
          <cell r="B2848" t="str">
            <v>ORAL B CR 4EM1 70G</v>
          </cell>
          <cell r="C2848" t="str">
            <v>HIGIENE</v>
          </cell>
          <cell r="D2848" t="str">
            <v>CREMES DENTAIS</v>
          </cell>
          <cell r="E2848" t="str">
            <v>ORAL B</v>
          </cell>
          <cell r="F2848">
            <v>2</v>
          </cell>
          <cell r="G2848">
            <v>1</v>
          </cell>
          <cell r="H2848">
            <v>0</v>
          </cell>
          <cell r="I2848">
            <v>0</v>
          </cell>
          <cell r="J2848">
            <v>0</v>
          </cell>
          <cell r="K2848">
            <v>1</v>
          </cell>
          <cell r="L2848">
            <v>-1</v>
          </cell>
          <cell r="M2848">
            <v>-3.3186</v>
          </cell>
          <cell r="N2848">
            <v>3.3186</v>
          </cell>
          <cell r="O2848">
            <v>-3.3186</v>
          </cell>
          <cell r="Q2848" t="str">
            <v/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-1</v>
          </cell>
        </row>
        <row r="2849">
          <cell r="A2849">
            <v>172710</v>
          </cell>
          <cell r="B2849" t="str">
            <v>BACLOFENO 10MG TEG 20S</v>
          </cell>
          <cell r="C2849" t="str">
            <v>MEDICAMENTO RX</v>
          </cell>
          <cell r="D2849" t="str">
            <v>GENERICOS</v>
          </cell>
          <cell r="E2849" t="str">
            <v>BACOFLENO</v>
          </cell>
          <cell r="F2849">
            <v>3</v>
          </cell>
          <cell r="G2849">
            <v>4</v>
          </cell>
          <cell r="H2849">
            <v>0</v>
          </cell>
          <cell r="I2849">
            <v>0</v>
          </cell>
          <cell r="J2849">
            <v>0</v>
          </cell>
          <cell r="K2849">
            <v>4</v>
          </cell>
          <cell r="L2849">
            <v>1</v>
          </cell>
          <cell r="M2849">
            <v>3.3119999999999998</v>
          </cell>
          <cell r="N2849">
            <v>3.3119999999999998</v>
          </cell>
          <cell r="O2849">
            <v>3.3119999999999998</v>
          </cell>
          <cell r="Q2849" t="str">
            <v/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1</v>
          </cell>
        </row>
        <row r="2850">
          <cell r="A2850">
            <v>119007</v>
          </cell>
          <cell r="B2850" t="str">
            <v>MUCILON SNACK TOMA 35G</v>
          </cell>
          <cell r="C2850" t="str">
            <v>BELEZA</v>
          </cell>
          <cell r="D2850" t="str">
            <v>NUTRICAO INFANTIL</v>
          </cell>
          <cell r="E2850" t="str">
            <v>MUCILON</v>
          </cell>
          <cell r="F2850">
            <v>2</v>
          </cell>
          <cell r="G2850">
            <v>3</v>
          </cell>
          <cell r="H2850">
            <v>0</v>
          </cell>
          <cell r="I2850">
            <v>0</v>
          </cell>
          <cell r="J2850">
            <v>0</v>
          </cell>
          <cell r="K2850">
            <v>3</v>
          </cell>
          <cell r="L2850">
            <v>1</v>
          </cell>
          <cell r="M2850">
            <v>3.3058999999999998</v>
          </cell>
          <cell r="N2850">
            <v>3.3058999999999998</v>
          </cell>
          <cell r="O2850">
            <v>0</v>
          </cell>
          <cell r="Q2850" t="str">
            <v/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1</v>
          </cell>
        </row>
        <row r="2851">
          <cell r="A2851">
            <v>68818</v>
          </cell>
          <cell r="B2851" t="str">
            <v xml:space="preserve">ANADOR 1X4'S </v>
          </cell>
          <cell r="C2851" t="str">
            <v>OTC</v>
          </cell>
          <cell r="D2851" t="str">
            <v>ANALGESICOS E ANTITERMICOS</v>
          </cell>
          <cell r="E2851" t="str">
            <v>ANADOR</v>
          </cell>
          <cell r="F2851">
            <v>16</v>
          </cell>
          <cell r="G2851">
            <v>15</v>
          </cell>
          <cell r="H2851">
            <v>0</v>
          </cell>
          <cell r="I2851">
            <v>0</v>
          </cell>
          <cell r="J2851">
            <v>0</v>
          </cell>
          <cell r="K2851">
            <v>15</v>
          </cell>
          <cell r="L2851">
            <v>-1</v>
          </cell>
          <cell r="M2851">
            <v>-3.3039000000000001</v>
          </cell>
          <cell r="N2851">
            <v>3.3039000000000001</v>
          </cell>
          <cell r="O2851">
            <v>-3.3039000000000001</v>
          </cell>
          <cell r="Q2851" t="str">
            <v/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-1</v>
          </cell>
        </row>
        <row r="2852">
          <cell r="A2852">
            <v>97172</v>
          </cell>
          <cell r="B2852" t="str">
            <v>DIPIRONA 500 EMG 20ML</v>
          </cell>
          <cell r="C2852" t="str">
            <v>OTC</v>
          </cell>
          <cell r="D2852" t="str">
            <v>ANALGESICOS E ANTITERMICOS</v>
          </cell>
          <cell r="E2852" t="str">
            <v>DIPIRONA SODICA</v>
          </cell>
          <cell r="F2852">
            <v>11</v>
          </cell>
          <cell r="G2852">
            <v>10</v>
          </cell>
          <cell r="H2852">
            <v>0</v>
          </cell>
          <cell r="I2852">
            <v>0</v>
          </cell>
          <cell r="J2852">
            <v>0</v>
          </cell>
          <cell r="K2852">
            <v>10</v>
          </cell>
          <cell r="L2852">
            <v>-1</v>
          </cell>
          <cell r="M2852">
            <v>-3.3012000000000001</v>
          </cell>
          <cell r="N2852">
            <v>3.3012000000000001</v>
          </cell>
          <cell r="O2852">
            <v>-3.3012000000000001</v>
          </cell>
          <cell r="Q2852" t="str">
            <v/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-1</v>
          </cell>
        </row>
        <row r="2853">
          <cell r="A2853">
            <v>23621</v>
          </cell>
          <cell r="B2853" t="str">
            <v>SER BD PLAS1ML13X3,8</v>
          </cell>
          <cell r="C2853" t="str">
            <v>SAUDE</v>
          </cell>
          <cell r="D2853" t="str">
            <v>ACESSORIOS P/ SAUDE</v>
          </cell>
          <cell r="E2853" t="str">
            <v>PLASTIPAK</v>
          </cell>
          <cell r="F2853">
            <v>9</v>
          </cell>
          <cell r="G2853">
            <v>6</v>
          </cell>
          <cell r="H2853">
            <v>2</v>
          </cell>
          <cell r="I2853">
            <v>0</v>
          </cell>
          <cell r="J2853">
            <v>0</v>
          </cell>
          <cell r="K2853">
            <v>8</v>
          </cell>
          <cell r="L2853">
            <v>-1</v>
          </cell>
          <cell r="M2853">
            <v>-3.2846000000000002</v>
          </cell>
          <cell r="N2853">
            <v>3.2846000000000002</v>
          </cell>
          <cell r="O2853">
            <v>-3.2846000000000002</v>
          </cell>
          <cell r="Q2853" t="str">
            <v/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-1</v>
          </cell>
        </row>
        <row r="2854">
          <cell r="A2854">
            <v>6506</v>
          </cell>
          <cell r="B2854" t="str">
            <v>LEVONORGESTREL MLG 1'S</v>
          </cell>
          <cell r="C2854" t="str">
            <v>MEDICAMENTO RX</v>
          </cell>
          <cell r="D2854" t="str">
            <v>GENERICOS</v>
          </cell>
          <cell r="E2854" t="str">
            <v>LEVONORGESTREL</v>
          </cell>
          <cell r="F2854">
            <v>4</v>
          </cell>
          <cell r="G2854">
            <v>1</v>
          </cell>
          <cell r="H2854">
            <v>0</v>
          </cell>
          <cell r="I2854">
            <v>0</v>
          </cell>
          <cell r="J2854">
            <v>0</v>
          </cell>
          <cell r="K2854">
            <v>1</v>
          </cell>
          <cell r="L2854">
            <v>-3</v>
          </cell>
          <cell r="M2854">
            <v>-3.2562000000000002</v>
          </cell>
          <cell r="N2854">
            <v>3.2562000000000002</v>
          </cell>
          <cell r="O2854">
            <v>-3.2562000000000002</v>
          </cell>
          <cell r="Q2854" t="str">
            <v/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-3</v>
          </cell>
        </row>
        <row r="2855">
          <cell r="A2855">
            <v>47686</v>
          </cell>
          <cell r="B2855" t="str">
            <v>SAL ENO GUARANA 2X5G</v>
          </cell>
          <cell r="C2855" t="str">
            <v>OTC</v>
          </cell>
          <cell r="D2855" t="str">
            <v>ANTIACIDOS</v>
          </cell>
          <cell r="E2855" t="str">
            <v>ENO</v>
          </cell>
          <cell r="F2855">
            <v>41</v>
          </cell>
          <cell r="G2855">
            <v>40</v>
          </cell>
          <cell r="H2855">
            <v>0</v>
          </cell>
          <cell r="I2855">
            <v>0</v>
          </cell>
          <cell r="J2855">
            <v>0</v>
          </cell>
          <cell r="K2855">
            <v>40</v>
          </cell>
          <cell r="L2855">
            <v>-1</v>
          </cell>
          <cell r="M2855">
            <v>-3.2549999999999999</v>
          </cell>
          <cell r="N2855">
            <v>3.2549999999999999</v>
          </cell>
          <cell r="O2855">
            <v>-3.2549999999999999</v>
          </cell>
          <cell r="Q2855" t="str">
            <v/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-1</v>
          </cell>
        </row>
        <row r="2856">
          <cell r="A2856">
            <v>39262</v>
          </cell>
          <cell r="B2856" t="str">
            <v>TRIDENT FRES INTENS 8G</v>
          </cell>
          <cell r="C2856" t="str">
            <v>SAUDE</v>
          </cell>
          <cell r="D2856" t="str">
            <v>BALAS E GOMAS</v>
          </cell>
          <cell r="E2856" t="str">
            <v>TRIDENT</v>
          </cell>
          <cell r="F2856">
            <v>17</v>
          </cell>
          <cell r="G2856">
            <v>14</v>
          </cell>
          <cell r="H2856">
            <v>0</v>
          </cell>
          <cell r="I2856">
            <v>0</v>
          </cell>
          <cell r="J2856">
            <v>0</v>
          </cell>
          <cell r="K2856">
            <v>14</v>
          </cell>
          <cell r="L2856">
            <v>-3</v>
          </cell>
          <cell r="M2856">
            <v>-3.2366999999999999</v>
          </cell>
          <cell r="N2856">
            <v>3.2366999999999999</v>
          </cell>
          <cell r="O2856">
            <v>-3.2366999999999999</v>
          </cell>
          <cell r="Q2856" t="str">
            <v/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-3</v>
          </cell>
        </row>
        <row r="2857">
          <cell r="A2857">
            <v>79160</v>
          </cell>
          <cell r="B2857" t="str">
            <v>NEEDS GENG&amp;LIMAO 20G</v>
          </cell>
          <cell r="C2857" t="str">
            <v>OTC</v>
          </cell>
          <cell r="D2857" t="str">
            <v>GARGANTA</v>
          </cell>
          <cell r="E2857" t="str">
            <v>NEEDS</v>
          </cell>
          <cell r="F2857">
            <v>4</v>
          </cell>
          <cell r="G2857">
            <v>3</v>
          </cell>
          <cell r="H2857">
            <v>0</v>
          </cell>
          <cell r="I2857">
            <v>0</v>
          </cell>
          <cell r="J2857">
            <v>0</v>
          </cell>
          <cell r="K2857">
            <v>3</v>
          </cell>
          <cell r="L2857">
            <v>-1</v>
          </cell>
          <cell r="M2857">
            <v>-3.2021000000000002</v>
          </cell>
          <cell r="N2857">
            <v>3.2021000000000002</v>
          </cell>
          <cell r="O2857">
            <v>-3.2021000000000002</v>
          </cell>
          <cell r="Q2857" t="str">
            <v/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-1</v>
          </cell>
        </row>
        <row r="2858">
          <cell r="A2858">
            <v>167584</v>
          </cell>
          <cell r="B2858" t="str">
            <v>NEEDS HASTES FLEX 50UN</v>
          </cell>
          <cell r="C2858" t="str">
            <v>BELEZA</v>
          </cell>
          <cell r="D2858" t="str">
            <v>BANHO INFANTIL</v>
          </cell>
          <cell r="E2858" t="str">
            <v>NEEDS</v>
          </cell>
          <cell r="F2858">
            <v>5</v>
          </cell>
          <cell r="G2858">
            <v>4</v>
          </cell>
          <cell r="H2858">
            <v>2</v>
          </cell>
          <cell r="I2858">
            <v>0</v>
          </cell>
          <cell r="J2858">
            <v>0</v>
          </cell>
          <cell r="K2858">
            <v>6</v>
          </cell>
          <cell r="L2858">
            <v>1</v>
          </cell>
          <cell r="M2858">
            <v>3.1882999999999999</v>
          </cell>
          <cell r="N2858">
            <v>3.1882999999999999</v>
          </cell>
          <cell r="O2858">
            <v>0</v>
          </cell>
          <cell r="Q2858" t="str">
            <v/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1</v>
          </cell>
        </row>
        <row r="2859">
          <cell r="A2859">
            <v>830536</v>
          </cell>
          <cell r="B2859" t="str">
            <v>KMED KMISINHA SEX 3UN</v>
          </cell>
          <cell r="C2859" t="str">
            <v>HIGIENE</v>
          </cell>
          <cell r="D2859" t="str">
            <v>PRESERVATIVO</v>
          </cell>
          <cell r="E2859" t="str">
            <v>K-MED</v>
          </cell>
          <cell r="F2859">
            <v>10</v>
          </cell>
          <cell r="G2859">
            <v>9</v>
          </cell>
          <cell r="H2859">
            <v>0</v>
          </cell>
          <cell r="I2859">
            <v>0</v>
          </cell>
          <cell r="J2859">
            <v>0</v>
          </cell>
          <cell r="K2859">
            <v>9</v>
          </cell>
          <cell r="L2859">
            <v>-1</v>
          </cell>
          <cell r="M2859">
            <v>-3.1821000000000002</v>
          </cell>
          <cell r="N2859">
            <v>3.1821000000000002</v>
          </cell>
          <cell r="O2859">
            <v>-3.1821000000000002</v>
          </cell>
          <cell r="Q2859" t="str">
            <v/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-1</v>
          </cell>
        </row>
        <row r="2860">
          <cell r="A2860">
            <v>974</v>
          </cell>
          <cell r="B2860" t="str">
            <v>CHOCOSOY POPS PASS 40G</v>
          </cell>
          <cell r="C2860" t="str">
            <v>SAUDE</v>
          </cell>
          <cell r="D2860" t="str">
            <v>CHOCOLATES</v>
          </cell>
          <cell r="E2860" t="str">
            <v>CHOCOSOY</v>
          </cell>
          <cell r="F2860">
            <v>20</v>
          </cell>
          <cell r="G2860">
            <v>19</v>
          </cell>
          <cell r="H2860">
            <v>0</v>
          </cell>
          <cell r="I2860">
            <v>0</v>
          </cell>
          <cell r="J2860">
            <v>0</v>
          </cell>
          <cell r="K2860">
            <v>19</v>
          </cell>
          <cell r="L2860">
            <v>-1</v>
          </cell>
          <cell r="M2860">
            <v>-3.1779000000000002</v>
          </cell>
          <cell r="N2860">
            <v>3.1779000000000002</v>
          </cell>
          <cell r="O2860">
            <v>0</v>
          </cell>
          <cell r="Q2860" t="str">
            <v/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-1</v>
          </cell>
        </row>
        <row r="2861">
          <cell r="A2861">
            <v>303174</v>
          </cell>
          <cell r="B2861" t="str">
            <v>NEEDS CUR TRANS L40P30</v>
          </cell>
          <cell r="C2861" t="str">
            <v>OTC</v>
          </cell>
          <cell r="D2861" t="str">
            <v>ESPARADRAPOS E CURATIVOS</v>
          </cell>
          <cell r="E2861" t="str">
            <v>NEEDS</v>
          </cell>
          <cell r="F2861">
            <v>9</v>
          </cell>
          <cell r="G2861">
            <v>8</v>
          </cell>
          <cell r="H2861">
            <v>0</v>
          </cell>
          <cell r="I2861">
            <v>0</v>
          </cell>
          <cell r="J2861">
            <v>0</v>
          </cell>
          <cell r="K2861">
            <v>8</v>
          </cell>
          <cell r="L2861">
            <v>-1</v>
          </cell>
          <cell r="M2861">
            <v>-3.1739000000000002</v>
          </cell>
          <cell r="N2861">
            <v>3.1739000000000002</v>
          </cell>
          <cell r="O2861">
            <v>-3.1739000000000002</v>
          </cell>
          <cell r="Q2861" t="str">
            <v/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-1</v>
          </cell>
        </row>
        <row r="2862">
          <cell r="A2862">
            <v>303169</v>
          </cell>
          <cell r="B2862" t="str">
            <v>NEEDS GAZE NAO ADE 10U</v>
          </cell>
          <cell r="C2862" t="str">
            <v>OTC</v>
          </cell>
          <cell r="D2862" t="str">
            <v>ATADURAS E COMPRESSAS</v>
          </cell>
          <cell r="E2862" t="str">
            <v>NEEDS</v>
          </cell>
          <cell r="F2862">
            <v>15</v>
          </cell>
          <cell r="G2862">
            <v>15</v>
          </cell>
          <cell r="H2862">
            <v>3</v>
          </cell>
          <cell r="I2862">
            <v>0</v>
          </cell>
          <cell r="J2862">
            <v>0</v>
          </cell>
          <cell r="K2862">
            <v>18</v>
          </cell>
          <cell r="L2862">
            <v>3</v>
          </cell>
          <cell r="M2862">
            <v>3.1695000000000002</v>
          </cell>
          <cell r="N2862">
            <v>3.1695000000000002</v>
          </cell>
          <cell r="O2862">
            <v>3.1695000000000002</v>
          </cell>
          <cell r="Q2862" t="str">
            <v/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3</v>
          </cell>
        </row>
        <row r="2863">
          <cell r="A2863">
            <v>26218</v>
          </cell>
          <cell r="B2863" t="str">
            <v>NEEDS BUCHA VEG PEDACO</v>
          </cell>
          <cell r="C2863" t="str">
            <v>HIGIENE</v>
          </cell>
          <cell r="D2863" t="str">
            <v>ACESSORIOS P/ BANHO</v>
          </cell>
          <cell r="E2863" t="str">
            <v>NEEDS</v>
          </cell>
          <cell r="F2863">
            <v>3</v>
          </cell>
          <cell r="G2863">
            <v>2</v>
          </cell>
          <cell r="H2863">
            <v>0</v>
          </cell>
          <cell r="I2863">
            <v>0</v>
          </cell>
          <cell r="J2863">
            <v>0</v>
          </cell>
          <cell r="K2863">
            <v>2</v>
          </cell>
          <cell r="L2863">
            <v>-1</v>
          </cell>
          <cell r="M2863">
            <v>-3.169</v>
          </cell>
          <cell r="N2863">
            <v>3.169</v>
          </cell>
          <cell r="O2863">
            <v>-3.169</v>
          </cell>
          <cell r="Q2863" t="str">
            <v/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-1</v>
          </cell>
        </row>
        <row r="2864">
          <cell r="A2864">
            <v>177631</v>
          </cell>
          <cell r="B2864" t="str">
            <v>MELOXICA 7,5MG LEG 10S</v>
          </cell>
          <cell r="C2864" t="str">
            <v>MEDICAMENTO RX</v>
          </cell>
          <cell r="D2864" t="str">
            <v>GENERICOS</v>
          </cell>
          <cell r="E2864" t="str">
            <v>MELOXICAM</v>
          </cell>
          <cell r="F2864">
            <v>2</v>
          </cell>
          <cell r="G2864">
            <v>1</v>
          </cell>
          <cell r="H2864">
            <v>0</v>
          </cell>
          <cell r="I2864">
            <v>0</v>
          </cell>
          <cell r="J2864">
            <v>0</v>
          </cell>
          <cell r="K2864">
            <v>1</v>
          </cell>
          <cell r="L2864">
            <v>-1</v>
          </cell>
          <cell r="M2864">
            <v>-3.1503000000000001</v>
          </cell>
          <cell r="N2864">
            <v>3.1503000000000001</v>
          </cell>
          <cell r="O2864">
            <v>-3.1503000000000001</v>
          </cell>
          <cell r="Q2864" t="str">
            <v/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-1</v>
          </cell>
        </row>
        <row r="2865">
          <cell r="A2865">
            <v>585377</v>
          </cell>
          <cell r="B2865" t="str">
            <v>MUCILO SNAC MOR&amp;BAN 35</v>
          </cell>
          <cell r="C2865" t="str">
            <v>BELEZA</v>
          </cell>
          <cell r="D2865" t="str">
            <v>NUTRICAO INFANTIL</v>
          </cell>
          <cell r="E2865" t="str">
            <v>MUCILON</v>
          </cell>
          <cell r="F2865">
            <v>6</v>
          </cell>
          <cell r="G2865">
            <v>5</v>
          </cell>
          <cell r="H2865">
            <v>0</v>
          </cell>
          <cell r="I2865">
            <v>0</v>
          </cell>
          <cell r="J2865">
            <v>0</v>
          </cell>
          <cell r="K2865">
            <v>5</v>
          </cell>
          <cell r="L2865">
            <v>-1</v>
          </cell>
          <cell r="M2865">
            <v>-3.1486000000000001</v>
          </cell>
          <cell r="N2865">
            <v>3.1486000000000001</v>
          </cell>
          <cell r="O2865">
            <v>0</v>
          </cell>
          <cell r="Q2865" t="str">
            <v/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-1</v>
          </cell>
        </row>
        <row r="2866">
          <cell r="A2866">
            <v>54230</v>
          </cell>
          <cell r="B2866" t="str">
            <v>VICK PYR MAC CAN 5G</v>
          </cell>
          <cell r="C2866" t="str">
            <v>OTC</v>
          </cell>
          <cell r="D2866" t="str">
            <v>GRIPE E RESFRIADO</v>
          </cell>
          <cell r="E2866" t="str">
            <v>VICK</v>
          </cell>
          <cell r="F2866">
            <v>50</v>
          </cell>
          <cell r="G2866">
            <v>49</v>
          </cell>
          <cell r="H2866">
            <v>0</v>
          </cell>
          <cell r="I2866">
            <v>0</v>
          </cell>
          <cell r="J2866">
            <v>0</v>
          </cell>
          <cell r="K2866">
            <v>49</v>
          </cell>
          <cell r="L2866">
            <v>-1</v>
          </cell>
          <cell r="M2866">
            <v>-3.1137000000000001</v>
          </cell>
          <cell r="N2866">
            <v>3.1137000000000001</v>
          </cell>
          <cell r="O2866">
            <v>0</v>
          </cell>
          <cell r="Q2866" t="str">
            <v/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-1</v>
          </cell>
        </row>
        <row r="2867">
          <cell r="A2867">
            <v>595959</v>
          </cell>
          <cell r="B2867" t="str">
            <v>MAIS MU CH WH COOK 25G</v>
          </cell>
          <cell r="C2867" t="str">
            <v>SAUDE</v>
          </cell>
          <cell r="D2867" t="str">
            <v>SUPLEMENTOS</v>
          </cell>
          <cell r="E2867" t="str">
            <v>MAIS MU</v>
          </cell>
          <cell r="F2867">
            <v>1</v>
          </cell>
          <cell r="G2867">
            <v>0</v>
          </cell>
          <cell r="H2867">
            <v>0</v>
          </cell>
          <cell r="I2867">
            <v>0</v>
          </cell>
          <cell r="J2867">
            <v>0</v>
          </cell>
          <cell r="K2867">
            <v>0</v>
          </cell>
          <cell r="L2867">
            <v>-1</v>
          </cell>
          <cell r="M2867">
            <v>-3.0592999999999999</v>
          </cell>
          <cell r="N2867">
            <v>3.0592999999999999</v>
          </cell>
          <cell r="O2867">
            <v>-3.0592999999999999</v>
          </cell>
          <cell r="Q2867" t="str">
            <v/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-1</v>
          </cell>
        </row>
        <row r="2868">
          <cell r="A2868">
            <v>31429</v>
          </cell>
          <cell r="B2868" t="str">
            <v>PROTEX SAB LIMP PROF85</v>
          </cell>
          <cell r="C2868" t="str">
            <v>HIGIENE</v>
          </cell>
          <cell r="D2868" t="str">
            <v>SABONETE BARRA</v>
          </cell>
          <cell r="E2868" t="str">
            <v>PROTEX</v>
          </cell>
          <cell r="F2868">
            <v>7</v>
          </cell>
          <cell r="G2868">
            <v>5</v>
          </cell>
          <cell r="H2868">
            <v>1</v>
          </cell>
          <cell r="I2868">
            <v>0</v>
          </cell>
          <cell r="J2868">
            <v>0</v>
          </cell>
          <cell r="K2868">
            <v>6</v>
          </cell>
          <cell r="L2868">
            <v>-1</v>
          </cell>
          <cell r="M2868">
            <v>-3.056</v>
          </cell>
          <cell r="N2868">
            <v>3.056</v>
          </cell>
          <cell r="O2868">
            <v>-3.056</v>
          </cell>
          <cell r="Q2868" t="str">
            <v/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-1</v>
          </cell>
        </row>
        <row r="2869">
          <cell r="A2869">
            <v>19648</v>
          </cell>
          <cell r="B2869" t="str">
            <v>PROTEX SAB VIT E 85G</v>
          </cell>
          <cell r="C2869" t="str">
            <v>HIGIENE</v>
          </cell>
          <cell r="D2869" t="str">
            <v>SABONETE BARRA</v>
          </cell>
          <cell r="E2869" t="str">
            <v>PROTEX</v>
          </cell>
          <cell r="F2869">
            <v>2</v>
          </cell>
          <cell r="G2869">
            <v>1</v>
          </cell>
          <cell r="H2869">
            <v>0</v>
          </cell>
          <cell r="I2869">
            <v>0</v>
          </cell>
          <cell r="J2869">
            <v>0</v>
          </cell>
          <cell r="K2869">
            <v>1</v>
          </cell>
          <cell r="L2869">
            <v>-1</v>
          </cell>
          <cell r="M2869">
            <v>-3.0421</v>
          </cell>
          <cell r="N2869">
            <v>3.0421</v>
          </cell>
          <cell r="O2869">
            <v>-3.0421</v>
          </cell>
          <cell r="Q2869" t="str">
            <v/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-1</v>
          </cell>
        </row>
        <row r="2870">
          <cell r="A2870">
            <v>6281</v>
          </cell>
          <cell r="B2870" t="str">
            <v>PROTEX SAB MACADAM 85G</v>
          </cell>
          <cell r="C2870" t="str">
            <v>HIGIENE</v>
          </cell>
          <cell r="D2870" t="str">
            <v>SABONETE BARRA</v>
          </cell>
          <cell r="E2870" t="str">
            <v>PROTEX</v>
          </cell>
          <cell r="F2870">
            <v>2</v>
          </cell>
          <cell r="G2870">
            <v>3</v>
          </cell>
          <cell r="H2870">
            <v>0</v>
          </cell>
          <cell r="I2870">
            <v>0</v>
          </cell>
          <cell r="J2870">
            <v>0</v>
          </cell>
          <cell r="K2870">
            <v>3</v>
          </cell>
          <cell r="L2870">
            <v>1</v>
          </cell>
          <cell r="M2870">
            <v>3.0390000000000001</v>
          </cell>
          <cell r="N2870">
            <v>3.0390000000000001</v>
          </cell>
          <cell r="O2870">
            <v>3.0390000000000001</v>
          </cell>
          <cell r="Q2870" t="str">
            <v/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1</v>
          </cell>
        </row>
        <row r="2871">
          <cell r="A2871">
            <v>823790</v>
          </cell>
          <cell r="B2871" t="str">
            <v>YAI CHA VER LICHIA 290</v>
          </cell>
          <cell r="C2871" t="str">
            <v>SAUDE</v>
          </cell>
          <cell r="D2871" t="str">
            <v>BEBIDAS</v>
          </cell>
          <cell r="E2871" t="str">
            <v>YAI</v>
          </cell>
          <cell r="F2871">
            <v>1</v>
          </cell>
          <cell r="G2871">
            <v>0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-1</v>
          </cell>
          <cell r="M2871">
            <v>-2.9350999999999998</v>
          </cell>
          <cell r="N2871">
            <v>2.9350999999999998</v>
          </cell>
          <cell r="O2871">
            <v>-2.9350999999999998</v>
          </cell>
          <cell r="Q2871" t="str">
            <v/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-1</v>
          </cell>
        </row>
        <row r="2872">
          <cell r="A2872">
            <v>813162</v>
          </cell>
          <cell r="B2872" t="str">
            <v>NEEDS FAIXA CAB 2UN</v>
          </cell>
          <cell r="C2872" t="str">
            <v>BELEZA</v>
          </cell>
          <cell r="D2872" t="str">
            <v>ACESSORIOS P/ CABELOS</v>
          </cell>
          <cell r="E2872" t="str">
            <v>NEEDS</v>
          </cell>
          <cell r="F2872">
            <v>2</v>
          </cell>
          <cell r="G2872">
            <v>1</v>
          </cell>
          <cell r="H2872">
            <v>0</v>
          </cell>
          <cell r="I2872">
            <v>0</v>
          </cell>
          <cell r="J2872">
            <v>0</v>
          </cell>
          <cell r="K2872">
            <v>1</v>
          </cell>
          <cell r="L2872">
            <v>-1</v>
          </cell>
          <cell r="M2872">
            <v>-2.927</v>
          </cell>
          <cell r="N2872">
            <v>2.927</v>
          </cell>
          <cell r="O2872">
            <v>-2.927</v>
          </cell>
          <cell r="Q2872" t="str">
            <v/>
          </cell>
          <cell r="R2872">
            <v>0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-1</v>
          </cell>
        </row>
        <row r="2873">
          <cell r="A2873">
            <v>13664</v>
          </cell>
          <cell r="B2873" t="str">
            <v>FLUCONAZOL 150 CIG 1'S</v>
          </cell>
          <cell r="C2873" t="str">
            <v>MEDICAMENTO RX</v>
          </cell>
          <cell r="D2873" t="str">
            <v>GENERICOS</v>
          </cell>
          <cell r="E2873" t="str">
            <v>FLUCONAZOL</v>
          </cell>
          <cell r="F2873">
            <v>7</v>
          </cell>
          <cell r="G2873">
            <v>8</v>
          </cell>
          <cell r="H2873">
            <v>1</v>
          </cell>
          <cell r="I2873">
            <v>0</v>
          </cell>
          <cell r="J2873">
            <v>0</v>
          </cell>
          <cell r="K2873">
            <v>9</v>
          </cell>
          <cell r="L2873">
            <v>2</v>
          </cell>
          <cell r="M2873">
            <v>2.9243999999999999</v>
          </cell>
          <cell r="N2873">
            <v>2.9243999999999999</v>
          </cell>
          <cell r="O2873">
            <v>2.9243999999999999</v>
          </cell>
          <cell r="Q2873" t="str">
            <v/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2</v>
          </cell>
        </row>
        <row r="2874">
          <cell r="A2874">
            <v>305820</v>
          </cell>
          <cell r="B2874" t="str">
            <v>NGOOD PE DE MOLEQUE 14</v>
          </cell>
          <cell r="C2874" t="str">
            <v>SAUDE</v>
          </cell>
          <cell r="D2874" t="str">
            <v>DOCES</v>
          </cell>
          <cell r="E2874" t="str">
            <v>NUTRIGOOD</v>
          </cell>
          <cell r="F2874">
            <v>2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-2</v>
          </cell>
          <cell r="M2874">
            <v>-2.9140000000000001</v>
          </cell>
          <cell r="N2874">
            <v>2.9140000000000001</v>
          </cell>
          <cell r="O2874">
            <v>-2.9140000000000001</v>
          </cell>
          <cell r="Q2874" t="str">
            <v/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-2</v>
          </cell>
        </row>
        <row r="2875">
          <cell r="A2875">
            <v>111543</v>
          </cell>
          <cell r="B2875" t="str">
            <v>*AMITRIP 25MG MEG 30C1</v>
          </cell>
          <cell r="C2875" t="str">
            <v>PSICOTRÓPICOS</v>
          </cell>
          <cell r="D2875" t="str">
            <v>PSICOTROPICOS</v>
          </cell>
          <cell r="E2875" t="str">
            <v>CLORIDRATO DE AMITRIPTILINA</v>
          </cell>
          <cell r="F2875">
            <v>2</v>
          </cell>
          <cell r="G2875">
            <v>3</v>
          </cell>
          <cell r="H2875">
            <v>0</v>
          </cell>
          <cell r="I2875">
            <v>0</v>
          </cell>
          <cell r="J2875">
            <v>0</v>
          </cell>
          <cell r="K2875">
            <v>3</v>
          </cell>
          <cell r="L2875">
            <v>1</v>
          </cell>
          <cell r="M2875">
            <v>2.9106999999999998</v>
          </cell>
          <cell r="N2875">
            <v>2.9106999999999998</v>
          </cell>
          <cell r="O2875">
            <v>2.9106999999999998</v>
          </cell>
          <cell r="Q2875" t="str">
            <v/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1</v>
          </cell>
        </row>
        <row r="2876">
          <cell r="A2876">
            <v>69560</v>
          </cell>
          <cell r="B2876" t="str">
            <v>AC ACETIL 100 EMG 30'S</v>
          </cell>
          <cell r="C2876" t="str">
            <v>OTC</v>
          </cell>
          <cell r="D2876" t="str">
            <v>ANALGESICOS E ANTITERMICOS</v>
          </cell>
          <cell r="E2876" t="str">
            <v>ACIDO ACETILSALICILICO</v>
          </cell>
          <cell r="F2876">
            <v>8</v>
          </cell>
          <cell r="G2876">
            <v>6</v>
          </cell>
          <cell r="H2876">
            <v>1</v>
          </cell>
          <cell r="I2876">
            <v>0</v>
          </cell>
          <cell r="J2876">
            <v>0</v>
          </cell>
          <cell r="K2876">
            <v>7</v>
          </cell>
          <cell r="L2876">
            <v>-1</v>
          </cell>
          <cell r="M2876">
            <v>-2.907</v>
          </cell>
          <cell r="N2876">
            <v>2.907</v>
          </cell>
          <cell r="O2876">
            <v>-2.907</v>
          </cell>
          <cell r="Q2876" t="str">
            <v/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-1</v>
          </cell>
        </row>
        <row r="2877">
          <cell r="A2877">
            <v>468632</v>
          </cell>
          <cell r="B2877" t="str">
            <v>NATZ BALA GENGIBRE 40G</v>
          </cell>
          <cell r="C2877" t="str">
            <v>OTC</v>
          </cell>
          <cell r="D2877" t="str">
            <v>GARGANTA</v>
          </cell>
          <cell r="E2877" t="str">
            <v>NATZ</v>
          </cell>
          <cell r="F2877">
            <v>4</v>
          </cell>
          <cell r="G2877">
            <v>5</v>
          </cell>
          <cell r="H2877">
            <v>1</v>
          </cell>
          <cell r="I2877">
            <v>0</v>
          </cell>
          <cell r="J2877">
            <v>0</v>
          </cell>
          <cell r="K2877">
            <v>6</v>
          </cell>
          <cell r="L2877">
            <v>2</v>
          </cell>
          <cell r="M2877">
            <v>2.8624000000000001</v>
          </cell>
          <cell r="N2877">
            <v>2.8624000000000001</v>
          </cell>
          <cell r="O2877">
            <v>2.8624000000000001</v>
          </cell>
          <cell r="Q2877" t="str">
            <v/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2</v>
          </cell>
        </row>
        <row r="2878">
          <cell r="A2878">
            <v>16221</v>
          </cell>
          <cell r="B2878" t="str">
            <v>COLIRIO TEUTO 20ML</v>
          </cell>
          <cell r="C2878" t="str">
            <v>OTC</v>
          </cell>
          <cell r="D2878" t="str">
            <v>COLIRIOS</v>
          </cell>
          <cell r="E2878" t="str">
            <v>TEUTO</v>
          </cell>
          <cell r="F2878">
            <v>4</v>
          </cell>
          <cell r="G2878">
            <v>5</v>
          </cell>
          <cell r="H2878">
            <v>0</v>
          </cell>
          <cell r="I2878">
            <v>0</v>
          </cell>
          <cell r="J2878">
            <v>0</v>
          </cell>
          <cell r="K2878">
            <v>5</v>
          </cell>
          <cell r="L2878">
            <v>1</v>
          </cell>
          <cell r="M2878">
            <v>2.8517999999999999</v>
          </cell>
          <cell r="N2878">
            <v>2.8517999999999999</v>
          </cell>
          <cell r="O2878">
            <v>2.8517999999999999</v>
          </cell>
          <cell r="Q2878" t="str">
            <v/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1</v>
          </cell>
        </row>
        <row r="2879">
          <cell r="A2879">
            <v>77872</v>
          </cell>
          <cell r="B2879" t="str">
            <v>PARACET 200MG UQG 15ML</v>
          </cell>
          <cell r="C2879" t="str">
            <v>OTC</v>
          </cell>
          <cell r="D2879" t="str">
            <v>ANALGESICOS E ANTITERMICOS</v>
          </cell>
          <cell r="E2879" t="str">
            <v>PARACETAMOL</v>
          </cell>
          <cell r="F2879">
            <v>6</v>
          </cell>
          <cell r="G2879">
            <v>6</v>
          </cell>
          <cell r="H2879">
            <v>1</v>
          </cell>
          <cell r="I2879">
            <v>0</v>
          </cell>
          <cell r="J2879">
            <v>0</v>
          </cell>
          <cell r="K2879">
            <v>7</v>
          </cell>
          <cell r="L2879">
            <v>1</v>
          </cell>
          <cell r="M2879">
            <v>2.8331</v>
          </cell>
          <cell r="N2879">
            <v>2.8331</v>
          </cell>
          <cell r="O2879">
            <v>0</v>
          </cell>
          <cell r="Q2879" t="str">
            <v/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1</v>
          </cell>
        </row>
        <row r="2880">
          <cell r="A2880">
            <v>46787</v>
          </cell>
          <cell r="B2880" t="str">
            <v>RITMONEURAN 10ML</v>
          </cell>
          <cell r="C2880" t="str">
            <v>SAUDE</v>
          </cell>
          <cell r="D2880" t="str">
            <v>CALMANTES</v>
          </cell>
          <cell r="E2880" t="str">
            <v>RITMONEURAN</v>
          </cell>
          <cell r="F2880">
            <v>22</v>
          </cell>
          <cell r="G2880">
            <v>21</v>
          </cell>
          <cell r="H2880">
            <v>0</v>
          </cell>
          <cell r="I2880">
            <v>0</v>
          </cell>
          <cell r="J2880">
            <v>0</v>
          </cell>
          <cell r="K2880">
            <v>21</v>
          </cell>
          <cell r="L2880">
            <v>-1</v>
          </cell>
          <cell r="M2880">
            <v>-2.8188</v>
          </cell>
          <cell r="N2880">
            <v>2.8188</v>
          </cell>
          <cell r="O2880">
            <v>-2.8188</v>
          </cell>
          <cell r="Q2880" t="str">
            <v/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-1</v>
          </cell>
        </row>
        <row r="2881">
          <cell r="A2881">
            <v>20118</v>
          </cell>
          <cell r="B2881" t="str">
            <v>NEEDS FIO DENTAL M 50M</v>
          </cell>
          <cell r="C2881" t="str">
            <v>HIGIENE</v>
          </cell>
          <cell r="D2881" t="str">
            <v>FIOS DENTAIS</v>
          </cell>
          <cell r="E2881" t="str">
            <v>NEEDS</v>
          </cell>
          <cell r="F2881">
            <v>8</v>
          </cell>
          <cell r="G2881">
            <v>7</v>
          </cell>
          <cell r="H2881">
            <v>0</v>
          </cell>
          <cell r="I2881">
            <v>0</v>
          </cell>
          <cell r="J2881">
            <v>0</v>
          </cell>
          <cell r="K2881">
            <v>7</v>
          </cell>
          <cell r="L2881">
            <v>-1</v>
          </cell>
          <cell r="M2881">
            <v>-2.7921</v>
          </cell>
          <cell r="N2881">
            <v>2.7921</v>
          </cell>
          <cell r="O2881">
            <v>0</v>
          </cell>
          <cell r="Q2881" t="str">
            <v/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-1</v>
          </cell>
        </row>
        <row r="2882">
          <cell r="A2882">
            <v>834744</v>
          </cell>
          <cell r="B2882" t="str">
            <v>LUX SAB DAMA NOIT 100G</v>
          </cell>
          <cell r="C2882" t="str">
            <v>HIGIENE</v>
          </cell>
          <cell r="D2882" t="str">
            <v>SABONETE BARRA</v>
          </cell>
          <cell r="E2882" t="str">
            <v>LUX</v>
          </cell>
          <cell r="F2882">
            <v>4</v>
          </cell>
          <cell r="G2882">
            <v>5</v>
          </cell>
          <cell r="H2882">
            <v>0</v>
          </cell>
          <cell r="I2882">
            <v>0</v>
          </cell>
          <cell r="J2882">
            <v>0</v>
          </cell>
          <cell r="K2882">
            <v>5</v>
          </cell>
          <cell r="L2882">
            <v>1</v>
          </cell>
          <cell r="M2882">
            <v>2.7564000000000002</v>
          </cell>
          <cell r="N2882">
            <v>2.7564000000000002</v>
          </cell>
          <cell r="O2882">
            <v>2.7564000000000002</v>
          </cell>
          <cell r="Q2882" t="str">
            <v/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1</v>
          </cell>
        </row>
        <row r="2883">
          <cell r="A2883">
            <v>117240</v>
          </cell>
          <cell r="B2883" t="str">
            <v>SUPINO VEG BAN AMEN 24</v>
          </cell>
          <cell r="C2883" t="str">
            <v>SAUDE</v>
          </cell>
          <cell r="D2883" t="str">
            <v>CEREAIS EM BARRA</v>
          </cell>
          <cell r="E2883" t="str">
            <v>SUPINO</v>
          </cell>
          <cell r="F2883">
            <v>14</v>
          </cell>
          <cell r="G2883">
            <v>12</v>
          </cell>
          <cell r="H2883">
            <v>0</v>
          </cell>
          <cell r="I2883">
            <v>0</v>
          </cell>
          <cell r="J2883">
            <v>0</v>
          </cell>
          <cell r="K2883">
            <v>12</v>
          </cell>
          <cell r="L2883">
            <v>-2</v>
          </cell>
          <cell r="M2883">
            <v>-2.7482000000000002</v>
          </cell>
          <cell r="N2883">
            <v>2.7482000000000002</v>
          </cell>
          <cell r="O2883">
            <v>-2.7482000000000002</v>
          </cell>
          <cell r="Q2883" t="str">
            <v/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-2</v>
          </cell>
        </row>
        <row r="2884">
          <cell r="A2884">
            <v>3257</v>
          </cell>
          <cell r="B2884" t="str">
            <v>HALLS MINI CEREJA 15G</v>
          </cell>
          <cell r="C2884" t="str">
            <v>SAUDE</v>
          </cell>
          <cell r="D2884" t="str">
            <v>BALAS E GOMAS</v>
          </cell>
          <cell r="E2884" t="str">
            <v>HALLS</v>
          </cell>
          <cell r="F2884">
            <v>4</v>
          </cell>
          <cell r="G2884">
            <v>6</v>
          </cell>
          <cell r="H2884">
            <v>0</v>
          </cell>
          <cell r="I2884">
            <v>0</v>
          </cell>
          <cell r="J2884">
            <v>0</v>
          </cell>
          <cell r="K2884">
            <v>6</v>
          </cell>
          <cell r="L2884">
            <v>2</v>
          </cell>
          <cell r="M2884">
            <v>2.7273999999999998</v>
          </cell>
          <cell r="N2884">
            <v>2.7273999999999998</v>
          </cell>
          <cell r="O2884">
            <v>0</v>
          </cell>
          <cell r="Q2884" t="str">
            <v/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2</v>
          </cell>
        </row>
        <row r="2885">
          <cell r="A2885">
            <v>395472</v>
          </cell>
          <cell r="B2885" t="str">
            <v>NEEDS KIT ECON 2 PENT</v>
          </cell>
          <cell r="C2885" t="str">
            <v>BELEZA</v>
          </cell>
          <cell r="D2885" t="str">
            <v>ACESSORIOS P/ CABELOS</v>
          </cell>
          <cell r="E2885" t="str">
            <v>NEEDS</v>
          </cell>
          <cell r="F2885">
            <v>4</v>
          </cell>
          <cell r="G2885">
            <v>3</v>
          </cell>
          <cell r="H2885">
            <v>0</v>
          </cell>
          <cell r="I2885">
            <v>0</v>
          </cell>
          <cell r="J2885">
            <v>0</v>
          </cell>
          <cell r="K2885">
            <v>3</v>
          </cell>
          <cell r="L2885">
            <v>-1</v>
          </cell>
          <cell r="M2885">
            <v>-2.71</v>
          </cell>
          <cell r="N2885">
            <v>2.71</v>
          </cell>
          <cell r="O2885">
            <v>-2.71</v>
          </cell>
          <cell r="Q2885" t="str">
            <v/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-1</v>
          </cell>
        </row>
        <row r="2886">
          <cell r="A2886">
            <v>67253</v>
          </cell>
          <cell r="B2886" t="str">
            <v>**CLONAZEP 2 MEG 30-B1</v>
          </cell>
          <cell r="C2886" t="str">
            <v>PSICOTRÓPICOS</v>
          </cell>
          <cell r="D2886" t="str">
            <v>PSICOTROPICOS</v>
          </cell>
          <cell r="E2886" t="str">
            <v>CLONAZEPAM</v>
          </cell>
          <cell r="F2886">
            <v>4</v>
          </cell>
          <cell r="G2886">
            <v>3</v>
          </cell>
          <cell r="H2886">
            <v>0</v>
          </cell>
          <cell r="I2886">
            <v>0</v>
          </cell>
          <cell r="J2886">
            <v>0</v>
          </cell>
          <cell r="K2886">
            <v>3</v>
          </cell>
          <cell r="L2886">
            <v>-1</v>
          </cell>
          <cell r="M2886">
            <v>-2.6858</v>
          </cell>
          <cell r="N2886">
            <v>2.6858</v>
          </cell>
          <cell r="O2886">
            <v>-2.6858</v>
          </cell>
          <cell r="Q2886" t="str">
            <v/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-1</v>
          </cell>
        </row>
        <row r="2887">
          <cell r="A2887">
            <v>329562</v>
          </cell>
          <cell r="B2887" t="str">
            <v>NIVEA SAB ANTIBAC 85G</v>
          </cell>
          <cell r="C2887" t="str">
            <v>HIGIENE</v>
          </cell>
          <cell r="D2887" t="str">
            <v>SABONETE BARRA</v>
          </cell>
          <cell r="E2887" t="str">
            <v>NIVEA</v>
          </cell>
          <cell r="F2887">
            <v>5</v>
          </cell>
          <cell r="G2887">
            <v>6</v>
          </cell>
          <cell r="H2887">
            <v>0</v>
          </cell>
          <cell r="I2887">
            <v>0</v>
          </cell>
          <cell r="J2887">
            <v>0</v>
          </cell>
          <cell r="K2887">
            <v>6</v>
          </cell>
          <cell r="L2887">
            <v>1</v>
          </cell>
          <cell r="M2887">
            <v>2.6326000000000001</v>
          </cell>
          <cell r="N2887">
            <v>2.6326000000000001</v>
          </cell>
          <cell r="O2887">
            <v>2.6326000000000001</v>
          </cell>
          <cell r="Q2887" t="str">
            <v/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1</v>
          </cell>
        </row>
        <row r="2888">
          <cell r="A2888">
            <v>26265</v>
          </cell>
          <cell r="B2888" t="str">
            <v>NIVEA SB HD EV DOCE85G</v>
          </cell>
          <cell r="C2888" t="str">
            <v>HIGIENE</v>
          </cell>
          <cell r="D2888" t="str">
            <v>SABONETE BARRA</v>
          </cell>
          <cell r="E2888" t="str">
            <v>NIVEA</v>
          </cell>
          <cell r="F2888">
            <v>3</v>
          </cell>
          <cell r="G2888">
            <v>1</v>
          </cell>
          <cell r="H2888">
            <v>1</v>
          </cell>
          <cell r="I2888">
            <v>0</v>
          </cell>
          <cell r="J2888">
            <v>0</v>
          </cell>
          <cell r="K2888">
            <v>2</v>
          </cell>
          <cell r="L2888">
            <v>-1</v>
          </cell>
          <cell r="M2888">
            <v>-2.6244999999999998</v>
          </cell>
          <cell r="N2888">
            <v>2.6244999999999998</v>
          </cell>
          <cell r="O2888">
            <v>-2.6244999999999998</v>
          </cell>
          <cell r="Q2888" t="str">
            <v/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-1</v>
          </cell>
        </row>
        <row r="2889">
          <cell r="A2889">
            <v>65474</v>
          </cell>
          <cell r="B2889" t="str">
            <v>NIVEA SAB HD LAV 85G</v>
          </cell>
          <cell r="C2889" t="str">
            <v>HIGIENE</v>
          </cell>
          <cell r="D2889" t="str">
            <v>SABONETE BARRA</v>
          </cell>
          <cell r="E2889" t="str">
            <v>NIVEA</v>
          </cell>
          <cell r="F2889">
            <v>3</v>
          </cell>
          <cell r="G2889">
            <v>2</v>
          </cell>
          <cell r="H2889">
            <v>0</v>
          </cell>
          <cell r="I2889">
            <v>0</v>
          </cell>
          <cell r="J2889">
            <v>0</v>
          </cell>
          <cell r="K2889">
            <v>2</v>
          </cell>
          <cell r="L2889">
            <v>-1</v>
          </cell>
          <cell r="M2889">
            <v>-2.6162000000000001</v>
          </cell>
          <cell r="N2889">
            <v>2.6162000000000001</v>
          </cell>
          <cell r="O2889">
            <v>-2.6162000000000001</v>
          </cell>
          <cell r="Q2889" t="str">
            <v/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-1</v>
          </cell>
        </row>
        <row r="2890">
          <cell r="A2890">
            <v>37724</v>
          </cell>
          <cell r="B2890" t="str">
            <v>NEEDS ESC DENT INF VEN</v>
          </cell>
          <cell r="C2890" t="str">
            <v>BELEZA</v>
          </cell>
          <cell r="D2890" t="str">
            <v>HIGIENE BUCAL INFANTIL</v>
          </cell>
          <cell r="E2890" t="str">
            <v>NEEDS</v>
          </cell>
          <cell r="F2890">
            <v>4</v>
          </cell>
          <cell r="G2890">
            <v>5</v>
          </cell>
          <cell r="H2890">
            <v>0</v>
          </cell>
          <cell r="I2890">
            <v>0</v>
          </cell>
          <cell r="J2890">
            <v>0</v>
          </cell>
          <cell r="K2890">
            <v>5</v>
          </cell>
          <cell r="L2890">
            <v>1</v>
          </cell>
          <cell r="M2890">
            <v>2.5994000000000002</v>
          </cell>
          <cell r="N2890">
            <v>2.5994000000000002</v>
          </cell>
          <cell r="O2890">
            <v>2.5994000000000002</v>
          </cell>
          <cell r="Q2890" t="str">
            <v/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1</v>
          </cell>
        </row>
        <row r="2891">
          <cell r="A2891">
            <v>148141</v>
          </cell>
          <cell r="B2891" t="str">
            <v>PACOQUITA ZERO C/AV 18</v>
          </cell>
          <cell r="C2891" t="str">
            <v>SAUDE</v>
          </cell>
          <cell r="D2891" t="str">
            <v>DOCES</v>
          </cell>
          <cell r="E2891" t="str">
            <v>PACOQUITA</v>
          </cell>
          <cell r="F2891">
            <v>3</v>
          </cell>
          <cell r="G2891">
            <v>0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-3</v>
          </cell>
          <cell r="M2891">
            <v>-2.5931999999999999</v>
          </cell>
          <cell r="N2891">
            <v>2.5931999999999999</v>
          </cell>
          <cell r="O2891">
            <v>0</v>
          </cell>
          <cell r="Q2891" t="str">
            <v/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-3</v>
          </cell>
        </row>
        <row r="2892">
          <cell r="A2892">
            <v>44154</v>
          </cell>
          <cell r="B2892" t="str">
            <v>NEEDS ESC DEN VIAG POR</v>
          </cell>
          <cell r="C2892" t="str">
            <v>HIGIENE</v>
          </cell>
          <cell r="D2892" t="str">
            <v>ESCOVAS DE DENTES</v>
          </cell>
          <cell r="E2892" t="str">
            <v>NEEDS</v>
          </cell>
          <cell r="F2892">
            <v>3</v>
          </cell>
          <cell r="G2892">
            <v>4</v>
          </cell>
          <cell r="H2892">
            <v>0</v>
          </cell>
          <cell r="I2892">
            <v>0</v>
          </cell>
          <cell r="J2892">
            <v>0</v>
          </cell>
          <cell r="K2892">
            <v>4</v>
          </cell>
          <cell r="L2892">
            <v>1</v>
          </cell>
          <cell r="M2892">
            <v>2.5701000000000001</v>
          </cell>
          <cell r="N2892">
            <v>2.5701000000000001</v>
          </cell>
          <cell r="O2892">
            <v>2.5701000000000001</v>
          </cell>
          <cell r="Q2892" t="str">
            <v/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1</v>
          </cell>
        </row>
        <row r="2893">
          <cell r="A2893">
            <v>36134</v>
          </cell>
          <cell r="B2893" t="str">
            <v>VALDA CLASSIC SACHE 12</v>
          </cell>
          <cell r="C2893" t="str">
            <v>SAUDE</v>
          </cell>
          <cell r="D2893" t="str">
            <v>BALAS E GOMAS</v>
          </cell>
          <cell r="E2893" t="str">
            <v>VALDA</v>
          </cell>
          <cell r="F2893">
            <v>16</v>
          </cell>
          <cell r="G2893">
            <v>17</v>
          </cell>
          <cell r="H2893">
            <v>0</v>
          </cell>
          <cell r="I2893">
            <v>0</v>
          </cell>
          <cell r="J2893">
            <v>0</v>
          </cell>
          <cell r="K2893">
            <v>17</v>
          </cell>
          <cell r="L2893">
            <v>1</v>
          </cell>
          <cell r="M2893">
            <v>2.5642</v>
          </cell>
          <cell r="N2893">
            <v>2.5642</v>
          </cell>
          <cell r="O2893">
            <v>0</v>
          </cell>
          <cell r="Q2893" t="str">
            <v/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1</v>
          </cell>
        </row>
        <row r="2894">
          <cell r="A2894">
            <v>2851</v>
          </cell>
          <cell r="B2894" t="str">
            <v>PURAN T4 12,5MCG 30'S</v>
          </cell>
          <cell r="C2894" t="str">
            <v>MEDICAMENTO RX</v>
          </cell>
          <cell r="D2894" t="str">
            <v>RX - LETRA (O) ATE (Q)</v>
          </cell>
          <cell r="E2894" t="str">
            <v>PURAN T4</v>
          </cell>
          <cell r="F2894">
            <v>8</v>
          </cell>
          <cell r="G2894">
            <v>7</v>
          </cell>
          <cell r="H2894">
            <v>0</v>
          </cell>
          <cell r="I2894">
            <v>0</v>
          </cell>
          <cell r="J2894">
            <v>0</v>
          </cell>
          <cell r="K2894">
            <v>7</v>
          </cell>
          <cell r="L2894">
            <v>-1</v>
          </cell>
          <cell r="M2894">
            <v>-2.5442999999999998</v>
          </cell>
          <cell r="N2894">
            <v>2.5442999999999998</v>
          </cell>
          <cell r="O2894">
            <v>-2.5442999999999998</v>
          </cell>
          <cell r="Q2894" t="str">
            <v/>
          </cell>
          <cell r="R2894">
            <v>0</v>
          </cell>
          <cell r="S2894">
            <v>0</v>
          </cell>
          <cell r="T2894">
            <v>0</v>
          </cell>
          <cell r="U2894">
            <v>0</v>
          </cell>
          <cell r="V2894">
            <v>0</v>
          </cell>
          <cell r="W2894">
            <v>0</v>
          </cell>
          <cell r="X2894">
            <v>-1</v>
          </cell>
        </row>
        <row r="2895">
          <cell r="A2895">
            <v>20155</v>
          </cell>
          <cell r="B2895" t="str">
            <v>NEEDS CERA ORTODONTICA</v>
          </cell>
          <cell r="C2895" t="str">
            <v>HIGIENE</v>
          </cell>
          <cell r="D2895" t="str">
            <v>ACESSORIOS HIGIENE BUCAL</v>
          </cell>
          <cell r="E2895" t="str">
            <v>NEEDS</v>
          </cell>
          <cell r="F2895">
            <v>7</v>
          </cell>
          <cell r="G2895">
            <v>6</v>
          </cell>
          <cell r="H2895">
            <v>0</v>
          </cell>
          <cell r="I2895">
            <v>0</v>
          </cell>
          <cell r="J2895">
            <v>0</v>
          </cell>
          <cell r="K2895">
            <v>6</v>
          </cell>
          <cell r="L2895">
            <v>-1</v>
          </cell>
          <cell r="M2895">
            <v>-2.5356000000000001</v>
          </cell>
          <cell r="N2895">
            <v>2.5356000000000001</v>
          </cell>
          <cell r="O2895">
            <v>-2.5356000000000001</v>
          </cell>
          <cell r="Q2895" t="str">
            <v/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-1</v>
          </cell>
        </row>
        <row r="2896">
          <cell r="A2896">
            <v>22402</v>
          </cell>
          <cell r="B2896" t="str">
            <v>LOSARTANA 50MG EMG 30</v>
          </cell>
          <cell r="C2896" t="str">
            <v>MEDICAMENTO RX</v>
          </cell>
          <cell r="D2896" t="str">
            <v>GENERICOS</v>
          </cell>
          <cell r="E2896" t="str">
            <v>LOSARTANA POTASSICA</v>
          </cell>
          <cell r="F2896">
            <v>5</v>
          </cell>
          <cell r="G2896">
            <v>6</v>
          </cell>
          <cell r="H2896">
            <v>0</v>
          </cell>
          <cell r="I2896">
            <v>0</v>
          </cell>
          <cell r="J2896">
            <v>0</v>
          </cell>
          <cell r="K2896">
            <v>6</v>
          </cell>
          <cell r="L2896">
            <v>1</v>
          </cell>
          <cell r="M2896">
            <v>2.5148000000000001</v>
          </cell>
          <cell r="N2896">
            <v>2.5148000000000001</v>
          </cell>
          <cell r="O2896">
            <v>2.5148000000000001</v>
          </cell>
          <cell r="Q2896" t="str">
            <v/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1</v>
          </cell>
        </row>
        <row r="2897">
          <cell r="A2897">
            <v>59296</v>
          </cell>
          <cell r="B2897" t="str">
            <v>SILDENAFILA 50EMG 4'S</v>
          </cell>
          <cell r="C2897" t="str">
            <v>MEDICAMENTO RX</v>
          </cell>
          <cell r="D2897" t="str">
            <v>GENERICOS</v>
          </cell>
          <cell r="E2897" t="str">
            <v>CITRATO DE SILDENAFILA</v>
          </cell>
          <cell r="F2897">
            <v>2</v>
          </cell>
          <cell r="G2897">
            <v>1</v>
          </cell>
          <cell r="H2897">
            <v>0</v>
          </cell>
          <cell r="I2897">
            <v>0</v>
          </cell>
          <cell r="J2897">
            <v>0</v>
          </cell>
          <cell r="K2897">
            <v>1</v>
          </cell>
          <cell r="L2897">
            <v>-1</v>
          </cell>
          <cell r="M2897">
            <v>-2.4927000000000001</v>
          </cell>
          <cell r="N2897">
            <v>2.4927000000000001</v>
          </cell>
          <cell r="O2897">
            <v>-2.4927000000000001</v>
          </cell>
          <cell r="Q2897" t="str">
            <v/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-1</v>
          </cell>
        </row>
        <row r="2898">
          <cell r="A2898">
            <v>541321</v>
          </cell>
          <cell r="B2898" t="str">
            <v>NUTRIG BARRA COOKIES'N</v>
          </cell>
          <cell r="C2898" t="str">
            <v>SAUDE</v>
          </cell>
          <cell r="D2898" t="str">
            <v>SUPLEMENTOS</v>
          </cell>
          <cell r="E2898" t="str">
            <v>NUTRIGOOD</v>
          </cell>
          <cell r="F2898">
            <v>20</v>
          </cell>
          <cell r="G2898">
            <v>21</v>
          </cell>
          <cell r="H2898">
            <v>0</v>
          </cell>
          <cell r="I2898">
            <v>0</v>
          </cell>
          <cell r="J2898">
            <v>0</v>
          </cell>
          <cell r="K2898">
            <v>21</v>
          </cell>
          <cell r="L2898">
            <v>1</v>
          </cell>
          <cell r="M2898">
            <v>2.4485999999999999</v>
          </cell>
          <cell r="N2898">
            <v>2.4485999999999999</v>
          </cell>
          <cell r="O2898">
            <v>2.4485999999999999</v>
          </cell>
          <cell r="Q2898" t="str">
            <v/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1</v>
          </cell>
        </row>
        <row r="2899">
          <cell r="A2899">
            <v>42411</v>
          </cell>
          <cell r="B2899" t="str">
            <v>VALDA FRIENDS CAFE 25G</v>
          </cell>
          <cell r="C2899" t="str">
            <v>SAUDE</v>
          </cell>
          <cell r="D2899" t="str">
            <v>BALAS E GOMAS</v>
          </cell>
          <cell r="E2899" t="str">
            <v>VALDA</v>
          </cell>
          <cell r="F2899">
            <v>3</v>
          </cell>
          <cell r="G2899">
            <v>2</v>
          </cell>
          <cell r="H2899">
            <v>0</v>
          </cell>
          <cell r="I2899">
            <v>0</v>
          </cell>
          <cell r="J2899">
            <v>0</v>
          </cell>
          <cell r="K2899">
            <v>2</v>
          </cell>
          <cell r="L2899">
            <v>-1</v>
          </cell>
          <cell r="M2899">
            <v>-2.4451000000000001</v>
          </cell>
          <cell r="N2899">
            <v>2.4451000000000001</v>
          </cell>
          <cell r="O2899">
            <v>-2.4451000000000001</v>
          </cell>
          <cell r="Q2899" t="str">
            <v/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-1</v>
          </cell>
        </row>
        <row r="2900">
          <cell r="A2900">
            <v>47441</v>
          </cell>
          <cell r="B2900" t="str">
            <v>XANTINON COMPLEX 10ML</v>
          </cell>
          <cell r="C2900" t="str">
            <v>OTC</v>
          </cell>
          <cell r="D2900" t="str">
            <v>APARELHO DIGESTIVO - GERAL</v>
          </cell>
          <cell r="E2900" t="str">
            <v>XANTINON COMPLEX</v>
          </cell>
          <cell r="F2900">
            <v>157</v>
          </cell>
          <cell r="G2900">
            <v>156</v>
          </cell>
          <cell r="H2900">
            <v>0</v>
          </cell>
          <cell r="I2900">
            <v>0</v>
          </cell>
          <cell r="J2900">
            <v>0</v>
          </cell>
          <cell r="K2900">
            <v>156</v>
          </cell>
          <cell r="L2900">
            <v>-1</v>
          </cell>
          <cell r="M2900">
            <v>-2.4184999999999999</v>
          </cell>
          <cell r="N2900">
            <v>2.4184999999999999</v>
          </cell>
          <cell r="O2900">
            <v>-2.4184999999999999</v>
          </cell>
          <cell r="Q2900" t="str">
            <v/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-1</v>
          </cell>
        </row>
        <row r="2901">
          <cell r="A2901">
            <v>250626</v>
          </cell>
          <cell r="B2901" t="str">
            <v>NEEDS ESP IMP BG 2,5X3</v>
          </cell>
          <cell r="C2901" t="str">
            <v>OTC</v>
          </cell>
          <cell r="D2901" t="str">
            <v>ESPARADRAPOS E CURATIVOS</v>
          </cell>
          <cell r="E2901" t="str">
            <v>NEEDS</v>
          </cell>
          <cell r="F2901">
            <v>3</v>
          </cell>
          <cell r="G2901">
            <v>2</v>
          </cell>
          <cell r="H2901">
            <v>0</v>
          </cell>
          <cell r="I2901">
            <v>0</v>
          </cell>
          <cell r="J2901">
            <v>0</v>
          </cell>
          <cell r="K2901">
            <v>2</v>
          </cell>
          <cell r="L2901">
            <v>-1</v>
          </cell>
          <cell r="M2901">
            <v>-2.4077000000000002</v>
          </cell>
          <cell r="N2901">
            <v>2.4077000000000002</v>
          </cell>
          <cell r="O2901">
            <v>-2.4077000000000002</v>
          </cell>
          <cell r="Q2901" t="str">
            <v/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-1</v>
          </cell>
        </row>
        <row r="2902">
          <cell r="A2902">
            <v>250642</v>
          </cell>
          <cell r="B2902" t="str">
            <v>NEEDS FT MP BG 1,2X4,5</v>
          </cell>
          <cell r="C2902" t="str">
            <v>OTC</v>
          </cell>
          <cell r="D2902" t="str">
            <v>ESPARADRAPOS E CURATIVOS</v>
          </cell>
          <cell r="E2902" t="str">
            <v>NEEDS</v>
          </cell>
          <cell r="F2902">
            <v>3</v>
          </cell>
          <cell r="G2902">
            <v>2</v>
          </cell>
          <cell r="H2902">
            <v>0</v>
          </cell>
          <cell r="I2902">
            <v>0</v>
          </cell>
          <cell r="J2902">
            <v>0</v>
          </cell>
          <cell r="K2902">
            <v>2</v>
          </cell>
          <cell r="L2902">
            <v>-1</v>
          </cell>
          <cell r="M2902">
            <v>-2.4030999999999998</v>
          </cell>
          <cell r="N2902">
            <v>2.4030999999999998</v>
          </cell>
          <cell r="O2902">
            <v>-2.4030999999999998</v>
          </cell>
          <cell r="Q2902" t="str">
            <v/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-1</v>
          </cell>
        </row>
        <row r="2903">
          <cell r="A2903">
            <v>822826</v>
          </cell>
          <cell r="B2903" t="str">
            <v>TRIDENT BLUEBERRY 14S</v>
          </cell>
          <cell r="C2903" t="str">
            <v>SAUDE</v>
          </cell>
          <cell r="D2903" t="str">
            <v>BALAS E GOMAS</v>
          </cell>
          <cell r="E2903" t="str">
            <v>TRIDENT</v>
          </cell>
          <cell r="F2903">
            <v>9</v>
          </cell>
          <cell r="G2903">
            <v>8</v>
          </cell>
          <cell r="H2903">
            <v>0</v>
          </cell>
          <cell r="I2903">
            <v>0</v>
          </cell>
          <cell r="J2903">
            <v>0</v>
          </cell>
          <cell r="K2903">
            <v>8</v>
          </cell>
          <cell r="L2903">
            <v>-1</v>
          </cell>
          <cell r="M2903">
            <v>-2.3952</v>
          </cell>
          <cell r="N2903">
            <v>2.3952</v>
          </cell>
          <cell r="O2903">
            <v>-2.3952</v>
          </cell>
          <cell r="Q2903" t="str">
            <v/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-1</v>
          </cell>
        </row>
        <row r="2904">
          <cell r="A2904">
            <v>43858</v>
          </cell>
          <cell r="B2904" t="str">
            <v>FUROSE  40MG TEG 20</v>
          </cell>
          <cell r="C2904" t="str">
            <v>MEDICAMENTO RX</v>
          </cell>
          <cell r="D2904" t="str">
            <v>GENERICOS</v>
          </cell>
          <cell r="E2904" t="str">
            <v>FUROSEMIDA</v>
          </cell>
          <cell r="F2904">
            <v>5</v>
          </cell>
          <cell r="G2904">
            <v>0</v>
          </cell>
          <cell r="H2904">
            <v>4</v>
          </cell>
          <cell r="I2904">
            <v>0</v>
          </cell>
          <cell r="J2904">
            <v>0</v>
          </cell>
          <cell r="K2904">
            <v>4</v>
          </cell>
          <cell r="L2904">
            <v>-1</v>
          </cell>
          <cell r="M2904">
            <v>-2.3919999999999999</v>
          </cell>
          <cell r="N2904">
            <v>2.3919999999999999</v>
          </cell>
          <cell r="O2904">
            <v>-2.3919999999999999</v>
          </cell>
          <cell r="Q2904" t="str">
            <v/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-1</v>
          </cell>
        </row>
        <row r="2905">
          <cell r="A2905">
            <v>110117</v>
          </cell>
          <cell r="B2905" t="str">
            <v>IBUFLEX 400MG 4'S</v>
          </cell>
          <cell r="C2905" t="str">
            <v>OTC</v>
          </cell>
          <cell r="D2905" t="str">
            <v>ANALGESICOS E ANTITERMICOS</v>
          </cell>
          <cell r="E2905" t="str">
            <v>IBUFLEX</v>
          </cell>
          <cell r="F2905">
            <v>11</v>
          </cell>
          <cell r="G2905">
            <v>10</v>
          </cell>
          <cell r="H2905">
            <v>0</v>
          </cell>
          <cell r="I2905">
            <v>0</v>
          </cell>
          <cell r="J2905">
            <v>0</v>
          </cell>
          <cell r="K2905">
            <v>10</v>
          </cell>
          <cell r="L2905">
            <v>-1</v>
          </cell>
          <cell r="M2905">
            <v>-2.3858000000000001</v>
          </cell>
          <cell r="N2905">
            <v>2.3858000000000001</v>
          </cell>
          <cell r="O2905">
            <v>-2.3858000000000001</v>
          </cell>
          <cell r="Q2905" t="str">
            <v/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-1</v>
          </cell>
        </row>
        <row r="2906">
          <cell r="A2906">
            <v>60295</v>
          </cell>
          <cell r="B2906" t="str">
            <v>DICLOF POTA 50 MEG 20S</v>
          </cell>
          <cell r="C2906" t="str">
            <v>MEDICAMENTO RX</v>
          </cell>
          <cell r="D2906" t="str">
            <v>GENERICOS</v>
          </cell>
          <cell r="E2906" t="str">
            <v>DICLOFENACO POTASSICO</v>
          </cell>
          <cell r="F2906">
            <v>4</v>
          </cell>
          <cell r="G2906">
            <v>5</v>
          </cell>
          <cell r="H2906">
            <v>0</v>
          </cell>
          <cell r="I2906">
            <v>0</v>
          </cell>
          <cell r="J2906">
            <v>0</v>
          </cell>
          <cell r="K2906">
            <v>5</v>
          </cell>
          <cell r="L2906">
            <v>1</v>
          </cell>
          <cell r="M2906">
            <v>2.3847999999999998</v>
          </cell>
          <cell r="N2906">
            <v>2.3847999999999998</v>
          </cell>
          <cell r="O2906">
            <v>2.3847999999999998</v>
          </cell>
          <cell r="Q2906" t="str">
            <v/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1</v>
          </cell>
        </row>
        <row r="2907">
          <cell r="A2907">
            <v>11037</v>
          </cell>
          <cell r="B2907" t="str">
            <v>FLUCONAZOL 150 MEG 1'S</v>
          </cell>
          <cell r="C2907" t="str">
            <v>MEDICAMENTO RX</v>
          </cell>
          <cell r="D2907" t="str">
            <v>GENERICOS</v>
          </cell>
          <cell r="E2907" t="str">
            <v>FLUCONAZOL</v>
          </cell>
          <cell r="F2907">
            <v>4</v>
          </cell>
          <cell r="G2907">
            <v>5</v>
          </cell>
          <cell r="H2907">
            <v>0</v>
          </cell>
          <cell r="I2907">
            <v>0</v>
          </cell>
          <cell r="J2907">
            <v>0</v>
          </cell>
          <cell r="K2907">
            <v>5</v>
          </cell>
          <cell r="L2907">
            <v>1</v>
          </cell>
          <cell r="M2907">
            <v>2.3774999999999999</v>
          </cell>
          <cell r="N2907">
            <v>2.3774999999999999</v>
          </cell>
          <cell r="O2907">
            <v>2.3774999999999999</v>
          </cell>
          <cell r="Q2907" t="str">
            <v/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1</v>
          </cell>
        </row>
        <row r="2908">
          <cell r="A2908">
            <v>6650</v>
          </cell>
          <cell r="B2908" t="str">
            <v>NEEDS HASTES FLEX 150</v>
          </cell>
          <cell r="C2908" t="str">
            <v>BELEZA</v>
          </cell>
          <cell r="D2908" t="str">
            <v>BANHO INFANTIL</v>
          </cell>
          <cell r="E2908" t="str">
            <v>NEEDS</v>
          </cell>
          <cell r="F2908">
            <v>6</v>
          </cell>
          <cell r="G2908">
            <v>5</v>
          </cell>
          <cell r="H2908">
            <v>0</v>
          </cell>
          <cell r="I2908">
            <v>0</v>
          </cell>
          <cell r="J2908">
            <v>0</v>
          </cell>
          <cell r="K2908">
            <v>5</v>
          </cell>
          <cell r="L2908">
            <v>-1</v>
          </cell>
          <cell r="M2908">
            <v>-2.3540999999999999</v>
          </cell>
          <cell r="N2908">
            <v>2.3540999999999999</v>
          </cell>
          <cell r="O2908">
            <v>-2.3540999999999999</v>
          </cell>
          <cell r="Q2908" t="str">
            <v/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-1</v>
          </cell>
        </row>
        <row r="2909">
          <cell r="A2909">
            <v>36998</v>
          </cell>
          <cell r="B2909" t="str">
            <v>NIMESILAM 12'S</v>
          </cell>
          <cell r="C2909" t="str">
            <v>MEDICAMENTO RX</v>
          </cell>
          <cell r="D2909" t="str">
            <v>RX - LETRA (M) ATE (N)</v>
          </cell>
          <cell r="E2909" t="str">
            <v>NIMESILAM</v>
          </cell>
          <cell r="F2909">
            <v>6</v>
          </cell>
          <cell r="G2909">
            <v>7</v>
          </cell>
          <cell r="H2909">
            <v>0</v>
          </cell>
          <cell r="I2909">
            <v>0</v>
          </cell>
          <cell r="J2909">
            <v>0</v>
          </cell>
          <cell r="K2909">
            <v>7</v>
          </cell>
          <cell r="L2909">
            <v>1</v>
          </cell>
          <cell r="M2909">
            <v>2.3325</v>
          </cell>
          <cell r="N2909">
            <v>2.3325</v>
          </cell>
          <cell r="O2909">
            <v>2.3325</v>
          </cell>
          <cell r="Q2909" t="str">
            <v/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1</v>
          </cell>
        </row>
        <row r="2910">
          <cell r="A2910">
            <v>16337</v>
          </cell>
          <cell r="B2910" t="str">
            <v>FLORMEL BOM E.CACAU 12</v>
          </cell>
          <cell r="C2910" t="str">
            <v>SAUDE</v>
          </cell>
          <cell r="D2910" t="str">
            <v>CHOCOLATES</v>
          </cell>
          <cell r="E2910" t="str">
            <v>FLORMEL</v>
          </cell>
          <cell r="F2910">
            <v>5</v>
          </cell>
          <cell r="G2910">
            <v>6</v>
          </cell>
          <cell r="H2910">
            <v>0</v>
          </cell>
          <cell r="I2910">
            <v>0</v>
          </cell>
          <cell r="J2910">
            <v>0</v>
          </cell>
          <cell r="K2910">
            <v>6</v>
          </cell>
          <cell r="L2910">
            <v>1</v>
          </cell>
          <cell r="M2910">
            <v>2.3220999999999998</v>
          </cell>
          <cell r="N2910">
            <v>2.3220999999999998</v>
          </cell>
          <cell r="O2910">
            <v>0</v>
          </cell>
          <cell r="Q2910" t="str">
            <v/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1</v>
          </cell>
        </row>
        <row r="2911">
          <cell r="A2911">
            <v>34335</v>
          </cell>
          <cell r="B2911" t="str">
            <v>ABLOK 25MG 30'S</v>
          </cell>
          <cell r="C2911" t="str">
            <v>MEDICAMENTO RX</v>
          </cell>
          <cell r="D2911" t="str">
            <v>RX - LETRA (A)</v>
          </cell>
          <cell r="E2911" t="str">
            <v xml:space="preserve">ABLOK </v>
          </cell>
          <cell r="F2911">
            <v>5</v>
          </cell>
          <cell r="G2911">
            <v>6</v>
          </cell>
          <cell r="H2911">
            <v>0</v>
          </cell>
          <cell r="I2911">
            <v>0</v>
          </cell>
          <cell r="J2911">
            <v>0</v>
          </cell>
          <cell r="K2911">
            <v>6</v>
          </cell>
          <cell r="L2911">
            <v>1</v>
          </cell>
          <cell r="M2911">
            <v>2.3157999999999999</v>
          </cell>
          <cell r="N2911">
            <v>2.3157999999999999</v>
          </cell>
          <cell r="O2911">
            <v>2.3157999999999999</v>
          </cell>
          <cell r="Q2911" t="str">
            <v/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1</v>
          </cell>
        </row>
        <row r="2912">
          <cell r="A2912">
            <v>80093</v>
          </cell>
          <cell r="B2912" t="str">
            <v>ALBEL 40MG SUSPEN 10ML</v>
          </cell>
          <cell r="C2912" t="str">
            <v>MEDICAMENTO RX</v>
          </cell>
          <cell r="D2912" t="str">
            <v>RX - LETRA (A)</v>
          </cell>
          <cell r="E2912" t="str">
            <v>ALBEL</v>
          </cell>
          <cell r="F2912">
            <v>2</v>
          </cell>
          <cell r="G2912">
            <v>1</v>
          </cell>
          <cell r="H2912">
            <v>0</v>
          </cell>
          <cell r="I2912">
            <v>0</v>
          </cell>
          <cell r="J2912">
            <v>0</v>
          </cell>
          <cell r="K2912">
            <v>1</v>
          </cell>
          <cell r="L2912">
            <v>-1</v>
          </cell>
          <cell r="M2912">
            <v>-2.3092999999999999</v>
          </cell>
          <cell r="N2912">
            <v>2.3092999999999999</v>
          </cell>
          <cell r="O2912">
            <v>-2.3092999999999999</v>
          </cell>
          <cell r="Q2912" t="str">
            <v/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-1</v>
          </cell>
        </row>
        <row r="2913">
          <cell r="A2913">
            <v>16331</v>
          </cell>
          <cell r="B2913" t="str">
            <v>FLORME BOMB CRANB 12G</v>
          </cell>
          <cell r="C2913" t="str">
            <v>SAUDE</v>
          </cell>
          <cell r="D2913" t="str">
            <v>CHOCOLATES</v>
          </cell>
          <cell r="E2913" t="str">
            <v>FLORMEL</v>
          </cell>
          <cell r="F2913">
            <v>19</v>
          </cell>
          <cell r="G2913">
            <v>18</v>
          </cell>
          <cell r="H2913">
            <v>0</v>
          </cell>
          <cell r="I2913">
            <v>0</v>
          </cell>
          <cell r="J2913">
            <v>0</v>
          </cell>
          <cell r="K2913">
            <v>18</v>
          </cell>
          <cell r="L2913">
            <v>-1</v>
          </cell>
          <cell r="M2913">
            <v>-2.2963</v>
          </cell>
          <cell r="N2913">
            <v>2.2963</v>
          </cell>
          <cell r="O2913">
            <v>0</v>
          </cell>
          <cell r="Q2913" t="str">
            <v/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-1</v>
          </cell>
        </row>
        <row r="2914">
          <cell r="A2914">
            <v>78334</v>
          </cell>
          <cell r="B2914" t="str">
            <v>NEEDS ELAST PRETO C/6</v>
          </cell>
          <cell r="C2914" t="str">
            <v>BELEZA</v>
          </cell>
          <cell r="D2914" t="str">
            <v>ACESSORIOS P/ CABELOS</v>
          </cell>
          <cell r="E2914" t="str">
            <v>NEEDS</v>
          </cell>
          <cell r="F2914">
            <v>4</v>
          </cell>
          <cell r="G2914">
            <v>3</v>
          </cell>
          <cell r="H2914">
            <v>0</v>
          </cell>
          <cell r="I2914">
            <v>0</v>
          </cell>
          <cell r="J2914">
            <v>0</v>
          </cell>
          <cell r="K2914">
            <v>3</v>
          </cell>
          <cell r="L2914">
            <v>-1</v>
          </cell>
          <cell r="M2914">
            <v>-2.2957999999999998</v>
          </cell>
          <cell r="N2914">
            <v>2.2957999999999998</v>
          </cell>
          <cell r="O2914">
            <v>-2.2957999999999998</v>
          </cell>
          <cell r="Q2914" t="str">
            <v/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-1</v>
          </cell>
        </row>
        <row r="2915">
          <cell r="A2915">
            <v>618934</v>
          </cell>
          <cell r="B2915" t="str">
            <v>NEEDS ELAST MARROM 6UN</v>
          </cell>
          <cell r="C2915" t="str">
            <v>BELEZA</v>
          </cell>
          <cell r="D2915" t="str">
            <v>ACESSORIOS P/ CABELOS</v>
          </cell>
          <cell r="E2915" t="str">
            <v>NEEDS</v>
          </cell>
          <cell r="F2915">
            <v>2</v>
          </cell>
          <cell r="G2915">
            <v>1</v>
          </cell>
          <cell r="H2915">
            <v>0</v>
          </cell>
          <cell r="I2915">
            <v>0</v>
          </cell>
          <cell r="J2915">
            <v>0</v>
          </cell>
          <cell r="K2915">
            <v>1</v>
          </cell>
          <cell r="L2915">
            <v>-1</v>
          </cell>
          <cell r="M2915">
            <v>-2.2728999999999999</v>
          </cell>
          <cell r="N2915">
            <v>2.2728999999999999</v>
          </cell>
          <cell r="O2915">
            <v>-2.2728999999999999</v>
          </cell>
          <cell r="Q2915" t="str">
            <v/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-1</v>
          </cell>
        </row>
        <row r="2916">
          <cell r="A2916">
            <v>21432</v>
          </cell>
          <cell r="B2916" t="str">
            <v>LOSARTANA 50M BIO 30'S</v>
          </cell>
          <cell r="C2916" t="str">
            <v>MEDICAMENTO RX</v>
          </cell>
          <cell r="D2916" t="str">
            <v>GENERICOS</v>
          </cell>
          <cell r="E2916" t="str">
            <v>LOSARTANA POTASSICA</v>
          </cell>
          <cell r="F2916">
            <v>1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-1</v>
          </cell>
          <cell r="M2916">
            <v>-2.2486999999999999</v>
          </cell>
          <cell r="N2916">
            <v>2.2486999999999999</v>
          </cell>
          <cell r="O2916">
            <v>-2.2486999999999999</v>
          </cell>
          <cell r="Q2916" t="str">
            <v/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-1</v>
          </cell>
        </row>
        <row r="2917">
          <cell r="A2917">
            <v>43419</v>
          </cell>
          <cell r="B2917" t="str">
            <v>ATENOLOL 50 SDG 30S</v>
          </cell>
          <cell r="C2917" t="str">
            <v>MEDICAMENTO RX</v>
          </cell>
          <cell r="D2917" t="str">
            <v>GENERICOS</v>
          </cell>
          <cell r="E2917" t="str">
            <v>ATENOLOL</v>
          </cell>
          <cell r="F2917">
            <v>4</v>
          </cell>
          <cell r="G2917">
            <v>3</v>
          </cell>
          <cell r="H2917">
            <v>0</v>
          </cell>
          <cell r="I2917">
            <v>0</v>
          </cell>
          <cell r="J2917">
            <v>0</v>
          </cell>
          <cell r="K2917">
            <v>3</v>
          </cell>
          <cell r="L2917">
            <v>-1</v>
          </cell>
          <cell r="M2917">
            <v>-2.2360000000000002</v>
          </cell>
          <cell r="N2917">
            <v>2.2360000000000002</v>
          </cell>
          <cell r="O2917">
            <v>-2.2360000000000002</v>
          </cell>
          <cell r="Q2917" t="str">
            <v/>
          </cell>
          <cell r="R2917">
            <v>0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-1</v>
          </cell>
        </row>
        <row r="2918">
          <cell r="A2918">
            <v>70165</v>
          </cell>
          <cell r="B2918" t="str">
            <v>DEXAMETA 1MG TEG 10G</v>
          </cell>
          <cell r="C2918" t="str">
            <v>MEDICAMENTO RX</v>
          </cell>
          <cell r="D2918" t="str">
            <v>GENERICOS</v>
          </cell>
          <cell r="E2918" t="str">
            <v>DEXAMETASONA</v>
          </cell>
          <cell r="F2918">
            <v>3</v>
          </cell>
          <cell r="G2918">
            <v>2</v>
          </cell>
          <cell r="H2918">
            <v>0</v>
          </cell>
          <cell r="I2918">
            <v>0</v>
          </cell>
          <cell r="J2918">
            <v>0</v>
          </cell>
          <cell r="K2918">
            <v>2</v>
          </cell>
          <cell r="L2918">
            <v>-1</v>
          </cell>
          <cell r="M2918">
            <v>-2.2334999999999998</v>
          </cell>
          <cell r="N2918">
            <v>2.2334999999999998</v>
          </cell>
          <cell r="O2918">
            <v>-2.2334999999999998</v>
          </cell>
          <cell r="Q2918" t="str">
            <v/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-1</v>
          </cell>
        </row>
        <row r="2919">
          <cell r="A2919">
            <v>19857</v>
          </cell>
          <cell r="B2919" t="str">
            <v>CARVED 3,125 BIG 15'S</v>
          </cell>
          <cell r="C2919" t="str">
            <v>MEDICAMENTO RX</v>
          </cell>
          <cell r="D2919" t="str">
            <v>GENERICOS</v>
          </cell>
          <cell r="E2919" t="str">
            <v>CARVEDILOL</v>
          </cell>
          <cell r="F2919">
            <v>1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  <cell r="K2919">
            <v>0</v>
          </cell>
          <cell r="L2919">
            <v>-1</v>
          </cell>
          <cell r="M2919">
            <v>-2.2248000000000001</v>
          </cell>
          <cell r="N2919">
            <v>2.2248000000000001</v>
          </cell>
          <cell r="O2919">
            <v>-2.2248000000000001</v>
          </cell>
          <cell r="Q2919" t="str">
            <v/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-1</v>
          </cell>
        </row>
        <row r="2920">
          <cell r="A2920">
            <v>48740</v>
          </cell>
          <cell r="B2920" t="str">
            <v>TRIDENT MELANCIA 8G</v>
          </cell>
          <cell r="C2920" t="str">
            <v>SAUDE</v>
          </cell>
          <cell r="D2920" t="str">
            <v>BALAS E GOMAS</v>
          </cell>
          <cell r="E2920" t="str">
            <v>TRIDENT</v>
          </cell>
          <cell r="F2920">
            <v>2</v>
          </cell>
          <cell r="G2920">
            <v>0</v>
          </cell>
          <cell r="H2920">
            <v>0</v>
          </cell>
          <cell r="I2920">
            <v>0</v>
          </cell>
          <cell r="J2920">
            <v>0</v>
          </cell>
          <cell r="K2920">
            <v>0</v>
          </cell>
          <cell r="L2920">
            <v>-2</v>
          </cell>
          <cell r="M2920">
            <v>-2.1760000000000002</v>
          </cell>
          <cell r="N2920">
            <v>2.1760000000000002</v>
          </cell>
          <cell r="O2920">
            <v>-2.1760000000000002</v>
          </cell>
          <cell r="Q2920" t="str">
            <v/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-2</v>
          </cell>
        </row>
        <row r="2921">
          <cell r="A2921">
            <v>33401</v>
          </cell>
          <cell r="B2921" t="str">
            <v>NIMESULIDA 50 CIG 15ML</v>
          </cell>
          <cell r="C2921" t="str">
            <v>MEDICAMENTO RX</v>
          </cell>
          <cell r="D2921" t="str">
            <v>GENERICOS</v>
          </cell>
          <cell r="E2921" t="str">
            <v>NIMESULIDA</v>
          </cell>
          <cell r="F2921">
            <v>2</v>
          </cell>
          <cell r="G2921">
            <v>3</v>
          </cell>
          <cell r="H2921">
            <v>0</v>
          </cell>
          <cell r="I2921">
            <v>0</v>
          </cell>
          <cell r="J2921">
            <v>0</v>
          </cell>
          <cell r="K2921">
            <v>3</v>
          </cell>
          <cell r="L2921">
            <v>1</v>
          </cell>
          <cell r="M2921">
            <v>2.1503999999999999</v>
          </cell>
          <cell r="N2921">
            <v>2.1503999999999999</v>
          </cell>
          <cell r="O2921">
            <v>2.1503999999999999</v>
          </cell>
          <cell r="Q2921" t="str">
            <v/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1</v>
          </cell>
        </row>
        <row r="2922">
          <cell r="A2922">
            <v>33406</v>
          </cell>
          <cell r="B2922" t="str">
            <v>CAPTO 25MG CIG 30'S</v>
          </cell>
          <cell r="C2922" t="str">
            <v>MEDICAMENTO RX</v>
          </cell>
          <cell r="D2922" t="str">
            <v>GENERICOS</v>
          </cell>
          <cell r="E2922" t="str">
            <v>CAPTOPRIL</v>
          </cell>
          <cell r="F2922">
            <v>11</v>
          </cell>
          <cell r="G2922">
            <v>10</v>
          </cell>
          <cell r="H2922">
            <v>0</v>
          </cell>
          <cell r="I2922">
            <v>0</v>
          </cell>
          <cell r="J2922">
            <v>0</v>
          </cell>
          <cell r="K2922">
            <v>10</v>
          </cell>
          <cell r="L2922">
            <v>-1</v>
          </cell>
          <cell r="M2922">
            <v>-2.1088</v>
          </cell>
          <cell r="N2922">
            <v>2.1088</v>
          </cell>
          <cell r="O2922">
            <v>-2.1088</v>
          </cell>
          <cell r="Q2922" t="str">
            <v/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-1</v>
          </cell>
        </row>
        <row r="2923">
          <cell r="A2923">
            <v>303152</v>
          </cell>
          <cell r="B2923" t="str">
            <v>NEEDS ATADURA 20X180</v>
          </cell>
          <cell r="C2923" t="str">
            <v>OTC</v>
          </cell>
          <cell r="D2923" t="str">
            <v>ATADURAS E COMPRESSAS</v>
          </cell>
          <cell r="E2923" t="str">
            <v>NEEDS</v>
          </cell>
          <cell r="F2923">
            <v>9</v>
          </cell>
          <cell r="G2923">
            <v>7</v>
          </cell>
          <cell r="H2923">
            <v>1</v>
          </cell>
          <cell r="I2923">
            <v>0</v>
          </cell>
          <cell r="J2923">
            <v>0</v>
          </cell>
          <cell r="K2923">
            <v>8</v>
          </cell>
          <cell r="L2923">
            <v>-1</v>
          </cell>
          <cell r="M2923">
            <v>-2.0861999999999998</v>
          </cell>
          <cell r="N2923">
            <v>2.0861999999999998</v>
          </cell>
          <cell r="O2923">
            <v>-2.0861999999999998</v>
          </cell>
          <cell r="Q2923" t="str">
            <v/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-1</v>
          </cell>
        </row>
        <row r="2924">
          <cell r="A2924">
            <v>32475</v>
          </cell>
          <cell r="B2924" t="str">
            <v>SONRISAL 1X2'S</v>
          </cell>
          <cell r="C2924" t="str">
            <v>OTC</v>
          </cell>
          <cell r="D2924" t="str">
            <v>ANTIACIDOS</v>
          </cell>
          <cell r="E2924" t="str">
            <v>SONRISAL</v>
          </cell>
          <cell r="F2924">
            <v>95</v>
          </cell>
          <cell r="G2924">
            <v>94</v>
          </cell>
          <cell r="H2924">
            <v>0</v>
          </cell>
          <cell r="I2924">
            <v>0</v>
          </cell>
          <cell r="J2924">
            <v>0</v>
          </cell>
          <cell r="K2924">
            <v>94</v>
          </cell>
          <cell r="L2924">
            <v>-1</v>
          </cell>
          <cell r="M2924">
            <v>-2.0691999999999999</v>
          </cell>
          <cell r="N2924">
            <v>2.0691999999999999</v>
          </cell>
          <cell r="O2924">
            <v>-2.0691999999999999</v>
          </cell>
          <cell r="Q2924" t="str">
            <v/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-1</v>
          </cell>
        </row>
        <row r="2925">
          <cell r="A2925">
            <v>33403</v>
          </cell>
          <cell r="B2925" t="str">
            <v>ENALAPRIL 10 CIG 30S</v>
          </cell>
          <cell r="C2925" t="str">
            <v>MEDICAMENTO RX</v>
          </cell>
          <cell r="D2925" t="str">
            <v>GENERICOS</v>
          </cell>
          <cell r="E2925" t="str">
            <v>MALEATO DE ENALAPRIL</v>
          </cell>
          <cell r="F2925">
            <v>1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-1</v>
          </cell>
          <cell r="M2925">
            <v>-2.0575999999999999</v>
          </cell>
          <cell r="N2925">
            <v>2.0575999999999999</v>
          </cell>
          <cell r="O2925">
            <v>-2.0575999999999999</v>
          </cell>
          <cell r="Q2925" t="str">
            <v/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-1</v>
          </cell>
        </row>
        <row r="2926">
          <cell r="A2926">
            <v>21466</v>
          </cell>
          <cell r="B2926" t="str">
            <v>SONRISAL LIMAO 1X2'S</v>
          </cell>
          <cell r="C2926" t="str">
            <v>OTC</v>
          </cell>
          <cell r="D2926" t="str">
            <v>ANTIACIDOS</v>
          </cell>
          <cell r="E2926" t="str">
            <v>SONRISAL</v>
          </cell>
          <cell r="F2926">
            <v>48</v>
          </cell>
          <cell r="G2926">
            <v>47</v>
          </cell>
          <cell r="H2926">
            <v>0</v>
          </cell>
          <cell r="I2926">
            <v>0</v>
          </cell>
          <cell r="J2926">
            <v>0</v>
          </cell>
          <cell r="K2926">
            <v>47</v>
          </cell>
          <cell r="L2926">
            <v>-1</v>
          </cell>
          <cell r="M2926">
            <v>-2.0526</v>
          </cell>
          <cell r="N2926">
            <v>2.0526</v>
          </cell>
          <cell r="O2926">
            <v>-2.0526</v>
          </cell>
          <cell r="Q2926" t="str">
            <v/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-1</v>
          </cell>
        </row>
        <row r="2927">
          <cell r="A2927">
            <v>6243</v>
          </cell>
          <cell r="B2927" t="str">
            <v>TADALAFILA 20 PRG 4'S</v>
          </cell>
          <cell r="C2927" t="str">
            <v>MEDICAMENTO RX</v>
          </cell>
          <cell r="D2927" t="str">
            <v>GENERICOS</v>
          </cell>
          <cell r="E2927" t="str">
            <v>TADALAFILA</v>
          </cell>
          <cell r="F2927">
            <v>1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  <cell r="L2927">
            <v>-1</v>
          </cell>
          <cell r="M2927">
            <v>-2.0386000000000002</v>
          </cell>
          <cell r="N2927">
            <v>2.0386000000000002</v>
          </cell>
          <cell r="O2927">
            <v>-2.0386000000000002</v>
          </cell>
          <cell r="Q2927" t="str">
            <v/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-1</v>
          </cell>
        </row>
        <row r="2928">
          <cell r="A2928">
            <v>79641</v>
          </cell>
          <cell r="B2928" t="str">
            <v>PARACET 750MG CIG 10'S</v>
          </cell>
          <cell r="C2928" t="str">
            <v>OTC</v>
          </cell>
          <cell r="D2928" t="str">
            <v>ANALGESICOS E ANTITERMICOS</v>
          </cell>
          <cell r="E2928" t="str">
            <v>PARACETAMOL</v>
          </cell>
          <cell r="F2928">
            <v>13</v>
          </cell>
          <cell r="G2928">
            <v>14</v>
          </cell>
          <cell r="H2928">
            <v>0</v>
          </cell>
          <cell r="I2928">
            <v>0</v>
          </cell>
          <cell r="J2928">
            <v>0</v>
          </cell>
          <cell r="K2928">
            <v>14</v>
          </cell>
          <cell r="L2928">
            <v>1</v>
          </cell>
          <cell r="M2928">
            <v>2.0379</v>
          </cell>
          <cell r="N2928">
            <v>2.0379</v>
          </cell>
          <cell r="O2928">
            <v>0</v>
          </cell>
          <cell r="Q2928" t="str">
            <v/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1</v>
          </cell>
        </row>
        <row r="2929">
          <cell r="A2929">
            <v>110300</v>
          </cell>
          <cell r="B2929" t="str">
            <v>NGOOD CHO 52% CAC WHEY</v>
          </cell>
          <cell r="C2929" t="str">
            <v>SAUDE</v>
          </cell>
          <cell r="D2929" t="str">
            <v>CHOCOLATES</v>
          </cell>
          <cell r="E2929" t="str">
            <v>NUTRIGOOD</v>
          </cell>
          <cell r="F2929">
            <v>9</v>
          </cell>
          <cell r="G2929">
            <v>10</v>
          </cell>
          <cell r="H2929">
            <v>0</v>
          </cell>
          <cell r="I2929">
            <v>0</v>
          </cell>
          <cell r="J2929">
            <v>0</v>
          </cell>
          <cell r="K2929">
            <v>10</v>
          </cell>
          <cell r="L2929">
            <v>1</v>
          </cell>
          <cell r="M2929">
            <v>2.0247000000000002</v>
          </cell>
          <cell r="N2929">
            <v>2.0247000000000002</v>
          </cell>
          <cell r="O2929">
            <v>2.0247000000000002</v>
          </cell>
          <cell r="Q2929" t="str">
            <v/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1</v>
          </cell>
        </row>
        <row r="2930">
          <cell r="A2930">
            <v>40710</v>
          </cell>
          <cell r="B2930" t="str">
            <v>ADV AG OXIG 10V 100ML</v>
          </cell>
          <cell r="C2930" t="str">
            <v>OTC</v>
          </cell>
          <cell r="D2930" t="str">
            <v>OFICINAIS</v>
          </cell>
          <cell r="E2930" t="str">
            <v>ADV</v>
          </cell>
          <cell r="F2930">
            <v>2</v>
          </cell>
          <cell r="G2930">
            <v>1</v>
          </cell>
          <cell r="H2930">
            <v>0</v>
          </cell>
          <cell r="I2930">
            <v>0</v>
          </cell>
          <cell r="J2930">
            <v>0</v>
          </cell>
          <cell r="K2930">
            <v>1</v>
          </cell>
          <cell r="L2930">
            <v>-1</v>
          </cell>
          <cell r="M2930">
            <v>-2.0226999999999999</v>
          </cell>
          <cell r="N2930">
            <v>2.0226999999999999</v>
          </cell>
          <cell r="O2930">
            <v>-2.0226999999999999</v>
          </cell>
          <cell r="Q2930" t="str">
            <v/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-1</v>
          </cell>
        </row>
        <row r="2931">
          <cell r="A2931">
            <v>18224</v>
          </cell>
          <cell r="B2931" t="str">
            <v>FINI VITA C 18G</v>
          </cell>
          <cell r="C2931" t="str">
            <v>SAUDE</v>
          </cell>
          <cell r="D2931" t="str">
            <v>BALAS E GOMAS</v>
          </cell>
          <cell r="E2931" t="str">
            <v>FINI</v>
          </cell>
          <cell r="F2931">
            <v>18</v>
          </cell>
          <cell r="G2931">
            <v>17</v>
          </cell>
          <cell r="H2931">
            <v>0</v>
          </cell>
          <cell r="I2931">
            <v>0</v>
          </cell>
          <cell r="J2931">
            <v>0</v>
          </cell>
          <cell r="K2931">
            <v>17</v>
          </cell>
          <cell r="L2931">
            <v>-1</v>
          </cell>
          <cell r="M2931">
            <v>-2.0121000000000002</v>
          </cell>
          <cell r="N2931">
            <v>2.0121000000000002</v>
          </cell>
          <cell r="O2931">
            <v>-2.0121000000000002</v>
          </cell>
          <cell r="Q2931" t="str">
            <v/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-1</v>
          </cell>
        </row>
        <row r="2932">
          <cell r="A2932">
            <v>3132</v>
          </cell>
          <cell r="B2932" t="str">
            <v>MENTOS FRESH 3CAM 8,5G</v>
          </cell>
          <cell r="C2932" t="str">
            <v>SAUDE</v>
          </cell>
          <cell r="D2932" t="str">
            <v>BALAS E GOMAS</v>
          </cell>
          <cell r="E2932" t="str">
            <v>MENTOS</v>
          </cell>
          <cell r="F2932">
            <v>27</v>
          </cell>
          <cell r="G2932">
            <v>10</v>
          </cell>
          <cell r="H2932">
            <v>15</v>
          </cell>
          <cell r="I2932">
            <v>0</v>
          </cell>
          <cell r="J2932">
            <v>0</v>
          </cell>
          <cell r="K2932">
            <v>25</v>
          </cell>
          <cell r="L2932">
            <v>-2</v>
          </cell>
          <cell r="M2932">
            <v>-1.9976</v>
          </cell>
          <cell r="N2932">
            <v>1.9976</v>
          </cell>
          <cell r="O2932">
            <v>-1.9976</v>
          </cell>
          <cell r="Q2932" t="str">
            <v/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-2</v>
          </cell>
        </row>
        <row r="2933">
          <cell r="A2933">
            <v>45279</v>
          </cell>
          <cell r="B2933" t="str">
            <v>SILDENAFILA 50SDG 2'S</v>
          </cell>
          <cell r="C2933" t="str">
            <v>MEDICAMENTO RX</v>
          </cell>
          <cell r="D2933" t="str">
            <v>GENERICOS</v>
          </cell>
          <cell r="E2933" t="str">
            <v>CITRATO DE SILDENAFILA</v>
          </cell>
          <cell r="F2933">
            <v>6</v>
          </cell>
          <cell r="G2933">
            <v>5</v>
          </cell>
          <cell r="H2933">
            <v>0</v>
          </cell>
          <cell r="I2933">
            <v>0</v>
          </cell>
          <cell r="J2933">
            <v>0</v>
          </cell>
          <cell r="K2933">
            <v>5</v>
          </cell>
          <cell r="L2933">
            <v>-1</v>
          </cell>
          <cell r="M2933">
            <v>-1.96</v>
          </cell>
          <cell r="N2933">
            <v>1.96</v>
          </cell>
          <cell r="O2933">
            <v>-1.96</v>
          </cell>
          <cell r="Q2933" t="str">
            <v/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-1</v>
          </cell>
        </row>
        <row r="2934">
          <cell r="A2934">
            <v>110302</v>
          </cell>
          <cell r="B2934" t="str">
            <v>NGOOD CHO 70% CAC COCO</v>
          </cell>
          <cell r="C2934" t="str">
            <v>SAUDE</v>
          </cell>
          <cell r="D2934" t="str">
            <v>CHOCOLATES</v>
          </cell>
          <cell r="E2934" t="str">
            <v>NUTRIGOOD</v>
          </cell>
          <cell r="F2934">
            <v>1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-1</v>
          </cell>
          <cell r="M2934">
            <v>-1.9295</v>
          </cell>
          <cell r="N2934">
            <v>1.9295</v>
          </cell>
          <cell r="O2934">
            <v>0</v>
          </cell>
          <cell r="Q2934" t="str">
            <v/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-1</v>
          </cell>
        </row>
        <row r="2935">
          <cell r="A2935">
            <v>79028</v>
          </cell>
          <cell r="B2935" t="str">
            <v>NEEDS ELAST SILIC 50UN</v>
          </cell>
          <cell r="C2935" t="str">
            <v>BELEZA</v>
          </cell>
          <cell r="D2935" t="str">
            <v>ACESSORIOS P/ CABELOS</v>
          </cell>
          <cell r="E2935" t="str">
            <v>NEEDS</v>
          </cell>
          <cell r="F2935">
            <v>3</v>
          </cell>
          <cell r="G2935">
            <v>4</v>
          </cell>
          <cell r="H2935">
            <v>0</v>
          </cell>
          <cell r="I2935">
            <v>0</v>
          </cell>
          <cell r="J2935">
            <v>0</v>
          </cell>
          <cell r="K2935">
            <v>4</v>
          </cell>
          <cell r="L2935">
            <v>1</v>
          </cell>
          <cell r="M2935">
            <v>1.8812</v>
          </cell>
          <cell r="N2935">
            <v>1.8812</v>
          </cell>
          <cell r="O2935">
            <v>1.8812</v>
          </cell>
          <cell r="Q2935" t="str">
            <v/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1</v>
          </cell>
        </row>
        <row r="2936">
          <cell r="A2936">
            <v>76973</v>
          </cell>
          <cell r="B2936" t="str">
            <v>NEEDS SAL AMARGO 30G</v>
          </cell>
          <cell r="C2936" t="str">
            <v>OTC</v>
          </cell>
          <cell r="D2936" t="str">
            <v>OFICINAIS</v>
          </cell>
          <cell r="E2936" t="str">
            <v>NEEDS</v>
          </cell>
          <cell r="F2936">
            <v>4</v>
          </cell>
          <cell r="G2936">
            <v>3</v>
          </cell>
          <cell r="H2936">
            <v>0</v>
          </cell>
          <cell r="I2936">
            <v>0</v>
          </cell>
          <cell r="J2936">
            <v>0</v>
          </cell>
          <cell r="K2936">
            <v>3</v>
          </cell>
          <cell r="L2936">
            <v>-1</v>
          </cell>
          <cell r="M2936">
            <v>-1.8718999999999999</v>
          </cell>
          <cell r="N2936">
            <v>1.8718999999999999</v>
          </cell>
          <cell r="O2936">
            <v>-1.8718999999999999</v>
          </cell>
          <cell r="Q2936" t="str">
            <v/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-1</v>
          </cell>
        </row>
        <row r="2937">
          <cell r="A2937">
            <v>79027</v>
          </cell>
          <cell r="B2937" t="str">
            <v>NEEDS ELAST COLOR C/50</v>
          </cell>
          <cell r="C2937" t="str">
            <v>BELEZA</v>
          </cell>
          <cell r="D2937" t="str">
            <v>ACESSORIOS P/ CABELOS</v>
          </cell>
          <cell r="E2937" t="str">
            <v>NEEDS</v>
          </cell>
          <cell r="F2937">
            <v>4</v>
          </cell>
          <cell r="G2937">
            <v>5</v>
          </cell>
          <cell r="H2937">
            <v>0</v>
          </cell>
          <cell r="I2937">
            <v>0</v>
          </cell>
          <cell r="J2937">
            <v>0</v>
          </cell>
          <cell r="K2937">
            <v>5</v>
          </cell>
          <cell r="L2937">
            <v>1</v>
          </cell>
          <cell r="M2937">
            <v>1.8701000000000001</v>
          </cell>
          <cell r="N2937">
            <v>1.8701000000000001</v>
          </cell>
          <cell r="O2937">
            <v>1.8701000000000001</v>
          </cell>
          <cell r="Q2937" t="str">
            <v/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1</v>
          </cell>
        </row>
        <row r="2938">
          <cell r="A2938">
            <v>52082</v>
          </cell>
          <cell r="B2938" t="str">
            <v>CIMEGRIPE 4'S</v>
          </cell>
          <cell r="C2938" t="str">
            <v>OTC</v>
          </cell>
          <cell r="D2938" t="str">
            <v>GRIPE E RESFRIADO</v>
          </cell>
          <cell r="E2938" t="str">
            <v>CIMEGRIPE</v>
          </cell>
          <cell r="F2938">
            <v>44</v>
          </cell>
          <cell r="G2938">
            <v>45</v>
          </cell>
          <cell r="H2938">
            <v>0</v>
          </cell>
          <cell r="I2938">
            <v>0</v>
          </cell>
          <cell r="J2938">
            <v>0</v>
          </cell>
          <cell r="K2938">
            <v>45</v>
          </cell>
          <cell r="L2938">
            <v>1</v>
          </cell>
          <cell r="M2938">
            <v>1.8672</v>
          </cell>
          <cell r="N2938">
            <v>1.8672</v>
          </cell>
          <cell r="O2938">
            <v>0</v>
          </cell>
          <cell r="Q2938" t="str">
            <v/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1</v>
          </cell>
        </row>
        <row r="2939">
          <cell r="A2939">
            <v>599626</v>
          </cell>
          <cell r="B2939" t="str">
            <v>FLORMEL QUEIJ ESP 30G</v>
          </cell>
          <cell r="C2939" t="str">
            <v>SAUDE</v>
          </cell>
          <cell r="D2939" t="str">
            <v>SNACKS</v>
          </cell>
          <cell r="E2939" t="str">
            <v>FLORMEL</v>
          </cell>
          <cell r="F2939">
            <v>0</v>
          </cell>
          <cell r="G2939">
            <v>1</v>
          </cell>
          <cell r="H2939">
            <v>0</v>
          </cell>
          <cell r="I2939">
            <v>0</v>
          </cell>
          <cell r="J2939">
            <v>0</v>
          </cell>
          <cell r="K2939">
            <v>1</v>
          </cell>
          <cell r="L2939">
            <v>1</v>
          </cell>
          <cell r="M2939">
            <v>1.7496</v>
          </cell>
          <cell r="N2939">
            <v>1.7496</v>
          </cell>
          <cell r="O2939">
            <v>0</v>
          </cell>
          <cell r="Q2939" t="str">
            <v/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1</v>
          </cell>
        </row>
        <row r="2940">
          <cell r="A2940">
            <v>32941</v>
          </cell>
          <cell r="B2940" t="str">
            <v>CHOCO SOY SEM LACT 20G</v>
          </cell>
          <cell r="C2940" t="str">
            <v>SAUDE</v>
          </cell>
          <cell r="D2940" t="str">
            <v>CHOCOLATES</v>
          </cell>
          <cell r="E2940" t="str">
            <v>CHOCOSOY</v>
          </cell>
          <cell r="F2940">
            <v>14</v>
          </cell>
          <cell r="G2940">
            <v>13</v>
          </cell>
          <cell r="H2940">
            <v>0</v>
          </cell>
          <cell r="I2940">
            <v>0</v>
          </cell>
          <cell r="J2940">
            <v>0</v>
          </cell>
          <cell r="K2940">
            <v>13</v>
          </cell>
          <cell r="L2940">
            <v>-1</v>
          </cell>
          <cell r="M2940">
            <v>-1.7442</v>
          </cell>
          <cell r="N2940">
            <v>1.7442</v>
          </cell>
          <cell r="O2940">
            <v>-1.7442</v>
          </cell>
          <cell r="Q2940" t="str">
            <v/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-1</v>
          </cell>
        </row>
        <row r="2941">
          <cell r="A2941">
            <v>113302</v>
          </cell>
          <cell r="B2941" t="str">
            <v>DROGA VIT C GOTAS 20ML</v>
          </cell>
          <cell r="C2941" t="str">
            <v>SAUDE</v>
          </cell>
          <cell r="D2941" t="str">
            <v>VITAMINA C</v>
          </cell>
          <cell r="E2941" t="str">
            <v>DROGASIL</v>
          </cell>
          <cell r="F2941">
            <v>4</v>
          </cell>
          <cell r="G2941">
            <v>3</v>
          </cell>
          <cell r="H2941">
            <v>0</v>
          </cell>
          <cell r="I2941">
            <v>0</v>
          </cell>
          <cell r="J2941">
            <v>0</v>
          </cell>
          <cell r="K2941">
            <v>3</v>
          </cell>
          <cell r="L2941">
            <v>-1</v>
          </cell>
          <cell r="M2941">
            <v>-1.7413000000000001</v>
          </cell>
          <cell r="N2941">
            <v>1.7413000000000001</v>
          </cell>
          <cell r="O2941">
            <v>-1.7413000000000001</v>
          </cell>
          <cell r="Q2941" t="str">
            <v/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-1</v>
          </cell>
        </row>
        <row r="2942">
          <cell r="A2942">
            <v>54302</v>
          </cell>
          <cell r="B2942" t="str">
            <v>VIGORAX BEB ENERGETICA</v>
          </cell>
          <cell r="C2942" t="str">
            <v>SAUDE</v>
          </cell>
          <cell r="D2942" t="str">
            <v>ENERGETICOS</v>
          </cell>
          <cell r="E2942" t="str">
            <v>VIGORAX</v>
          </cell>
          <cell r="F2942">
            <v>9</v>
          </cell>
          <cell r="G2942">
            <v>8</v>
          </cell>
          <cell r="H2942">
            <v>0</v>
          </cell>
          <cell r="I2942">
            <v>0</v>
          </cell>
          <cell r="J2942">
            <v>0</v>
          </cell>
          <cell r="K2942">
            <v>8</v>
          </cell>
          <cell r="L2942">
            <v>-1</v>
          </cell>
          <cell r="M2942">
            <v>-1.7322</v>
          </cell>
          <cell r="N2942">
            <v>1.7322</v>
          </cell>
          <cell r="O2942">
            <v>-1.7322</v>
          </cell>
          <cell r="Q2942" t="str">
            <v/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-1</v>
          </cell>
        </row>
        <row r="2943">
          <cell r="A2943">
            <v>42257</v>
          </cell>
          <cell r="B2943" t="str">
            <v>HALLS CEREJA 28G NOVO</v>
          </cell>
          <cell r="C2943" t="str">
            <v>SAUDE</v>
          </cell>
          <cell r="D2943" t="str">
            <v>BALAS E GOMAS</v>
          </cell>
          <cell r="E2943" t="str">
            <v>HALLS</v>
          </cell>
          <cell r="F2943">
            <v>2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-2</v>
          </cell>
          <cell r="M2943">
            <v>-1.7148000000000001</v>
          </cell>
          <cell r="N2943">
            <v>1.7148000000000001</v>
          </cell>
          <cell r="O2943">
            <v>-1.7148000000000001</v>
          </cell>
          <cell r="Q2943" t="str">
            <v/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-2</v>
          </cell>
        </row>
        <row r="2944">
          <cell r="A2944">
            <v>8436</v>
          </cell>
          <cell r="B2944" t="str">
            <v>NIMESULIDA 100 CIG 12S</v>
          </cell>
          <cell r="C2944" t="str">
            <v>MEDICAMENTO RX</v>
          </cell>
          <cell r="D2944" t="str">
            <v>GENERICOS</v>
          </cell>
          <cell r="E2944" t="str">
            <v>NIMESULIDA</v>
          </cell>
          <cell r="F2944">
            <v>5</v>
          </cell>
          <cell r="G2944">
            <v>3</v>
          </cell>
          <cell r="H2944">
            <v>1</v>
          </cell>
          <cell r="I2944">
            <v>0</v>
          </cell>
          <cell r="J2944">
            <v>0</v>
          </cell>
          <cell r="K2944">
            <v>4</v>
          </cell>
          <cell r="L2944">
            <v>-1</v>
          </cell>
          <cell r="M2944">
            <v>-1.6831</v>
          </cell>
          <cell r="N2944">
            <v>1.6831</v>
          </cell>
          <cell r="O2944">
            <v>-1.6831</v>
          </cell>
          <cell r="Q2944" t="str">
            <v/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-1</v>
          </cell>
        </row>
        <row r="2945">
          <cell r="A2945">
            <v>294</v>
          </cell>
          <cell r="B2945" t="str">
            <v>CREMER COMPRES 1X10UN</v>
          </cell>
          <cell r="C2945" t="str">
            <v>OTC</v>
          </cell>
          <cell r="D2945" t="str">
            <v>ATADURAS E COMPRESSAS</v>
          </cell>
          <cell r="E2945" t="str">
            <v>CREMER</v>
          </cell>
          <cell r="F2945">
            <v>1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-1</v>
          </cell>
          <cell r="M2945">
            <v>-1.6566000000000001</v>
          </cell>
          <cell r="N2945">
            <v>1.6566000000000001</v>
          </cell>
          <cell r="O2945">
            <v>0</v>
          </cell>
          <cell r="Q2945" t="str">
            <v/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-1</v>
          </cell>
        </row>
        <row r="2946">
          <cell r="A2946">
            <v>609880</v>
          </cell>
          <cell r="B2946" t="str">
            <v>GIL LAM PLATINUM 5UN</v>
          </cell>
          <cell r="C2946" t="str">
            <v>HIGIENE</v>
          </cell>
          <cell r="D2946" t="str">
            <v>CARGAS</v>
          </cell>
          <cell r="E2946" t="str">
            <v>GILLETTE</v>
          </cell>
          <cell r="F2946">
            <v>5</v>
          </cell>
          <cell r="G2946">
            <v>4</v>
          </cell>
          <cell r="H2946">
            <v>0</v>
          </cell>
          <cell r="I2946">
            <v>0</v>
          </cell>
          <cell r="J2946">
            <v>0</v>
          </cell>
          <cell r="K2946">
            <v>4</v>
          </cell>
          <cell r="L2946">
            <v>-1</v>
          </cell>
          <cell r="M2946">
            <v>-1.6553</v>
          </cell>
          <cell r="N2946">
            <v>1.6553</v>
          </cell>
          <cell r="O2946">
            <v>-1.6553</v>
          </cell>
          <cell r="Q2946" t="str">
            <v/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-1</v>
          </cell>
        </row>
        <row r="2947">
          <cell r="A2947">
            <v>149925</v>
          </cell>
          <cell r="B2947" t="str">
            <v>CICLOBENZ 5MG PDG 15'S</v>
          </cell>
          <cell r="C2947" t="str">
            <v>MEDICAMENTO RX</v>
          </cell>
          <cell r="D2947" t="str">
            <v>GENERICOS</v>
          </cell>
          <cell r="E2947" t="str">
            <v>CLORIDRATO DE CICLOBENZAPRINA</v>
          </cell>
          <cell r="F2947">
            <v>1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-1</v>
          </cell>
          <cell r="M2947">
            <v>-1.6080000000000001</v>
          </cell>
          <cell r="N2947">
            <v>1.6080000000000001</v>
          </cell>
          <cell r="O2947">
            <v>-1.6080000000000001</v>
          </cell>
          <cell r="Q2947" t="str">
            <v/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-1</v>
          </cell>
        </row>
        <row r="2948">
          <cell r="A2948">
            <v>73204</v>
          </cell>
          <cell r="B2948" t="str">
            <v>NEEDS DESC GOTAS 30ML</v>
          </cell>
          <cell r="C2948" t="str">
            <v>OTC</v>
          </cell>
          <cell r="D2948" t="str">
            <v>DESCONGESTIONANTES NASAIS</v>
          </cell>
          <cell r="E2948" t="str">
            <v>NEEDS</v>
          </cell>
          <cell r="F2948">
            <v>3</v>
          </cell>
          <cell r="G2948">
            <v>4</v>
          </cell>
          <cell r="H2948">
            <v>0</v>
          </cell>
          <cell r="I2948">
            <v>0</v>
          </cell>
          <cell r="J2948">
            <v>0</v>
          </cell>
          <cell r="K2948">
            <v>4</v>
          </cell>
          <cell r="L2948">
            <v>1</v>
          </cell>
          <cell r="M2948">
            <v>1.5884</v>
          </cell>
          <cell r="N2948">
            <v>1.5884</v>
          </cell>
          <cell r="O2948">
            <v>0</v>
          </cell>
          <cell r="Q2948" t="str">
            <v/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1</v>
          </cell>
        </row>
        <row r="2949">
          <cell r="A2949">
            <v>9074</v>
          </cell>
          <cell r="B2949" t="str">
            <v>HORA H 1,5MG 1'S</v>
          </cell>
          <cell r="C2949" t="str">
            <v>MEDICAMENTO RX</v>
          </cell>
          <cell r="D2949" t="str">
            <v>RX - LETRA (F) ATE (H)</v>
          </cell>
          <cell r="E2949" t="str">
            <v>HORA H</v>
          </cell>
          <cell r="F2949">
            <v>11</v>
          </cell>
          <cell r="G2949">
            <v>7</v>
          </cell>
          <cell r="H2949">
            <v>3</v>
          </cell>
          <cell r="I2949">
            <v>0</v>
          </cell>
          <cell r="J2949">
            <v>0</v>
          </cell>
          <cell r="K2949">
            <v>10</v>
          </cell>
          <cell r="L2949">
            <v>-1</v>
          </cell>
          <cell r="M2949">
            <v>-1.581</v>
          </cell>
          <cell r="N2949">
            <v>1.581</v>
          </cell>
          <cell r="O2949">
            <v>-1.581</v>
          </cell>
          <cell r="Q2949" t="str">
            <v/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-1</v>
          </cell>
        </row>
        <row r="2950">
          <cell r="A2950">
            <v>305923</v>
          </cell>
          <cell r="B2950" t="str">
            <v>NGOOD BARRA BANANA 24G</v>
          </cell>
          <cell r="C2950" t="str">
            <v>SAUDE</v>
          </cell>
          <cell r="D2950" t="str">
            <v>CEREAIS EM BARRA</v>
          </cell>
          <cell r="E2950" t="str">
            <v>NUTRIGOOD</v>
          </cell>
          <cell r="F2950">
            <v>17</v>
          </cell>
          <cell r="G2950">
            <v>0</v>
          </cell>
          <cell r="H2950">
            <v>16</v>
          </cell>
          <cell r="I2950">
            <v>0</v>
          </cell>
          <cell r="J2950">
            <v>0</v>
          </cell>
          <cell r="K2950">
            <v>16</v>
          </cell>
          <cell r="L2950">
            <v>-1</v>
          </cell>
          <cell r="M2950">
            <v>-1.5629999999999999</v>
          </cell>
          <cell r="N2950">
            <v>1.5629999999999999</v>
          </cell>
          <cell r="O2950">
            <v>0</v>
          </cell>
          <cell r="Q2950" t="str">
            <v/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-1</v>
          </cell>
        </row>
        <row r="2951">
          <cell r="A2951">
            <v>24001</v>
          </cell>
          <cell r="B2951" t="str">
            <v>NEEDS TESTE GRAV TIRA</v>
          </cell>
          <cell r="C2951" t="str">
            <v>SAUDE</v>
          </cell>
          <cell r="D2951" t="str">
            <v>APARELHOS DE SAUDE</v>
          </cell>
          <cell r="E2951" t="str">
            <v>NEEDS</v>
          </cell>
          <cell r="F2951">
            <v>9</v>
          </cell>
          <cell r="G2951">
            <v>0</v>
          </cell>
          <cell r="H2951">
            <v>10</v>
          </cell>
          <cell r="I2951">
            <v>0</v>
          </cell>
          <cell r="J2951">
            <v>0</v>
          </cell>
          <cell r="K2951">
            <v>10</v>
          </cell>
          <cell r="L2951">
            <v>1</v>
          </cell>
          <cell r="M2951">
            <v>1.544</v>
          </cell>
          <cell r="N2951">
            <v>1.544</v>
          </cell>
          <cell r="O2951">
            <v>0</v>
          </cell>
          <cell r="Q2951" t="str">
            <v/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1</v>
          </cell>
        </row>
        <row r="2952">
          <cell r="A2952">
            <v>305884</v>
          </cell>
          <cell r="B2952" t="str">
            <v>NGOOD PE MOLEQ CHOC 14</v>
          </cell>
          <cell r="C2952" t="str">
            <v>SAUDE</v>
          </cell>
          <cell r="D2952" t="str">
            <v>DOCES</v>
          </cell>
          <cell r="E2952" t="str">
            <v>NUTRIGOOD</v>
          </cell>
          <cell r="F2952">
            <v>23</v>
          </cell>
          <cell r="G2952">
            <v>0</v>
          </cell>
          <cell r="H2952">
            <v>22</v>
          </cell>
          <cell r="I2952">
            <v>0</v>
          </cell>
          <cell r="J2952">
            <v>0</v>
          </cell>
          <cell r="K2952">
            <v>22</v>
          </cell>
          <cell r="L2952">
            <v>-1</v>
          </cell>
          <cell r="M2952">
            <v>-1.5429999999999999</v>
          </cell>
          <cell r="N2952">
            <v>1.5429999999999999</v>
          </cell>
          <cell r="O2952">
            <v>-1.5429999999999999</v>
          </cell>
          <cell r="Q2952" t="str">
            <v/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-1</v>
          </cell>
        </row>
        <row r="2953">
          <cell r="A2953">
            <v>3584</v>
          </cell>
          <cell r="B2953" t="str">
            <v>NEEDS AG OXIG 40 100ML</v>
          </cell>
          <cell r="C2953" t="str">
            <v>BELEZA</v>
          </cell>
          <cell r="D2953" t="str">
            <v>DESCOLORANTES</v>
          </cell>
          <cell r="E2953" t="str">
            <v>NEEDS</v>
          </cell>
          <cell r="F2953">
            <v>12</v>
          </cell>
          <cell r="G2953">
            <v>11</v>
          </cell>
          <cell r="H2953">
            <v>0</v>
          </cell>
          <cell r="I2953">
            <v>0</v>
          </cell>
          <cell r="J2953">
            <v>0</v>
          </cell>
          <cell r="K2953">
            <v>11</v>
          </cell>
          <cell r="L2953">
            <v>-1</v>
          </cell>
          <cell r="M2953">
            <v>-1.5328999999999999</v>
          </cell>
          <cell r="N2953">
            <v>1.5328999999999999</v>
          </cell>
          <cell r="O2953">
            <v>0</v>
          </cell>
          <cell r="Q2953" t="str">
            <v/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-1</v>
          </cell>
        </row>
        <row r="2954">
          <cell r="A2954">
            <v>42386</v>
          </cell>
          <cell r="B2954" t="str">
            <v xml:space="preserve">PROPRAN 10MG MEG 30'S </v>
          </cell>
          <cell r="C2954" t="str">
            <v>MEDICAMENTO RX</v>
          </cell>
          <cell r="D2954" t="str">
            <v>GENERICOS</v>
          </cell>
          <cell r="E2954" t="str">
            <v>CLORIDRATO DE PROPRANOLOL</v>
          </cell>
          <cell r="F2954">
            <v>16</v>
          </cell>
          <cell r="G2954">
            <v>14</v>
          </cell>
          <cell r="H2954">
            <v>3</v>
          </cell>
          <cell r="I2954">
            <v>0</v>
          </cell>
          <cell r="J2954">
            <v>0</v>
          </cell>
          <cell r="K2954">
            <v>17</v>
          </cell>
          <cell r="L2954">
            <v>1</v>
          </cell>
          <cell r="M2954">
            <v>1.4819</v>
          </cell>
          <cell r="N2954">
            <v>1.4819</v>
          </cell>
          <cell r="O2954">
            <v>1.4819</v>
          </cell>
          <cell r="Q2954" t="str">
            <v/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1</v>
          </cell>
        </row>
        <row r="2955">
          <cell r="A2955">
            <v>75159</v>
          </cell>
          <cell r="B2955" t="str">
            <v>FLUCON 150MG VITAMG 2S</v>
          </cell>
          <cell r="C2955" t="str">
            <v>MEDICAMENTO RX</v>
          </cell>
          <cell r="D2955" t="str">
            <v>GENERICOS</v>
          </cell>
          <cell r="E2955" t="str">
            <v>FLUCONAZOL</v>
          </cell>
          <cell r="F2955">
            <v>17</v>
          </cell>
          <cell r="G2955">
            <v>16</v>
          </cell>
          <cell r="H2955">
            <v>0</v>
          </cell>
          <cell r="I2955">
            <v>0</v>
          </cell>
          <cell r="J2955">
            <v>0</v>
          </cell>
          <cell r="K2955">
            <v>16</v>
          </cell>
          <cell r="L2955">
            <v>-1</v>
          </cell>
          <cell r="M2955">
            <v>-1.4750000000000001</v>
          </cell>
          <cell r="N2955">
            <v>1.4750000000000001</v>
          </cell>
          <cell r="O2955">
            <v>-1.4750000000000001</v>
          </cell>
          <cell r="Q2955" t="str">
            <v/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-1</v>
          </cell>
        </row>
        <row r="2956">
          <cell r="A2956">
            <v>303164</v>
          </cell>
          <cell r="B2956" t="str">
            <v>NEEDS GAZE NAO ADE 5UN</v>
          </cell>
          <cell r="C2956" t="str">
            <v>OTC</v>
          </cell>
          <cell r="D2956" t="str">
            <v>ATADURAS E COMPRESSAS</v>
          </cell>
          <cell r="E2956" t="str">
            <v>NEEDS</v>
          </cell>
          <cell r="F2956">
            <v>9</v>
          </cell>
          <cell r="G2956">
            <v>7</v>
          </cell>
          <cell r="H2956">
            <v>0</v>
          </cell>
          <cell r="I2956">
            <v>0</v>
          </cell>
          <cell r="J2956">
            <v>0</v>
          </cell>
          <cell r="K2956">
            <v>7</v>
          </cell>
          <cell r="L2956">
            <v>-2</v>
          </cell>
          <cell r="M2956">
            <v>-1.4565999999999999</v>
          </cell>
          <cell r="N2956">
            <v>1.4565999999999999</v>
          </cell>
          <cell r="O2956">
            <v>-1.4565999999999999</v>
          </cell>
          <cell r="Q2956" t="str">
            <v/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-2</v>
          </cell>
        </row>
        <row r="2957">
          <cell r="A2957">
            <v>73012</v>
          </cell>
          <cell r="B2957" t="str">
            <v>SUPINO Z BANAN&amp;ACAI 24</v>
          </cell>
          <cell r="C2957" t="str">
            <v>SAUDE</v>
          </cell>
          <cell r="D2957" t="str">
            <v>CEREAIS EM BARRA</v>
          </cell>
          <cell r="E2957" t="str">
            <v>SUPINO</v>
          </cell>
          <cell r="F2957">
            <v>7</v>
          </cell>
          <cell r="G2957">
            <v>8</v>
          </cell>
          <cell r="H2957">
            <v>0</v>
          </cell>
          <cell r="I2957">
            <v>0</v>
          </cell>
          <cell r="J2957">
            <v>0</v>
          </cell>
          <cell r="K2957">
            <v>8</v>
          </cell>
          <cell r="L2957">
            <v>1</v>
          </cell>
          <cell r="M2957">
            <v>1.4178999999999999</v>
          </cell>
          <cell r="N2957">
            <v>1.4178999999999999</v>
          </cell>
          <cell r="O2957">
            <v>1.4178999999999999</v>
          </cell>
          <cell r="Q2957" t="str">
            <v/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1</v>
          </cell>
        </row>
        <row r="2958">
          <cell r="A2958">
            <v>13624</v>
          </cell>
          <cell r="B2958" t="str">
            <v>NEEDS ATADUR 10CM 1,8M</v>
          </cell>
          <cell r="C2958" t="str">
            <v>OTC</v>
          </cell>
          <cell r="D2958" t="str">
            <v>ATADURAS E COMPRESSAS</v>
          </cell>
          <cell r="E2958" t="str">
            <v>NEEDS</v>
          </cell>
          <cell r="F2958">
            <v>17</v>
          </cell>
          <cell r="G2958">
            <v>15</v>
          </cell>
          <cell r="H2958">
            <v>3</v>
          </cell>
          <cell r="I2958">
            <v>0</v>
          </cell>
          <cell r="J2958">
            <v>0</v>
          </cell>
          <cell r="K2958">
            <v>18</v>
          </cell>
          <cell r="L2958">
            <v>1</v>
          </cell>
          <cell r="M2958">
            <v>1.3668</v>
          </cell>
          <cell r="N2958">
            <v>1.3668</v>
          </cell>
          <cell r="O2958">
            <v>0</v>
          </cell>
          <cell r="Q2958" t="str">
            <v/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1</v>
          </cell>
        </row>
        <row r="2959">
          <cell r="A2959">
            <v>6311</v>
          </cell>
          <cell r="B2959" t="str">
            <v>NEEDS KIT 3 LIX+ 3 PAL</v>
          </cell>
          <cell r="C2959" t="str">
            <v>BELEZA</v>
          </cell>
          <cell r="D2959" t="str">
            <v>ACESSORIOS P/ UNHAS</v>
          </cell>
          <cell r="E2959" t="str">
            <v>NEEDS</v>
          </cell>
          <cell r="F2959">
            <v>3</v>
          </cell>
          <cell r="G2959">
            <v>2</v>
          </cell>
          <cell r="H2959">
            <v>0</v>
          </cell>
          <cell r="I2959">
            <v>0</v>
          </cell>
          <cell r="J2959">
            <v>0</v>
          </cell>
          <cell r="K2959">
            <v>2</v>
          </cell>
          <cell r="L2959">
            <v>-1</v>
          </cell>
          <cell r="M2959">
            <v>-1.3384</v>
          </cell>
          <cell r="N2959">
            <v>1.3384</v>
          </cell>
          <cell r="O2959">
            <v>-1.3384</v>
          </cell>
          <cell r="Q2959" t="str">
            <v/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-1</v>
          </cell>
        </row>
        <row r="2960">
          <cell r="A2960">
            <v>167592</v>
          </cell>
          <cell r="B2960" t="str">
            <v>NEEDS HASTES FLEX 75UN</v>
          </cell>
          <cell r="C2960" t="str">
            <v>BELEZA</v>
          </cell>
          <cell r="D2960" t="str">
            <v>BANHO INFANTIL</v>
          </cell>
          <cell r="E2960" t="str">
            <v>NEEDS</v>
          </cell>
          <cell r="F2960">
            <v>7</v>
          </cell>
          <cell r="G2960">
            <v>6</v>
          </cell>
          <cell r="H2960">
            <v>0</v>
          </cell>
          <cell r="I2960">
            <v>0</v>
          </cell>
          <cell r="J2960">
            <v>0</v>
          </cell>
          <cell r="K2960">
            <v>6</v>
          </cell>
          <cell r="L2960">
            <v>-1</v>
          </cell>
          <cell r="M2960">
            <v>-1.3147</v>
          </cell>
          <cell r="N2960">
            <v>1.3147</v>
          </cell>
          <cell r="O2960">
            <v>-1.3147</v>
          </cell>
          <cell r="Q2960" t="str">
            <v/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-1</v>
          </cell>
        </row>
        <row r="2961">
          <cell r="A2961">
            <v>48396</v>
          </cell>
          <cell r="B2961" t="str">
            <v>STILGRIP 1X5G</v>
          </cell>
          <cell r="C2961" t="str">
            <v>OTC</v>
          </cell>
          <cell r="D2961" t="str">
            <v>GRIPE E RESFRIADO</v>
          </cell>
          <cell r="E2961" t="str">
            <v>STILGRIPE</v>
          </cell>
          <cell r="F2961">
            <v>136</v>
          </cell>
          <cell r="G2961">
            <v>135</v>
          </cell>
          <cell r="H2961">
            <v>0</v>
          </cell>
          <cell r="I2961">
            <v>0</v>
          </cell>
          <cell r="J2961">
            <v>0</v>
          </cell>
          <cell r="K2961">
            <v>135</v>
          </cell>
          <cell r="L2961">
            <v>-1</v>
          </cell>
          <cell r="M2961">
            <v>-1.2823</v>
          </cell>
          <cell r="N2961">
            <v>1.2823</v>
          </cell>
          <cell r="O2961">
            <v>-1.2823</v>
          </cell>
          <cell r="Q2961" t="str">
            <v/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-1</v>
          </cell>
        </row>
        <row r="2962">
          <cell r="A2962">
            <v>536633</v>
          </cell>
          <cell r="B2962" t="str">
            <v>NEEDS SE 5ML 25MMX07M</v>
          </cell>
          <cell r="C2962" t="str">
            <v>SAUDE</v>
          </cell>
          <cell r="D2962" t="str">
            <v>ACESSORIOS P/ SAUDE</v>
          </cell>
          <cell r="E2962" t="str">
            <v>NEEDS</v>
          </cell>
          <cell r="F2962">
            <v>5</v>
          </cell>
          <cell r="G2962">
            <v>3</v>
          </cell>
          <cell r="H2962">
            <v>1</v>
          </cell>
          <cell r="I2962">
            <v>0</v>
          </cell>
          <cell r="J2962">
            <v>0</v>
          </cell>
          <cell r="K2962">
            <v>4</v>
          </cell>
          <cell r="L2962">
            <v>-1</v>
          </cell>
          <cell r="M2962">
            <v>-1.2649999999999999</v>
          </cell>
          <cell r="N2962">
            <v>1.2649999999999999</v>
          </cell>
          <cell r="O2962">
            <v>-1.2649999999999999</v>
          </cell>
          <cell r="Q2962" t="str">
            <v/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-1</v>
          </cell>
        </row>
        <row r="2963">
          <cell r="A2963">
            <v>22547</v>
          </cell>
          <cell r="B2963" t="str">
            <v>TADALAFILA 20MG MEG 1S</v>
          </cell>
          <cell r="C2963" t="str">
            <v>MEDICAMENTO RX</v>
          </cell>
          <cell r="D2963" t="str">
            <v>GENERICOS</v>
          </cell>
          <cell r="E2963" t="str">
            <v>TADALAFILA</v>
          </cell>
          <cell r="F2963">
            <v>1</v>
          </cell>
          <cell r="G2963">
            <v>2</v>
          </cell>
          <cell r="H2963">
            <v>0</v>
          </cell>
          <cell r="I2963">
            <v>0</v>
          </cell>
          <cell r="J2963">
            <v>0</v>
          </cell>
          <cell r="K2963">
            <v>2</v>
          </cell>
          <cell r="L2963">
            <v>1</v>
          </cell>
          <cell r="M2963">
            <v>1.2535000000000001</v>
          </cell>
          <cell r="N2963">
            <v>1.2535000000000001</v>
          </cell>
          <cell r="O2963">
            <v>1.2535000000000001</v>
          </cell>
          <cell r="Q2963" t="str">
            <v/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1</v>
          </cell>
        </row>
        <row r="2964">
          <cell r="A2964">
            <v>49814</v>
          </cell>
          <cell r="B2964" t="str">
            <v>ATENOLOL 25 MEG 30'S</v>
          </cell>
          <cell r="C2964" t="str">
            <v>MEDICAMENTO RX</v>
          </cell>
          <cell r="D2964" t="str">
            <v>GENERICOS</v>
          </cell>
          <cell r="E2964" t="str">
            <v>ATENOLOL</v>
          </cell>
          <cell r="F2964">
            <v>7</v>
          </cell>
          <cell r="G2964">
            <v>6</v>
          </cell>
          <cell r="H2964">
            <v>0</v>
          </cell>
          <cell r="I2964">
            <v>0</v>
          </cell>
          <cell r="J2964">
            <v>0</v>
          </cell>
          <cell r="K2964">
            <v>6</v>
          </cell>
          <cell r="L2964">
            <v>-1</v>
          </cell>
          <cell r="M2964">
            <v>-1.2507999999999999</v>
          </cell>
          <cell r="N2964">
            <v>1.2507999999999999</v>
          </cell>
          <cell r="O2964">
            <v>0</v>
          </cell>
          <cell r="Q2964" t="str">
            <v/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-1</v>
          </cell>
        </row>
        <row r="2965">
          <cell r="A2965">
            <v>536634</v>
          </cell>
          <cell r="B2965" t="str">
            <v>NEEDS SE 5ML 30MMX07M</v>
          </cell>
          <cell r="C2965" t="str">
            <v>SAUDE</v>
          </cell>
          <cell r="D2965" t="str">
            <v>ACESSORIOS P/ SAUDE</v>
          </cell>
          <cell r="E2965" t="str">
            <v>NEEDS</v>
          </cell>
          <cell r="F2965">
            <v>17</v>
          </cell>
          <cell r="G2965">
            <v>12</v>
          </cell>
          <cell r="H2965">
            <v>4</v>
          </cell>
          <cell r="I2965">
            <v>0</v>
          </cell>
          <cell r="J2965">
            <v>0</v>
          </cell>
          <cell r="K2965">
            <v>16</v>
          </cell>
          <cell r="L2965">
            <v>-1</v>
          </cell>
          <cell r="M2965">
            <v>-1.2261</v>
          </cell>
          <cell r="N2965">
            <v>1.2261</v>
          </cell>
          <cell r="O2965">
            <v>0</v>
          </cell>
          <cell r="Q2965" t="str">
            <v/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-1</v>
          </cell>
        </row>
        <row r="2966">
          <cell r="A2966">
            <v>646912</v>
          </cell>
          <cell r="B2966" t="str">
            <v>NEEDS ALCOOL 70% 50ML</v>
          </cell>
          <cell r="C2966" t="str">
            <v>OTC</v>
          </cell>
          <cell r="D2966" t="str">
            <v>OFICINAIS</v>
          </cell>
          <cell r="E2966" t="str">
            <v>NEEDS</v>
          </cell>
          <cell r="F2966">
            <v>28</v>
          </cell>
          <cell r="G2966">
            <v>29</v>
          </cell>
          <cell r="H2966">
            <v>0</v>
          </cell>
          <cell r="I2966">
            <v>0</v>
          </cell>
          <cell r="J2966">
            <v>0</v>
          </cell>
          <cell r="K2966">
            <v>29</v>
          </cell>
          <cell r="L2966">
            <v>1</v>
          </cell>
          <cell r="M2966">
            <v>1.1244000000000001</v>
          </cell>
          <cell r="N2966">
            <v>1.1244000000000001</v>
          </cell>
          <cell r="O2966">
            <v>1.1244000000000001</v>
          </cell>
          <cell r="Q2966" t="str">
            <v/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1</v>
          </cell>
        </row>
        <row r="2967">
          <cell r="A2967">
            <v>56221</v>
          </cell>
          <cell r="B2967" t="str">
            <v>SILDENAFIL 50MG MEG 1S</v>
          </cell>
          <cell r="C2967" t="str">
            <v>MEDICAMENTO RX</v>
          </cell>
          <cell r="D2967" t="str">
            <v>GENERICOS</v>
          </cell>
          <cell r="E2967" t="str">
            <v>CITRATO DE SILDENAFILA</v>
          </cell>
          <cell r="F2967">
            <v>1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-1</v>
          </cell>
          <cell r="M2967">
            <v>-1.1158999999999999</v>
          </cell>
          <cell r="N2967">
            <v>1.1158999999999999</v>
          </cell>
          <cell r="O2967">
            <v>-1.1158999999999999</v>
          </cell>
          <cell r="Q2967" t="str">
            <v/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-1</v>
          </cell>
        </row>
        <row r="2968">
          <cell r="A2968">
            <v>72817</v>
          </cell>
          <cell r="B2968" t="str">
            <v>NEEDS PENT FINO PLAST</v>
          </cell>
          <cell r="C2968" t="str">
            <v>BELEZA</v>
          </cell>
          <cell r="D2968" t="str">
            <v>ACESSORIOS P/ CABELOS</v>
          </cell>
          <cell r="E2968" t="str">
            <v>NEEDS</v>
          </cell>
          <cell r="F2968">
            <v>4</v>
          </cell>
          <cell r="G2968">
            <v>5</v>
          </cell>
          <cell r="H2968">
            <v>0</v>
          </cell>
          <cell r="I2968">
            <v>0</v>
          </cell>
          <cell r="J2968">
            <v>0</v>
          </cell>
          <cell r="K2968">
            <v>5</v>
          </cell>
          <cell r="L2968">
            <v>1</v>
          </cell>
          <cell r="M2968">
            <v>1.0643</v>
          </cell>
          <cell r="N2968">
            <v>1.0643</v>
          </cell>
          <cell r="O2968">
            <v>1.0643</v>
          </cell>
          <cell r="Q2968" t="str">
            <v/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1</v>
          </cell>
        </row>
        <row r="2969">
          <cell r="A2969">
            <v>5148</v>
          </cell>
          <cell r="B2969" t="str">
            <v>NEEDS PALITO MAD C/5</v>
          </cell>
          <cell r="C2969" t="str">
            <v>BELEZA</v>
          </cell>
          <cell r="D2969" t="str">
            <v>ACESSORIOS P/ UNHAS</v>
          </cell>
          <cell r="E2969" t="str">
            <v>NEEDS</v>
          </cell>
          <cell r="F2969">
            <v>4</v>
          </cell>
          <cell r="G2969">
            <v>3</v>
          </cell>
          <cell r="H2969">
            <v>0</v>
          </cell>
          <cell r="I2969">
            <v>0</v>
          </cell>
          <cell r="J2969">
            <v>0</v>
          </cell>
          <cell r="K2969">
            <v>3</v>
          </cell>
          <cell r="L2969">
            <v>-1</v>
          </cell>
          <cell r="M2969">
            <v>-1.0117</v>
          </cell>
          <cell r="N2969">
            <v>1.0117</v>
          </cell>
          <cell r="O2969">
            <v>-1.0117</v>
          </cell>
          <cell r="Q2969" t="str">
            <v/>
          </cell>
          <cell r="R2969">
            <v>0</v>
          </cell>
          <cell r="S2969">
            <v>0</v>
          </cell>
          <cell r="T2969">
            <v>0</v>
          </cell>
          <cell r="U2969">
            <v>0</v>
          </cell>
          <cell r="V2969">
            <v>0</v>
          </cell>
          <cell r="W2969">
            <v>0</v>
          </cell>
          <cell r="X2969">
            <v>-1</v>
          </cell>
        </row>
        <row r="2970">
          <cell r="A2970">
            <v>43867</v>
          </cell>
          <cell r="B2970" t="str">
            <v>HIDROCL 25MG MEG 30'S</v>
          </cell>
          <cell r="C2970" t="str">
            <v>MEDICAMENTO RX</v>
          </cell>
          <cell r="D2970" t="str">
            <v>GENERICOS</v>
          </cell>
          <cell r="E2970" t="str">
            <v>HIDROCLOROTIAZIDA</v>
          </cell>
          <cell r="F2970">
            <v>15</v>
          </cell>
          <cell r="G2970">
            <v>13</v>
          </cell>
          <cell r="H2970">
            <v>1</v>
          </cell>
          <cell r="I2970">
            <v>0</v>
          </cell>
          <cell r="J2970">
            <v>0</v>
          </cell>
          <cell r="K2970">
            <v>14</v>
          </cell>
          <cell r="L2970">
            <v>-1</v>
          </cell>
          <cell r="M2970">
            <v>-0.93979999999999997</v>
          </cell>
          <cell r="N2970">
            <v>0.93979999999999997</v>
          </cell>
          <cell r="O2970">
            <v>-0.93979999999999997</v>
          </cell>
          <cell r="Q2970" t="str">
            <v/>
          </cell>
          <cell r="R2970">
            <v>0</v>
          </cell>
          <cell r="S2970">
            <v>0</v>
          </cell>
          <cell r="T2970">
            <v>0</v>
          </cell>
          <cell r="U2970">
            <v>0</v>
          </cell>
          <cell r="V2970">
            <v>0</v>
          </cell>
          <cell r="W2970">
            <v>0</v>
          </cell>
          <cell r="X2970">
            <v>-1</v>
          </cell>
        </row>
        <row r="2971">
          <cell r="A2971">
            <v>4785</v>
          </cell>
          <cell r="B2971" t="str">
            <v>NEEDS COL UNIVERS 70ML</v>
          </cell>
          <cell r="C2971" t="str">
            <v>SAUDE</v>
          </cell>
          <cell r="D2971" t="str">
            <v>ACESSORIOS P/ SAUDE</v>
          </cell>
          <cell r="E2971" t="str">
            <v>NEEDS</v>
          </cell>
          <cell r="F2971">
            <v>59</v>
          </cell>
          <cell r="G2971">
            <v>61</v>
          </cell>
          <cell r="H2971">
            <v>0</v>
          </cell>
          <cell r="I2971">
            <v>0</v>
          </cell>
          <cell r="J2971">
            <v>0</v>
          </cell>
          <cell r="K2971">
            <v>61</v>
          </cell>
          <cell r="L2971">
            <v>2</v>
          </cell>
          <cell r="M2971">
            <v>0.92200000000000004</v>
          </cell>
          <cell r="N2971">
            <v>0.92200000000000004</v>
          </cell>
          <cell r="O2971">
            <v>0</v>
          </cell>
          <cell r="Q2971" t="str">
            <v/>
          </cell>
          <cell r="R2971">
            <v>0</v>
          </cell>
          <cell r="S2971">
            <v>0</v>
          </cell>
          <cell r="T2971">
            <v>0</v>
          </cell>
          <cell r="U2971">
            <v>0</v>
          </cell>
          <cell r="V2971">
            <v>0</v>
          </cell>
          <cell r="W2971">
            <v>0</v>
          </cell>
          <cell r="X2971">
            <v>2</v>
          </cell>
        </row>
        <row r="2972">
          <cell r="A2972">
            <v>1205</v>
          </cell>
          <cell r="B2972" t="str">
            <v>MENTOS FRUIT 3CAM 8,5G</v>
          </cell>
          <cell r="C2972" t="str">
            <v>SAUDE</v>
          </cell>
          <cell r="D2972" t="str">
            <v>BALAS E GOMAS</v>
          </cell>
          <cell r="E2972" t="str">
            <v>MENTOS</v>
          </cell>
          <cell r="F2972">
            <v>16</v>
          </cell>
          <cell r="G2972">
            <v>0</v>
          </cell>
          <cell r="H2972">
            <v>15</v>
          </cell>
          <cell r="I2972">
            <v>0</v>
          </cell>
          <cell r="J2972">
            <v>0</v>
          </cell>
          <cell r="K2972">
            <v>15</v>
          </cell>
          <cell r="L2972">
            <v>-1</v>
          </cell>
          <cell r="M2972">
            <v>-0.91349999999999998</v>
          </cell>
          <cell r="N2972">
            <v>0.91349999999999998</v>
          </cell>
          <cell r="O2972">
            <v>-0.91349999999999998</v>
          </cell>
          <cell r="Q2972" t="str">
            <v/>
          </cell>
          <cell r="R2972">
            <v>0</v>
          </cell>
          <cell r="S2972">
            <v>0</v>
          </cell>
          <cell r="T2972">
            <v>0</v>
          </cell>
          <cell r="U2972">
            <v>0</v>
          </cell>
          <cell r="V2972">
            <v>0</v>
          </cell>
          <cell r="W2972">
            <v>0</v>
          </cell>
          <cell r="X2972">
            <v>-1</v>
          </cell>
        </row>
        <row r="2973">
          <cell r="A2973">
            <v>5144</v>
          </cell>
          <cell r="B2973" t="str">
            <v>NEEDS PEDRA POMES</v>
          </cell>
          <cell r="C2973" t="str">
            <v>HIGIENE</v>
          </cell>
          <cell r="D2973" t="str">
            <v>PRODUTOS P/ PES</v>
          </cell>
          <cell r="E2973" t="str">
            <v>NEEDS</v>
          </cell>
          <cell r="F2973">
            <v>2</v>
          </cell>
          <cell r="G2973">
            <v>1</v>
          </cell>
          <cell r="H2973">
            <v>0</v>
          </cell>
          <cell r="I2973">
            <v>0</v>
          </cell>
          <cell r="J2973">
            <v>0</v>
          </cell>
          <cell r="K2973">
            <v>1</v>
          </cell>
          <cell r="L2973">
            <v>-1</v>
          </cell>
          <cell r="M2973">
            <v>-0.71789999999999998</v>
          </cell>
          <cell r="N2973">
            <v>0.71789999999999998</v>
          </cell>
          <cell r="O2973">
            <v>-0.71789999999999998</v>
          </cell>
          <cell r="Q2973" t="str">
            <v/>
          </cell>
          <cell r="R2973">
            <v>0</v>
          </cell>
          <cell r="S2973">
            <v>0</v>
          </cell>
          <cell r="T2973">
            <v>0</v>
          </cell>
          <cell r="U2973">
            <v>0</v>
          </cell>
          <cell r="V2973">
            <v>0</v>
          </cell>
          <cell r="W2973">
            <v>0</v>
          </cell>
          <cell r="X2973">
            <v>-1</v>
          </cell>
        </row>
        <row r="2974">
          <cell r="A2974">
            <v>400</v>
          </cell>
          <cell r="B2974" t="str">
            <v>EPATIVAN FLACON 10ML</v>
          </cell>
          <cell r="C2974" t="str">
            <v>OTC</v>
          </cell>
          <cell r="D2974" t="str">
            <v>APARELHO DIGESTIVO - GERAL</v>
          </cell>
          <cell r="E2974" t="str">
            <v>EPATIVAN</v>
          </cell>
          <cell r="F2974">
            <v>65</v>
          </cell>
          <cell r="G2974">
            <v>64</v>
          </cell>
          <cell r="H2974">
            <v>0</v>
          </cell>
          <cell r="I2974">
            <v>0</v>
          </cell>
          <cell r="J2974">
            <v>0</v>
          </cell>
          <cell r="K2974">
            <v>64</v>
          </cell>
          <cell r="L2974">
            <v>-1</v>
          </cell>
          <cell r="M2974">
            <v>-0.40699999999999997</v>
          </cell>
          <cell r="N2974">
            <v>0.40699999999999997</v>
          </cell>
          <cell r="O2974">
            <v>-0.40699999999999997</v>
          </cell>
          <cell r="Q2974" t="str">
            <v/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-1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">
          <cell r="B1" t="str">
            <v>CD_PRODUTO</v>
          </cell>
          <cell r="C1" t="str">
            <v>DS_PRODUTO</v>
          </cell>
          <cell r="D1" t="str">
            <v>QT_ITEM</v>
          </cell>
          <cell r="E1" t="str">
            <v>R$ TOTAL</v>
          </cell>
        </row>
        <row r="2">
          <cell r="B2">
            <v>103</v>
          </cell>
          <cell r="C2" t="str">
            <v>EPOCLER ABAC 6 FLAC</v>
          </cell>
          <cell r="D2">
            <v>1</v>
          </cell>
          <cell r="E2">
            <v>14.74</v>
          </cell>
        </row>
        <row r="3">
          <cell r="B3">
            <v>331</v>
          </cell>
          <cell r="C3" t="str">
            <v>AEROLIN SPRAY 200 D</v>
          </cell>
          <cell r="D3">
            <v>1</v>
          </cell>
          <cell r="E3">
            <v>17.190000000000001</v>
          </cell>
        </row>
        <row r="4">
          <cell r="B4">
            <v>847</v>
          </cell>
          <cell r="C4" t="str">
            <v>NUTRINFAN GOTAS 20ML</v>
          </cell>
          <cell r="D4">
            <v>1</v>
          </cell>
          <cell r="E4">
            <v>19.22</v>
          </cell>
        </row>
        <row r="5">
          <cell r="B5">
            <v>934</v>
          </cell>
          <cell r="C5" t="str">
            <v>J&amp;J BAB CD GT BRIL 200</v>
          </cell>
          <cell r="D5">
            <v>1</v>
          </cell>
          <cell r="E5">
            <v>17.88</v>
          </cell>
        </row>
        <row r="6">
          <cell r="B6">
            <v>1200</v>
          </cell>
          <cell r="C6" t="str">
            <v>MENTOS STICK MINT 38G</v>
          </cell>
          <cell r="D6">
            <v>1</v>
          </cell>
          <cell r="E6">
            <v>1.1499999999999999</v>
          </cell>
        </row>
        <row r="7">
          <cell r="B7">
            <v>1200</v>
          </cell>
          <cell r="C7" t="str">
            <v>MENTOS STICK MINT 38G</v>
          </cell>
          <cell r="D7">
            <v>-1</v>
          </cell>
          <cell r="E7">
            <v>-1.1499999999999999</v>
          </cell>
        </row>
        <row r="8">
          <cell r="B8">
            <v>4359</v>
          </cell>
          <cell r="C8" t="str">
            <v>SYNTHROID  75MCG 30'S</v>
          </cell>
          <cell r="D8">
            <v>1</v>
          </cell>
          <cell r="E8">
            <v>33.86</v>
          </cell>
        </row>
        <row r="9">
          <cell r="B9">
            <v>4359</v>
          </cell>
          <cell r="C9" t="str">
            <v>SYNTHROID  75MCG 30'S</v>
          </cell>
          <cell r="D9">
            <v>1</v>
          </cell>
          <cell r="E9">
            <v>33.86</v>
          </cell>
        </row>
        <row r="10">
          <cell r="B10">
            <v>4993</v>
          </cell>
          <cell r="C10" t="str">
            <v>DEPURA GTA 500UI 10ML</v>
          </cell>
          <cell r="D10">
            <v>1</v>
          </cell>
          <cell r="E10">
            <v>66.989999999999995</v>
          </cell>
        </row>
        <row r="11">
          <cell r="B11">
            <v>5549</v>
          </cell>
          <cell r="C11" t="str">
            <v>B-AID ULT PROT 15 UNID</v>
          </cell>
          <cell r="D11">
            <v>1</v>
          </cell>
          <cell r="E11">
            <v>9.07</v>
          </cell>
        </row>
        <row r="12">
          <cell r="B12">
            <v>5898</v>
          </cell>
          <cell r="C12" t="str">
            <v>FLORMEL COCADA 20G</v>
          </cell>
          <cell r="D12">
            <v>-13</v>
          </cell>
          <cell r="E12">
            <v>-24.96</v>
          </cell>
        </row>
        <row r="13">
          <cell r="B13">
            <v>6722</v>
          </cell>
          <cell r="C13" t="str">
            <v>EUCERIN HY CONC 6X5ML</v>
          </cell>
          <cell r="D13">
            <v>1</v>
          </cell>
          <cell r="E13">
            <v>171.91</v>
          </cell>
        </row>
        <row r="14">
          <cell r="B14">
            <v>9801</v>
          </cell>
          <cell r="C14" t="str">
            <v>NATAZY DHA 30'S</v>
          </cell>
          <cell r="D14">
            <v>1</v>
          </cell>
          <cell r="E14">
            <v>49.2</v>
          </cell>
        </row>
        <row r="15">
          <cell r="B15">
            <v>10681</v>
          </cell>
          <cell r="C15" t="str">
            <v>DRUSOLOL 5 ML</v>
          </cell>
          <cell r="D15">
            <v>2</v>
          </cell>
          <cell r="E15">
            <v>138.58000000000001</v>
          </cell>
        </row>
        <row r="16">
          <cell r="B16">
            <v>11916</v>
          </cell>
          <cell r="C16" t="str">
            <v>FOLDAN POM 45G</v>
          </cell>
          <cell r="D16">
            <v>1</v>
          </cell>
          <cell r="E16">
            <v>27.62</v>
          </cell>
        </row>
        <row r="17">
          <cell r="B17">
            <v>12217</v>
          </cell>
          <cell r="C17" t="str">
            <v>FLOXICAM NQ 20MG 15'S</v>
          </cell>
          <cell r="D17">
            <v>1</v>
          </cell>
          <cell r="E17">
            <v>8.15</v>
          </cell>
        </row>
        <row r="18">
          <cell r="B18">
            <v>15074</v>
          </cell>
          <cell r="C18" t="str">
            <v>PIOTAZ 30 MG 30 'S</v>
          </cell>
          <cell r="D18">
            <v>1</v>
          </cell>
          <cell r="E18">
            <v>88.05</v>
          </cell>
        </row>
        <row r="19">
          <cell r="B19">
            <v>15077</v>
          </cell>
          <cell r="C19" t="str">
            <v>CARETECH TER DIG TS101</v>
          </cell>
          <cell r="D19">
            <v>2</v>
          </cell>
          <cell r="E19">
            <v>17.2</v>
          </cell>
        </row>
        <row r="20">
          <cell r="B20">
            <v>18988</v>
          </cell>
          <cell r="C20" t="str">
            <v>NEBACETIN POMADA 15G</v>
          </cell>
          <cell r="D20">
            <v>1</v>
          </cell>
          <cell r="E20">
            <v>16.46</v>
          </cell>
        </row>
        <row r="21">
          <cell r="B21">
            <v>19051</v>
          </cell>
          <cell r="C21" t="str">
            <v>NEO CEBETIL 2X10ML</v>
          </cell>
          <cell r="D21">
            <v>-1</v>
          </cell>
          <cell r="E21">
            <v>-16.28</v>
          </cell>
        </row>
        <row r="22">
          <cell r="B22">
            <v>19397</v>
          </cell>
          <cell r="C22" t="str">
            <v>GLIBENCLAMID 5 NEG 30S</v>
          </cell>
          <cell r="D22">
            <v>1</v>
          </cell>
          <cell r="E22">
            <v>1.88</v>
          </cell>
        </row>
        <row r="23">
          <cell r="B23">
            <v>19820</v>
          </cell>
          <cell r="C23" t="str">
            <v>ACEBROFIL AD NEG 120ML</v>
          </cell>
          <cell r="D23">
            <v>1</v>
          </cell>
          <cell r="E23">
            <v>13.53</v>
          </cell>
        </row>
        <row r="24">
          <cell r="B24">
            <v>19857</v>
          </cell>
          <cell r="C24" t="str">
            <v>CARVED 3,125 BIG 15'S</v>
          </cell>
          <cell r="D24">
            <v>1</v>
          </cell>
          <cell r="E24">
            <v>2.2200000000000002</v>
          </cell>
        </row>
        <row r="25">
          <cell r="B25">
            <v>20707</v>
          </cell>
          <cell r="C25" t="str">
            <v>NEEDS PROT LAB HID F20</v>
          </cell>
          <cell r="D25">
            <v>1</v>
          </cell>
          <cell r="E25">
            <v>7.09</v>
          </cell>
        </row>
        <row r="26">
          <cell r="B26">
            <v>21352</v>
          </cell>
          <cell r="C26" t="str">
            <v>IBUPROFENO 600 FRM 20</v>
          </cell>
          <cell r="D26">
            <v>1</v>
          </cell>
          <cell r="E26">
            <v>5.66</v>
          </cell>
        </row>
        <row r="27">
          <cell r="B27">
            <v>21432</v>
          </cell>
          <cell r="C27" t="str">
            <v>LOSARTANA 50M BIO 30'S</v>
          </cell>
          <cell r="D27">
            <v>1</v>
          </cell>
          <cell r="E27">
            <v>2.29</v>
          </cell>
        </row>
        <row r="28">
          <cell r="B28">
            <v>21981</v>
          </cell>
          <cell r="C28" t="str">
            <v>PLASIL 20'S</v>
          </cell>
          <cell r="D28">
            <v>1</v>
          </cell>
          <cell r="E28">
            <v>9.49</v>
          </cell>
        </row>
        <row r="29">
          <cell r="B29">
            <v>22798</v>
          </cell>
          <cell r="C29" t="str">
            <v>VELUNID 60 COMPRIMIDOS</v>
          </cell>
          <cell r="D29">
            <v>1</v>
          </cell>
          <cell r="E29">
            <v>93.62</v>
          </cell>
        </row>
        <row r="30">
          <cell r="B30">
            <v>23031</v>
          </cell>
          <cell r="C30" t="str">
            <v>HIDROQ LEG 30G GEL</v>
          </cell>
          <cell r="D30">
            <v>1</v>
          </cell>
          <cell r="E30">
            <v>27.97</v>
          </cell>
        </row>
        <row r="31">
          <cell r="B31">
            <v>26862</v>
          </cell>
          <cell r="C31" t="str">
            <v>WELEDA GEL DEN INF50ML</v>
          </cell>
          <cell r="D31">
            <v>1</v>
          </cell>
          <cell r="E31">
            <v>27.12</v>
          </cell>
        </row>
        <row r="32">
          <cell r="B32">
            <v>27646</v>
          </cell>
          <cell r="C32" t="str">
            <v>POSTEC POMADA 20G</v>
          </cell>
          <cell r="D32">
            <v>1</v>
          </cell>
          <cell r="E32">
            <v>105.28</v>
          </cell>
        </row>
        <row r="33">
          <cell r="B33">
            <v>29567</v>
          </cell>
          <cell r="C33" t="str">
            <v>VIDENFIL 50 MG 2 'S</v>
          </cell>
          <cell r="D33">
            <v>1</v>
          </cell>
          <cell r="E33">
            <v>4.91</v>
          </cell>
        </row>
        <row r="34">
          <cell r="B34">
            <v>29569</v>
          </cell>
          <cell r="C34" t="str">
            <v>LANTUS 100UI 10ML</v>
          </cell>
          <cell r="D34">
            <v>1</v>
          </cell>
          <cell r="E34">
            <v>234.81</v>
          </cell>
        </row>
        <row r="35">
          <cell r="B35">
            <v>31644</v>
          </cell>
          <cell r="C35" t="str">
            <v>TRESEM HID PROF SH+CD</v>
          </cell>
          <cell r="D35">
            <v>2</v>
          </cell>
          <cell r="E35">
            <v>39.020000000000003</v>
          </cell>
        </row>
        <row r="36">
          <cell r="B36">
            <v>33497</v>
          </cell>
          <cell r="C36" t="str">
            <v>CETOCONAZ 200 PHG 30S</v>
          </cell>
          <cell r="D36">
            <v>1</v>
          </cell>
          <cell r="E36">
            <v>9.01</v>
          </cell>
        </row>
        <row r="37">
          <cell r="B37">
            <v>33656</v>
          </cell>
          <cell r="C37" t="str">
            <v>SONRIDOR CAF 1X4'S</v>
          </cell>
          <cell r="D37">
            <v>1</v>
          </cell>
          <cell r="E37">
            <v>11.09</v>
          </cell>
        </row>
        <row r="38">
          <cell r="B38">
            <v>35083</v>
          </cell>
          <cell r="C38" t="str">
            <v>FLUCOMED 150MG 1'S</v>
          </cell>
          <cell r="D38">
            <v>2</v>
          </cell>
          <cell r="E38">
            <v>8.86</v>
          </cell>
        </row>
        <row r="39">
          <cell r="B39">
            <v>35981</v>
          </cell>
          <cell r="C39" t="str">
            <v>ESOMEPRA ATG 20MG 14'S</v>
          </cell>
          <cell r="D39">
            <v>-1</v>
          </cell>
          <cell r="E39">
            <v>-20.100000000000001</v>
          </cell>
        </row>
        <row r="40">
          <cell r="B40">
            <v>35984</v>
          </cell>
          <cell r="C40" t="str">
            <v>ESOMEPRA ATG 20MG 28'S</v>
          </cell>
          <cell r="D40">
            <v>1</v>
          </cell>
          <cell r="E40">
            <v>29.58</v>
          </cell>
        </row>
        <row r="41">
          <cell r="B41">
            <v>37678</v>
          </cell>
          <cell r="C41" t="str">
            <v>ALLEXOFEDR D60+120 10</v>
          </cell>
          <cell r="D41">
            <v>1</v>
          </cell>
          <cell r="E41">
            <v>35.42</v>
          </cell>
        </row>
        <row r="42">
          <cell r="B42">
            <v>38053</v>
          </cell>
          <cell r="C42" t="str">
            <v>BEPANTRIZ BABY CR 30G</v>
          </cell>
          <cell r="D42">
            <v>1</v>
          </cell>
          <cell r="E42">
            <v>7.59</v>
          </cell>
        </row>
        <row r="43">
          <cell r="B43">
            <v>38751</v>
          </cell>
          <cell r="C43" t="str">
            <v>PANTOPRAZOL 20 SDG 28S</v>
          </cell>
          <cell r="D43">
            <v>1</v>
          </cell>
          <cell r="E43">
            <v>7.77</v>
          </cell>
        </row>
        <row r="44">
          <cell r="B44">
            <v>38850</v>
          </cell>
          <cell r="C44" t="str">
            <v>CIMEGRIPE 20'S</v>
          </cell>
          <cell r="D44">
            <v>1</v>
          </cell>
          <cell r="E44">
            <v>7.28</v>
          </cell>
        </row>
        <row r="45">
          <cell r="B45">
            <v>39827</v>
          </cell>
          <cell r="C45" t="str">
            <v>ZOLTEC 150MG 2'S</v>
          </cell>
          <cell r="D45">
            <v>1</v>
          </cell>
          <cell r="E45">
            <v>123.6</v>
          </cell>
        </row>
        <row r="46">
          <cell r="B46">
            <v>40074</v>
          </cell>
          <cell r="C46" t="str">
            <v>CETOPROFEN 150 MEG 10S</v>
          </cell>
          <cell r="D46">
            <v>1</v>
          </cell>
          <cell r="E46">
            <v>6.26</v>
          </cell>
        </row>
        <row r="47">
          <cell r="B47">
            <v>40803</v>
          </cell>
          <cell r="C47" t="str">
            <v>SUPINO L CHO AME 1X24G</v>
          </cell>
          <cell r="D47">
            <v>-1</v>
          </cell>
          <cell r="E47">
            <v>-1.37</v>
          </cell>
        </row>
        <row r="48">
          <cell r="B48">
            <v>40803</v>
          </cell>
          <cell r="C48" t="str">
            <v>SUPINO L CHO AME 1X24G</v>
          </cell>
          <cell r="D48">
            <v>2</v>
          </cell>
          <cell r="E48">
            <v>2.74</v>
          </cell>
        </row>
        <row r="49">
          <cell r="B49">
            <v>42658</v>
          </cell>
          <cell r="C49" t="str">
            <v>CALCEOS KIDS SOL 200</v>
          </cell>
          <cell r="D49">
            <v>1</v>
          </cell>
          <cell r="E49">
            <v>28.06</v>
          </cell>
        </row>
        <row r="50">
          <cell r="B50">
            <v>43537</v>
          </cell>
          <cell r="C50" t="str">
            <v>SIMBIOFLORA 15SAC 6G</v>
          </cell>
          <cell r="D50">
            <v>1</v>
          </cell>
          <cell r="E50">
            <v>49.94</v>
          </cell>
        </row>
        <row r="51">
          <cell r="B51">
            <v>44660</v>
          </cell>
          <cell r="C51" t="str">
            <v>AAS INF 30'S</v>
          </cell>
          <cell r="D51">
            <v>1</v>
          </cell>
          <cell r="E51">
            <v>17.079999999999998</v>
          </cell>
        </row>
        <row r="52">
          <cell r="B52">
            <v>46455</v>
          </cell>
          <cell r="C52" t="str">
            <v>MARESIS AR SPRAY 150ML</v>
          </cell>
          <cell r="D52">
            <v>1</v>
          </cell>
          <cell r="E52">
            <v>53.19</v>
          </cell>
        </row>
        <row r="53">
          <cell r="B53">
            <v>46558</v>
          </cell>
          <cell r="C53" t="str">
            <v>SIMETICONA 75 CMD 15ML</v>
          </cell>
          <cell r="D53">
            <v>1</v>
          </cell>
          <cell r="E53">
            <v>2.64</v>
          </cell>
        </row>
        <row r="54">
          <cell r="B54">
            <v>47112</v>
          </cell>
          <cell r="C54" t="str">
            <v>LINEA CHO ZERO LAC 30G</v>
          </cell>
          <cell r="D54">
            <v>-1</v>
          </cell>
          <cell r="E54">
            <v>-3.62</v>
          </cell>
        </row>
        <row r="55">
          <cell r="B55">
            <v>47112</v>
          </cell>
          <cell r="C55" t="str">
            <v>LINEA CHO ZERO LAC 30G</v>
          </cell>
          <cell r="D55">
            <v>1</v>
          </cell>
          <cell r="E55">
            <v>3.62</v>
          </cell>
        </row>
        <row r="56">
          <cell r="B56">
            <v>47219</v>
          </cell>
          <cell r="C56" t="str">
            <v>MAG BISURADA 1X10'S</v>
          </cell>
          <cell r="D56">
            <v>1</v>
          </cell>
          <cell r="E56">
            <v>7.83</v>
          </cell>
        </row>
        <row r="57">
          <cell r="B57">
            <v>47686</v>
          </cell>
          <cell r="C57" t="str">
            <v>SAL ENO GUARANA 2X5G</v>
          </cell>
          <cell r="D57">
            <v>1</v>
          </cell>
          <cell r="E57">
            <v>3.28</v>
          </cell>
        </row>
        <row r="58">
          <cell r="B58">
            <v>49076</v>
          </cell>
          <cell r="C58" t="str">
            <v>ENALA+HCT 20/12,5EMG30</v>
          </cell>
          <cell r="D58">
            <v>1</v>
          </cell>
          <cell r="E58">
            <v>12.68</v>
          </cell>
        </row>
        <row r="59">
          <cell r="B59">
            <v>50302</v>
          </cell>
          <cell r="C59" t="str">
            <v>PRIMERAVINTE 21'S</v>
          </cell>
          <cell r="D59">
            <v>1</v>
          </cell>
          <cell r="E59">
            <v>27.17</v>
          </cell>
        </row>
        <row r="60">
          <cell r="B60">
            <v>50565</v>
          </cell>
          <cell r="C60" t="str">
            <v>FLOTAC 70MG 14'S</v>
          </cell>
          <cell r="D60">
            <v>1</v>
          </cell>
          <cell r="E60">
            <v>38.81</v>
          </cell>
        </row>
        <row r="61">
          <cell r="B61">
            <v>51556</v>
          </cell>
          <cell r="C61" t="str">
            <v>NORETIST+ESTR EUG 1SER</v>
          </cell>
          <cell r="D61">
            <v>1</v>
          </cell>
          <cell r="E61">
            <v>20.69</v>
          </cell>
        </row>
        <row r="62">
          <cell r="B62">
            <v>53972</v>
          </cell>
          <cell r="C62" t="str">
            <v>CICLO 21 21'S</v>
          </cell>
          <cell r="D62">
            <v>3</v>
          </cell>
          <cell r="E62">
            <v>18.96</v>
          </cell>
        </row>
        <row r="63">
          <cell r="B63">
            <v>55977</v>
          </cell>
          <cell r="C63" t="str">
            <v>SIMET+HOMATRO EMG 20ML</v>
          </cell>
          <cell r="D63">
            <v>1</v>
          </cell>
          <cell r="E63">
            <v>9.6300000000000008</v>
          </cell>
        </row>
        <row r="64">
          <cell r="B64">
            <v>56221</v>
          </cell>
          <cell r="C64" t="str">
            <v>SILDENAFIL 50MG MEG 1S</v>
          </cell>
          <cell r="D64">
            <v>1</v>
          </cell>
          <cell r="E64">
            <v>1.1100000000000001</v>
          </cell>
        </row>
        <row r="65">
          <cell r="B65">
            <v>57857</v>
          </cell>
          <cell r="C65" t="str">
            <v>LANZ 30MG 14'S</v>
          </cell>
          <cell r="D65">
            <v>1</v>
          </cell>
          <cell r="E65">
            <v>44.49</v>
          </cell>
        </row>
        <row r="66">
          <cell r="B66">
            <v>58517</v>
          </cell>
          <cell r="C66" t="str">
            <v>NEOSALDINA 10'S</v>
          </cell>
          <cell r="D66">
            <v>1</v>
          </cell>
          <cell r="E66">
            <v>12.3</v>
          </cell>
        </row>
        <row r="67">
          <cell r="B67">
            <v>59002</v>
          </cell>
          <cell r="C67" t="str">
            <v>KOIDE D XAROPE 120ML</v>
          </cell>
          <cell r="D67">
            <v>1</v>
          </cell>
          <cell r="E67">
            <v>34.08</v>
          </cell>
        </row>
        <row r="68">
          <cell r="B68">
            <v>59464</v>
          </cell>
          <cell r="C68" t="str">
            <v>LINEA CHO ZERO DAR 30G</v>
          </cell>
          <cell r="D68">
            <v>-15</v>
          </cell>
          <cell r="E68">
            <v>-54.45</v>
          </cell>
        </row>
        <row r="69">
          <cell r="B69">
            <v>64323</v>
          </cell>
          <cell r="C69" t="str">
            <v>FLAGASS GTA 10ML</v>
          </cell>
          <cell r="D69">
            <v>1</v>
          </cell>
          <cell r="E69">
            <v>16.670000000000002</v>
          </cell>
        </row>
        <row r="70">
          <cell r="B70">
            <v>64789</v>
          </cell>
          <cell r="C70" t="str">
            <v>SILDENAFILA 25 EMG 4'S</v>
          </cell>
          <cell r="D70">
            <v>1</v>
          </cell>
          <cell r="E70">
            <v>6.08</v>
          </cell>
        </row>
        <row r="71">
          <cell r="B71">
            <v>66136</v>
          </cell>
          <cell r="C71" t="str">
            <v>REX CLINICAL WOMAN</v>
          </cell>
          <cell r="D71">
            <v>2</v>
          </cell>
          <cell r="E71">
            <v>35.08</v>
          </cell>
        </row>
        <row r="72">
          <cell r="B72">
            <v>66973</v>
          </cell>
          <cell r="C72" t="str">
            <v>TYLENOL DC 20'S</v>
          </cell>
          <cell r="D72">
            <v>1</v>
          </cell>
          <cell r="E72">
            <v>27.01</v>
          </cell>
        </row>
        <row r="73">
          <cell r="B73">
            <v>67203</v>
          </cell>
          <cell r="C73" t="str">
            <v>EZET+SINV 10+40 GEG 30</v>
          </cell>
          <cell r="D73">
            <v>1</v>
          </cell>
          <cell r="E73">
            <v>73.83</v>
          </cell>
        </row>
        <row r="74">
          <cell r="B74">
            <v>69598</v>
          </cell>
          <cell r="C74" t="str">
            <v>LRP GEL ALT TOLER 300G</v>
          </cell>
          <cell r="D74">
            <v>1</v>
          </cell>
          <cell r="E74">
            <v>64.2</v>
          </cell>
        </row>
        <row r="75">
          <cell r="B75">
            <v>70822</v>
          </cell>
          <cell r="C75" t="str">
            <v>ANTHL XL FP60 OXID 40G</v>
          </cell>
          <cell r="D75">
            <v>-1</v>
          </cell>
          <cell r="E75">
            <v>-62.21</v>
          </cell>
        </row>
        <row r="76">
          <cell r="B76">
            <v>70875</v>
          </cell>
          <cell r="C76" t="str">
            <v>IMOLAC 200ML</v>
          </cell>
          <cell r="D76">
            <v>1</v>
          </cell>
          <cell r="E76">
            <v>35.380000000000003</v>
          </cell>
        </row>
        <row r="77">
          <cell r="B77">
            <v>71656</v>
          </cell>
          <cell r="C77" t="str">
            <v>DEXAMETA 1MG UQG 10G</v>
          </cell>
          <cell r="D77">
            <v>-2</v>
          </cell>
          <cell r="E77">
            <v>-4.4000000000000004</v>
          </cell>
        </row>
        <row r="78">
          <cell r="B78">
            <v>74442</v>
          </cell>
          <cell r="C78" t="str">
            <v>SALONPAS ADES GRD 4UN</v>
          </cell>
          <cell r="D78">
            <v>1</v>
          </cell>
          <cell r="E78">
            <v>11.26</v>
          </cell>
        </row>
        <row r="79">
          <cell r="B79">
            <v>74595</v>
          </cell>
          <cell r="C79" t="str">
            <v>ALLENASAL 55MCG 120DS</v>
          </cell>
          <cell r="D79">
            <v>1</v>
          </cell>
          <cell r="E79">
            <v>49.8</v>
          </cell>
        </row>
        <row r="80">
          <cell r="B80">
            <v>75541</v>
          </cell>
          <cell r="C80" t="str">
            <v>FLORAX SM PED 5 UVA</v>
          </cell>
          <cell r="D80">
            <v>1</v>
          </cell>
          <cell r="E80">
            <v>25.39</v>
          </cell>
        </row>
        <row r="81">
          <cell r="B81">
            <v>77358</v>
          </cell>
          <cell r="C81" t="str">
            <v>ACEVITON ZIN LAR 30'S</v>
          </cell>
          <cell r="D81">
            <v>1</v>
          </cell>
          <cell r="E81">
            <v>12.67</v>
          </cell>
        </row>
        <row r="82">
          <cell r="B82">
            <v>78573</v>
          </cell>
          <cell r="C82" t="str">
            <v>UNIZINCO 20MG 14'S</v>
          </cell>
          <cell r="D82">
            <v>1</v>
          </cell>
          <cell r="E82">
            <v>28.45</v>
          </cell>
        </row>
        <row r="83">
          <cell r="B83">
            <v>78741</v>
          </cell>
          <cell r="C83" t="str">
            <v>ROSUCOR 20MG 100'S</v>
          </cell>
          <cell r="D83">
            <v>1</v>
          </cell>
          <cell r="E83">
            <v>136.43</v>
          </cell>
        </row>
        <row r="84">
          <cell r="B84">
            <v>79076</v>
          </cell>
          <cell r="C84" t="str">
            <v>INOAR SH+CD ARG RECONS</v>
          </cell>
          <cell r="D84">
            <v>1</v>
          </cell>
          <cell r="E84">
            <v>33.56</v>
          </cell>
        </row>
        <row r="85">
          <cell r="B85">
            <v>79352</v>
          </cell>
          <cell r="C85" t="str">
            <v>MUCOSOLVAN INF 120ML</v>
          </cell>
          <cell r="D85">
            <v>1</v>
          </cell>
          <cell r="E85">
            <v>22.86</v>
          </cell>
        </row>
        <row r="86">
          <cell r="B86">
            <v>81075</v>
          </cell>
          <cell r="C86" t="str">
            <v>AVENE AQUA FLU F30 COR</v>
          </cell>
          <cell r="D86">
            <v>1</v>
          </cell>
          <cell r="E86">
            <v>66.430000000000007</v>
          </cell>
        </row>
        <row r="87">
          <cell r="B87">
            <v>92884</v>
          </cell>
          <cell r="C87" t="str">
            <v>VICK VAPORUB 30G</v>
          </cell>
          <cell r="D87">
            <v>1</v>
          </cell>
          <cell r="E87">
            <v>25.63</v>
          </cell>
        </row>
        <row r="88">
          <cell r="B88">
            <v>110012</v>
          </cell>
          <cell r="C88" t="str">
            <v>PAN X-SIZE SH+CD LI EX</v>
          </cell>
          <cell r="D88">
            <v>1</v>
          </cell>
          <cell r="E88">
            <v>26.6</v>
          </cell>
        </row>
        <row r="89">
          <cell r="B89">
            <v>110131</v>
          </cell>
          <cell r="C89" t="str">
            <v>NEEDS PROT LAB COR F20</v>
          </cell>
          <cell r="D89">
            <v>1</v>
          </cell>
          <cell r="E89">
            <v>7.9</v>
          </cell>
        </row>
        <row r="90">
          <cell r="B90">
            <v>110183</v>
          </cell>
          <cell r="C90" t="str">
            <v>XYLOCAINA 50MG/G 25G</v>
          </cell>
          <cell r="D90">
            <v>1</v>
          </cell>
          <cell r="E90">
            <v>18.03</v>
          </cell>
        </row>
        <row r="91">
          <cell r="B91">
            <v>111320</v>
          </cell>
          <cell r="C91" t="str">
            <v>SENSILATTE 9000FCC 6'S</v>
          </cell>
          <cell r="D91">
            <v>1</v>
          </cell>
          <cell r="E91">
            <v>5.12</v>
          </cell>
        </row>
        <row r="92">
          <cell r="B92">
            <v>111559</v>
          </cell>
          <cell r="C92" t="str">
            <v>TARG CEWIN 500MG 30'S</v>
          </cell>
          <cell r="D92">
            <v>2</v>
          </cell>
          <cell r="E92">
            <v>38.36</v>
          </cell>
        </row>
        <row r="93">
          <cell r="B93">
            <v>111732</v>
          </cell>
          <cell r="C93" t="str">
            <v>PEDIASURE PO MORA 850G</v>
          </cell>
          <cell r="D93">
            <v>1</v>
          </cell>
          <cell r="E93">
            <v>64.95</v>
          </cell>
        </row>
        <row r="94">
          <cell r="B94">
            <v>117240</v>
          </cell>
          <cell r="C94" t="str">
            <v>SUPINO VEG BAN AMEN 24</v>
          </cell>
          <cell r="D94">
            <v>2</v>
          </cell>
          <cell r="E94">
            <v>2.74</v>
          </cell>
        </row>
        <row r="95">
          <cell r="B95">
            <v>117240</v>
          </cell>
          <cell r="C95" t="str">
            <v>SUPINO VEG BAN AMEN 24</v>
          </cell>
          <cell r="D95">
            <v>-2</v>
          </cell>
          <cell r="E95">
            <v>-2.74</v>
          </cell>
        </row>
        <row r="96">
          <cell r="B96">
            <v>117251</v>
          </cell>
          <cell r="C96" t="str">
            <v>ALLES 30 75+30MCG 63'S</v>
          </cell>
          <cell r="D96">
            <v>1</v>
          </cell>
          <cell r="E96">
            <v>57.44</v>
          </cell>
        </row>
        <row r="97">
          <cell r="B97">
            <v>117273</v>
          </cell>
          <cell r="C97" t="str">
            <v>PERSPIREX ROLL STRO 20</v>
          </cell>
          <cell r="D97">
            <v>1</v>
          </cell>
          <cell r="E97">
            <v>79.41</v>
          </cell>
        </row>
        <row r="98">
          <cell r="B98">
            <v>117273</v>
          </cell>
          <cell r="C98" t="str">
            <v>PERSPIREX ROLL STRO 20</v>
          </cell>
          <cell r="D98">
            <v>-1</v>
          </cell>
          <cell r="E98">
            <v>-79.41</v>
          </cell>
        </row>
        <row r="99">
          <cell r="B99">
            <v>117312</v>
          </cell>
          <cell r="C99" t="str">
            <v>BIFILAC GEFLORA 10BI 7</v>
          </cell>
          <cell r="D99">
            <v>1</v>
          </cell>
          <cell r="E99">
            <v>37.46</v>
          </cell>
        </row>
        <row r="100">
          <cell r="B100">
            <v>149854</v>
          </cell>
          <cell r="C100" t="str">
            <v>SYSTEN SEQUI 8 ADESIV</v>
          </cell>
          <cell r="D100">
            <v>1</v>
          </cell>
          <cell r="E100">
            <v>104.87</v>
          </cell>
        </row>
        <row r="101">
          <cell r="B101">
            <v>150264</v>
          </cell>
          <cell r="C101" t="str">
            <v>VIDYN D3 2.000UI 30'S</v>
          </cell>
          <cell r="D101">
            <v>1</v>
          </cell>
          <cell r="E101">
            <v>9.94</v>
          </cell>
        </row>
        <row r="102">
          <cell r="B102">
            <v>150833</v>
          </cell>
          <cell r="C102" t="str">
            <v>MELOXICA 15MG GEG 10'S</v>
          </cell>
          <cell r="D102">
            <v>2</v>
          </cell>
          <cell r="E102">
            <v>4.38</v>
          </cell>
        </row>
        <row r="103">
          <cell r="B103">
            <v>152527</v>
          </cell>
          <cell r="C103" t="str">
            <v xml:space="preserve">FISIOGEN FERRO KIDS </v>
          </cell>
          <cell r="D103">
            <v>1</v>
          </cell>
          <cell r="E103">
            <v>45.27</v>
          </cell>
        </row>
        <row r="104">
          <cell r="B104">
            <v>152705</v>
          </cell>
          <cell r="C104" t="str">
            <v>VICK VAPO SPLA NASA100</v>
          </cell>
          <cell r="D104">
            <v>1</v>
          </cell>
          <cell r="E104">
            <v>35.729999999999997</v>
          </cell>
        </row>
        <row r="105">
          <cell r="B105">
            <v>158461</v>
          </cell>
          <cell r="C105" t="str">
            <v>FONT D 50.000UI 4'S</v>
          </cell>
          <cell r="D105">
            <v>1</v>
          </cell>
          <cell r="E105">
            <v>15.59</v>
          </cell>
        </row>
        <row r="106">
          <cell r="B106">
            <v>177631</v>
          </cell>
          <cell r="C106" t="str">
            <v>MELOXICA 7,5MG LEG 10S</v>
          </cell>
          <cell r="D106">
            <v>1</v>
          </cell>
          <cell r="E106">
            <v>3.24</v>
          </cell>
        </row>
        <row r="107">
          <cell r="B107">
            <v>196461</v>
          </cell>
          <cell r="C107" t="str">
            <v>CHERRY 21'S</v>
          </cell>
          <cell r="D107">
            <v>1</v>
          </cell>
          <cell r="E107">
            <v>29.15</v>
          </cell>
        </row>
        <row r="108">
          <cell r="B108">
            <v>240775</v>
          </cell>
          <cell r="C108" t="str">
            <v>RIVAROXAB 20MG MEG 30S</v>
          </cell>
          <cell r="D108">
            <v>1</v>
          </cell>
          <cell r="E108">
            <v>79.73</v>
          </cell>
        </row>
        <row r="109">
          <cell r="B109">
            <v>264497</v>
          </cell>
          <cell r="C109" t="str">
            <v>XAFAC 2,5MG 30'S</v>
          </cell>
          <cell r="D109">
            <v>2</v>
          </cell>
          <cell r="E109">
            <v>100.72</v>
          </cell>
        </row>
        <row r="110">
          <cell r="B110">
            <v>294754</v>
          </cell>
          <cell r="C110" t="str">
            <v>FISIOCREM ACTIVE 30ML</v>
          </cell>
          <cell r="D110">
            <v>1</v>
          </cell>
          <cell r="E110">
            <v>26.91</v>
          </cell>
        </row>
        <row r="111">
          <cell r="B111">
            <v>302172</v>
          </cell>
          <cell r="C111" t="str">
            <v>DESOG+ETIN 30MG EUG 63</v>
          </cell>
          <cell r="D111">
            <v>1</v>
          </cell>
          <cell r="E111">
            <v>22.05</v>
          </cell>
        </row>
        <row r="112">
          <cell r="B112">
            <v>308859</v>
          </cell>
          <cell r="C112" t="str">
            <v>RIVAR 20MG 30'S</v>
          </cell>
          <cell r="D112">
            <v>1</v>
          </cell>
          <cell r="E112">
            <v>92.79</v>
          </cell>
        </row>
        <row r="113">
          <cell r="B113">
            <v>329476</v>
          </cell>
          <cell r="C113" t="str">
            <v>NEOSALDINA DIP 1G 20'S</v>
          </cell>
          <cell r="D113">
            <v>1</v>
          </cell>
          <cell r="E113">
            <v>19.11</v>
          </cell>
        </row>
        <row r="114">
          <cell r="B114">
            <v>337036</v>
          </cell>
          <cell r="C114" t="str">
            <v>SEDA SH+CD AG MIC&amp;HIAL</v>
          </cell>
          <cell r="D114">
            <v>2</v>
          </cell>
          <cell r="E114">
            <v>35.92</v>
          </cell>
        </row>
        <row r="115">
          <cell r="B115">
            <v>337037</v>
          </cell>
          <cell r="C115" t="str">
            <v>SEDA SH+CD COLAG&amp;VIT C</v>
          </cell>
          <cell r="D115">
            <v>1</v>
          </cell>
          <cell r="E115">
            <v>18.079999999999998</v>
          </cell>
        </row>
        <row r="116">
          <cell r="B116">
            <v>340730</v>
          </cell>
          <cell r="C116" t="str">
            <v>SALLVE GEL LIMP ANTIAC</v>
          </cell>
          <cell r="D116">
            <v>1</v>
          </cell>
          <cell r="E116">
            <v>38.75</v>
          </cell>
        </row>
        <row r="117">
          <cell r="B117">
            <v>401433</v>
          </cell>
          <cell r="C117" t="str">
            <v>PROTEX SAB LIQ GLI 400</v>
          </cell>
          <cell r="D117">
            <v>1</v>
          </cell>
          <cell r="E117">
            <v>16.100000000000001</v>
          </cell>
        </row>
        <row r="118">
          <cell r="B118">
            <v>541321</v>
          </cell>
          <cell r="C118" t="str">
            <v>NUTRIG BARRA COOKIES'N</v>
          </cell>
          <cell r="D118">
            <v>-5</v>
          </cell>
          <cell r="E118">
            <v>-12.25</v>
          </cell>
        </row>
        <row r="119">
          <cell r="B119">
            <v>541323</v>
          </cell>
          <cell r="C119" t="str">
            <v>NUTRIG BARRA CHURROS</v>
          </cell>
          <cell r="D119">
            <v>-14</v>
          </cell>
          <cell r="E119">
            <v>-34.86</v>
          </cell>
        </row>
        <row r="120">
          <cell r="B120">
            <v>566922</v>
          </cell>
          <cell r="C120" t="str">
            <v>INOAR OL CICATRIF 7ML</v>
          </cell>
          <cell r="D120">
            <v>1</v>
          </cell>
          <cell r="E120">
            <v>7.85</v>
          </cell>
        </row>
        <row r="121">
          <cell r="B121">
            <v>595959</v>
          </cell>
          <cell r="C121" t="str">
            <v>MAIS MU CH WH COOK 25G</v>
          </cell>
          <cell r="D121">
            <v>1</v>
          </cell>
          <cell r="E121">
            <v>3.05</v>
          </cell>
        </row>
        <row r="122">
          <cell r="B122">
            <v>632966</v>
          </cell>
          <cell r="C122" t="str">
            <v>NEEDS PROT LAB NEU 3,3</v>
          </cell>
          <cell r="D122">
            <v>-1</v>
          </cell>
          <cell r="E122">
            <v>-4.6500000000000004</v>
          </cell>
        </row>
        <row r="123">
          <cell r="B123">
            <v>632966</v>
          </cell>
          <cell r="C123" t="str">
            <v>NEEDS PROT LAB NEU 3,3</v>
          </cell>
          <cell r="D123">
            <v>1</v>
          </cell>
          <cell r="E123">
            <v>4.6500000000000004</v>
          </cell>
        </row>
        <row r="124">
          <cell r="B124">
            <v>661601</v>
          </cell>
          <cell r="C124" t="str">
            <v>NEEDS CR ASSAD 120G</v>
          </cell>
          <cell r="D124">
            <v>1</v>
          </cell>
          <cell r="E124">
            <v>17.440000000000001</v>
          </cell>
        </row>
        <row r="125">
          <cell r="B125">
            <v>1933</v>
          </cell>
          <cell r="C125" t="str">
            <v>ARCALION 20'S</v>
          </cell>
          <cell r="D125">
            <v>2</v>
          </cell>
          <cell r="E125">
            <v>81.22</v>
          </cell>
        </row>
        <row r="126">
          <cell r="B126">
            <v>2246</v>
          </cell>
          <cell r="C126" t="str">
            <v>PLAQUINOL 400MG 30'S</v>
          </cell>
          <cell r="D126">
            <v>1</v>
          </cell>
          <cell r="E126">
            <v>102.38</v>
          </cell>
        </row>
        <row r="127">
          <cell r="B127">
            <v>2532</v>
          </cell>
          <cell r="C127" t="str">
            <v>ENSURE PROT BAUN 220ML</v>
          </cell>
          <cell r="D127">
            <v>-8</v>
          </cell>
          <cell r="E127">
            <v>-88.72</v>
          </cell>
        </row>
        <row r="128">
          <cell r="B128">
            <v>2915</v>
          </cell>
          <cell r="C128" t="str">
            <v>DECONGEX PLUS XPE 120M</v>
          </cell>
          <cell r="D128">
            <v>1</v>
          </cell>
          <cell r="E128">
            <v>17.5</v>
          </cell>
        </row>
        <row r="129">
          <cell r="B129">
            <v>3752</v>
          </cell>
          <cell r="C129" t="str">
            <v>GLAUB MD 1MG/ML 5ML</v>
          </cell>
          <cell r="D129">
            <v>1</v>
          </cell>
          <cell r="E129">
            <v>25.67</v>
          </cell>
        </row>
        <row r="130">
          <cell r="B130">
            <v>4435</v>
          </cell>
          <cell r="C130" t="str">
            <v>ZYAD 20MG 2'S</v>
          </cell>
          <cell r="D130">
            <v>1</v>
          </cell>
          <cell r="E130">
            <v>44.4</v>
          </cell>
        </row>
        <row r="131">
          <cell r="B131">
            <v>4887</v>
          </cell>
          <cell r="C131" t="str">
            <v>SEDA SH+CD SOS CER</v>
          </cell>
          <cell r="D131">
            <v>-1</v>
          </cell>
          <cell r="E131">
            <v>-17.29</v>
          </cell>
        </row>
        <row r="132">
          <cell r="B132">
            <v>5355</v>
          </cell>
          <cell r="C132" t="str">
            <v>NEEDS PROT PES ROLO</v>
          </cell>
          <cell r="D132">
            <v>1</v>
          </cell>
          <cell r="E132">
            <v>3.72</v>
          </cell>
        </row>
        <row r="133">
          <cell r="B133">
            <v>6506</v>
          </cell>
          <cell r="C133" t="str">
            <v>LEVONORGESTREL MLG 1'S</v>
          </cell>
          <cell r="D133">
            <v>1</v>
          </cell>
          <cell r="E133">
            <v>1.08</v>
          </cell>
        </row>
        <row r="134">
          <cell r="B134">
            <v>8436</v>
          </cell>
          <cell r="C134" t="str">
            <v>NIMESULIDA 100 CIG 12S</v>
          </cell>
          <cell r="D134">
            <v>1</v>
          </cell>
          <cell r="E134">
            <v>1.74</v>
          </cell>
        </row>
        <row r="135">
          <cell r="B135">
            <v>9870</v>
          </cell>
          <cell r="C135" t="str">
            <v>NEUTROFER 500MG 30'S</v>
          </cell>
          <cell r="D135">
            <v>1</v>
          </cell>
          <cell r="E135">
            <v>61.15</v>
          </cell>
        </row>
        <row r="136">
          <cell r="B136">
            <v>10756</v>
          </cell>
          <cell r="C136" t="str">
            <v>MASSAGEOL POM 15G</v>
          </cell>
          <cell r="D136">
            <v>1</v>
          </cell>
          <cell r="E136">
            <v>7.64</v>
          </cell>
        </row>
        <row r="137">
          <cell r="B137">
            <v>10792</v>
          </cell>
          <cell r="C137" t="str">
            <v>APROVEL 150 MG 30 'S</v>
          </cell>
          <cell r="D137">
            <v>1</v>
          </cell>
          <cell r="E137">
            <v>161.85</v>
          </cell>
        </row>
        <row r="138">
          <cell r="B138">
            <v>10798</v>
          </cell>
          <cell r="C138" t="str">
            <v>APROVEL 300 MG 30 'S</v>
          </cell>
          <cell r="D138">
            <v>1</v>
          </cell>
          <cell r="E138">
            <v>164.3</v>
          </cell>
        </row>
        <row r="139">
          <cell r="B139">
            <v>11681</v>
          </cell>
          <cell r="C139" t="str">
            <v>FLAVONID 450/50MG 30'S</v>
          </cell>
          <cell r="D139">
            <v>1</v>
          </cell>
          <cell r="E139">
            <v>46.16</v>
          </cell>
        </row>
        <row r="140">
          <cell r="B140">
            <v>11916</v>
          </cell>
          <cell r="C140" t="str">
            <v>FOLDAN POM 45G</v>
          </cell>
          <cell r="D140">
            <v>1</v>
          </cell>
          <cell r="E140">
            <v>27.63</v>
          </cell>
        </row>
        <row r="141">
          <cell r="B141">
            <v>12248</v>
          </cell>
          <cell r="C141" t="str">
            <v>NEOPIRIDIN 12'S</v>
          </cell>
          <cell r="D141">
            <v>2</v>
          </cell>
          <cell r="E141">
            <v>12.7</v>
          </cell>
        </row>
        <row r="142">
          <cell r="B142">
            <v>12667</v>
          </cell>
          <cell r="C142" t="str">
            <v>PANTOZOL 20MG 28'S</v>
          </cell>
          <cell r="D142">
            <v>1</v>
          </cell>
          <cell r="E142">
            <v>120.92</v>
          </cell>
        </row>
        <row r="143">
          <cell r="B143">
            <v>13696</v>
          </cell>
          <cell r="C143" t="str">
            <v>SIMETICONA EMG 15ML</v>
          </cell>
          <cell r="D143">
            <v>1</v>
          </cell>
          <cell r="E143">
            <v>4.22</v>
          </cell>
        </row>
        <row r="144">
          <cell r="B144">
            <v>14688</v>
          </cell>
          <cell r="C144" t="str">
            <v>OMEPRAZOL 20 NEG 56S</v>
          </cell>
          <cell r="D144">
            <v>1</v>
          </cell>
          <cell r="E144">
            <v>14.8</v>
          </cell>
        </row>
        <row r="145">
          <cell r="B145">
            <v>14746</v>
          </cell>
          <cell r="C145" t="str">
            <v>IMOSEC 12'S</v>
          </cell>
          <cell r="D145">
            <v>1</v>
          </cell>
          <cell r="E145">
            <v>8.19</v>
          </cell>
        </row>
        <row r="146">
          <cell r="B146">
            <v>14887</v>
          </cell>
          <cell r="C146" t="str">
            <v>ATACAND 16MG 30'S</v>
          </cell>
          <cell r="D146">
            <v>1</v>
          </cell>
          <cell r="E146">
            <v>115.21</v>
          </cell>
        </row>
        <row r="147">
          <cell r="B147">
            <v>17251</v>
          </cell>
          <cell r="C147" t="str">
            <v>ROSUCOR 10 MG 30 'S</v>
          </cell>
          <cell r="D147">
            <v>1</v>
          </cell>
          <cell r="E147">
            <v>28.54</v>
          </cell>
        </row>
        <row r="148">
          <cell r="B148">
            <v>17486</v>
          </cell>
          <cell r="C148" t="str">
            <v>DOMPERIDONA 10 EMG 60S</v>
          </cell>
          <cell r="D148">
            <v>1</v>
          </cell>
          <cell r="E148">
            <v>5.24</v>
          </cell>
        </row>
        <row r="149">
          <cell r="B149">
            <v>18605</v>
          </cell>
          <cell r="C149" t="str">
            <v>CENEVIT ZINCO 10'S</v>
          </cell>
          <cell r="D149">
            <v>1</v>
          </cell>
          <cell r="E149">
            <v>3.55</v>
          </cell>
        </row>
        <row r="150">
          <cell r="B150">
            <v>19051</v>
          </cell>
          <cell r="C150" t="str">
            <v>NEO CEBETIL 2X10ML</v>
          </cell>
          <cell r="D150">
            <v>2</v>
          </cell>
          <cell r="E150">
            <v>32.56</v>
          </cell>
        </row>
        <row r="151">
          <cell r="B151">
            <v>20524</v>
          </cell>
          <cell r="C151" t="str">
            <v>XARELTO 20MG 14'S</v>
          </cell>
          <cell r="D151">
            <v>1</v>
          </cell>
          <cell r="E151">
            <v>127.08</v>
          </cell>
        </row>
        <row r="152">
          <cell r="B152">
            <v>20683</v>
          </cell>
          <cell r="C152" t="str">
            <v>ARADOIS 100 MG 60'S</v>
          </cell>
          <cell r="D152">
            <v>1</v>
          </cell>
          <cell r="E152">
            <v>123.01</v>
          </cell>
        </row>
        <row r="153">
          <cell r="B153">
            <v>21464</v>
          </cell>
          <cell r="C153" t="str">
            <v>NAPROXENO 550MG NEG 10</v>
          </cell>
          <cell r="D153">
            <v>1</v>
          </cell>
          <cell r="E153">
            <v>14.26</v>
          </cell>
        </row>
        <row r="154">
          <cell r="B154">
            <v>21517</v>
          </cell>
          <cell r="C154" t="str">
            <v>OMEPRAZOL 20MG TEG 28S</v>
          </cell>
          <cell r="D154">
            <v>1</v>
          </cell>
          <cell r="E154">
            <v>3.09</v>
          </cell>
        </row>
        <row r="155">
          <cell r="B155">
            <v>22121</v>
          </cell>
          <cell r="C155" t="str">
            <v>NEOSIL 50MG 90'S</v>
          </cell>
          <cell r="D155">
            <v>1</v>
          </cell>
          <cell r="E155">
            <v>209.23</v>
          </cell>
        </row>
        <row r="156">
          <cell r="B156">
            <v>22595</v>
          </cell>
          <cell r="C156" t="str">
            <v>GLIMEPIL 6MG 30'S</v>
          </cell>
          <cell r="D156">
            <v>1</v>
          </cell>
          <cell r="E156">
            <v>123.39</v>
          </cell>
        </row>
        <row r="157">
          <cell r="B157">
            <v>24821</v>
          </cell>
          <cell r="C157" t="str">
            <v>APIDRA 100UI 10ML</v>
          </cell>
          <cell r="D157">
            <v>1</v>
          </cell>
          <cell r="E157">
            <v>115.58</v>
          </cell>
        </row>
        <row r="158">
          <cell r="B158">
            <v>25825</v>
          </cell>
          <cell r="C158" t="str">
            <v>DOXAZOSINA 2MG LEG 30S</v>
          </cell>
          <cell r="D158">
            <v>1</v>
          </cell>
          <cell r="E158">
            <v>4.7300000000000004</v>
          </cell>
        </row>
        <row r="159">
          <cell r="B159">
            <v>26165</v>
          </cell>
          <cell r="C159" t="str">
            <v>BUDES 64MCG EMG 120DOS</v>
          </cell>
          <cell r="D159">
            <v>1</v>
          </cell>
          <cell r="E159">
            <v>21.19</v>
          </cell>
        </row>
        <row r="160">
          <cell r="B160">
            <v>26385</v>
          </cell>
          <cell r="C160" t="str">
            <v>ADENON 80'S</v>
          </cell>
          <cell r="D160">
            <v>1</v>
          </cell>
          <cell r="E160">
            <v>72.14</v>
          </cell>
        </row>
        <row r="161">
          <cell r="B161">
            <v>26464</v>
          </cell>
          <cell r="C161" t="str">
            <v>ALPHAGAN P 5ML</v>
          </cell>
          <cell r="D161">
            <v>1</v>
          </cell>
          <cell r="E161">
            <v>85.92</v>
          </cell>
        </row>
        <row r="162">
          <cell r="B162">
            <v>26603</v>
          </cell>
          <cell r="C162" t="str">
            <v>IMOLAC 120ML</v>
          </cell>
          <cell r="D162">
            <v>1</v>
          </cell>
          <cell r="E162">
            <v>26.44</v>
          </cell>
        </row>
        <row r="163">
          <cell r="B163">
            <v>27418</v>
          </cell>
          <cell r="C163" t="str">
            <v>TIMOPTOL 0,50% 5ML</v>
          </cell>
          <cell r="D163">
            <v>1</v>
          </cell>
          <cell r="E163">
            <v>14.69</v>
          </cell>
        </row>
        <row r="164">
          <cell r="B164">
            <v>31585</v>
          </cell>
          <cell r="C164" t="str">
            <v>TERBINA BIG 250MG 14S</v>
          </cell>
          <cell r="D164">
            <v>1</v>
          </cell>
          <cell r="E164">
            <v>11.7</v>
          </cell>
        </row>
        <row r="165">
          <cell r="B165">
            <v>31735</v>
          </cell>
          <cell r="C165" t="str">
            <v>ENSURE CHOCOLATE 200ML</v>
          </cell>
          <cell r="D165">
            <v>1</v>
          </cell>
          <cell r="E165">
            <v>8.17</v>
          </cell>
        </row>
        <row r="166">
          <cell r="B166">
            <v>34097</v>
          </cell>
          <cell r="C166" t="str">
            <v>PREDNISOL 20MG EMG 10S</v>
          </cell>
          <cell r="D166">
            <v>1</v>
          </cell>
          <cell r="E166">
            <v>3.49</v>
          </cell>
        </row>
        <row r="167">
          <cell r="B167">
            <v>36276</v>
          </cell>
          <cell r="C167" t="str">
            <v>DOMPERIDONA 10 EMG 30S</v>
          </cell>
          <cell r="D167">
            <v>1</v>
          </cell>
          <cell r="E167">
            <v>3.62</v>
          </cell>
        </row>
        <row r="168">
          <cell r="B168">
            <v>36386</v>
          </cell>
          <cell r="C168" t="str">
            <v>LANTUS SOLOSTAR 3ML</v>
          </cell>
          <cell r="D168">
            <v>2</v>
          </cell>
          <cell r="E168">
            <v>159.19999999999999</v>
          </cell>
        </row>
        <row r="169">
          <cell r="B169">
            <v>36582</v>
          </cell>
          <cell r="C169" t="str">
            <v>VITACID PLUS CR 15G</v>
          </cell>
          <cell r="D169">
            <v>1</v>
          </cell>
          <cell r="E169">
            <v>100.57</v>
          </cell>
        </row>
        <row r="170">
          <cell r="B170">
            <v>37638</v>
          </cell>
          <cell r="C170" t="str">
            <v>DORALGINA 1X4'S</v>
          </cell>
          <cell r="D170">
            <v>1</v>
          </cell>
          <cell r="E170">
            <v>3.51</v>
          </cell>
        </row>
        <row r="171">
          <cell r="B171">
            <v>38243</v>
          </cell>
          <cell r="C171" t="str">
            <v>SIMETICONA 40 MEDL 20</v>
          </cell>
          <cell r="D171">
            <v>2</v>
          </cell>
          <cell r="E171">
            <v>9.1999999999999993</v>
          </cell>
        </row>
        <row r="172">
          <cell r="B172">
            <v>38589</v>
          </cell>
          <cell r="C172" t="str">
            <v>CILOSTAZOL 100 EUG 30S</v>
          </cell>
          <cell r="D172">
            <v>-1</v>
          </cell>
          <cell r="E172">
            <v>-19.89</v>
          </cell>
        </row>
        <row r="173">
          <cell r="B173">
            <v>38850</v>
          </cell>
          <cell r="C173" t="str">
            <v>CIMEGRIPE 20'S</v>
          </cell>
          <cell r="D173">
            <v>1</v>
          </cell>
          <cell r="E173">
            <v>7.32</v>
          </cell>
        </row>
        <row r="174">
          <cell r="B174">
            <v>39171</v>
          </cell>
          <cell r="C174" t="str">
            <v>ENTEROGERMINA C/10 5ML</v>
          </cell>
          <cell r="D174">
            <v>3</v>
          </cell>
          <cell r="E174">
            <v>97.14</v>
          </cell>
        </row>
        <row r="175">
          <cell r="B175">
            <v>40111</v>
          </cell>
          <cell r="C175" t="str">
            <v>DORFLEX 50'S</v>
          </cell>
          <cell r="D175">
            <v>1</v>
          </cell>
          <cell r="E175">
            <v>19.86</v>
          </cell>
        </row>
        <row r="176">
          <cell r="B176">
            <v>40532</v>
          </cell>
          <cell r="C176" t="str">
            <v>STREPSILS LARANJA 16S</v>
          </cell>
          <cell r="D176">
            <v>1</v>
          </cell>
          <cell r="E176">
            <v>21.7</v>
          </cell>
        </row>
        <row r="177">
          <cell r="B177">
            <v>40800</v>
          </cell>
          <cell r="C177" t="str">
            <v>IMPERE 5MG 30'S</v>
          </cell>
          <cell r="D177">
            <v>1</v>
          </cell>
          <cell r="E177">
            <v>101.13</v>
          </cell>
        </row>
        <row r="178">
          <cell r="B178">
            <v>41133</v>
          </cell>
          <cell r="C178" t="str">
            <v>ECOFILM 0,5% 5ML</v>
          </cell>
          <cell r="D178">
            <v>1</v>
          </cell>
          <cell r="E178">
            <v>14.63</v>
          </cell>
        </row>
        <row r="179">
          <cell r="B179">
            <v>42010</v>
          </cell>
          <cell r="C179" t="str">
            <v>RETEMIC 5MG 30'S</v>
          </cell>
          <cell r="D179">
            <v>1</v>
          </cell>
          <cell r="E179">
            <v>31.61</v>
          </cell>
        </row>
        <row r="180">
          <cell r="B180">
            <v>42119</v>
          </cell>
          <cell r="C180" t="str">
            <v>NUTRAPLUS 60G</v>
          </cell>
          <cell r="D180">
            <v>1</v>
          </cell>
          <cell r="E180">
            <v>43.63</v>
          </cell>
        </row>
        <row r="181">
          <cell r="B181">
            <v>43669</v>
          </cell>
          <cell r="C181" t="str">
            <v>MUSCULARE 10MG 30'S</v>
          </cell>
          <cell r="D181">
            <v>1</v>
          </cell>
          <cell r="E181">
            <v>30.52</v>
          </cell>
        </row>
        <row r="182">
          <cell r="B182">
            <v>44811</v>
          </cell>
          <cell r="C182" t="str">
            <v>BIO-C ZINCO 30'S</v>
          </cell>
          <cell r="D182">
            <v>1</v>
          </cell>
          <cell r="E182">
            <v>20.350000000000001</v>
          </cell>
        </row>
        <row r="183">
          <cell r="B183">
            <v>45121</v>
          </cell>
          <cell r="C183" t="str">
            <v>TARG CEWIN EF 1G 10'S</v>
          </cell>
          <cell r="D183">
            <v>1</v>
          </cell>
          <cell r="E183">
            <v>9.26</v>
          </cell>
        </row>
        <row r="184">
          <cell r="B184">
            <v>45397</v>
          </cell>
          <cell r="C184" t="str">
            <v>LAVITAN POLI AZ 60'S</v>
          </cell>
          <cell r="D184">
            <v>3</v>
          </cell>
          <cell r="E184">
            <v>33.06</v>
          </cell>
        </row>
        <row r="185">
          <cell r="B185">
            <v>47840</v>
          </cell>
          <cell r="C185" t="str">
            <v>ACULAR LS COLIRIO 10ML</v>
          </cell>
          <cell r="D185">
            <v>2</v>
          </cell>
          <cell r="E185">
            <v>198.14</v>
          </cell>
        </row>
        <row r="186">
          <cell r="B186">
            <v>48150</v>
          </cell>
          <cell r="C186" t="str">
            <v>CENEVIT ZINCO 3X10'S</v>
          </cell>
          <cell r="D186">
            <v>1</v>
          </cell>
          <cell r="E186">
            <v>10.85</v>
          </cell>
        </row>
        <row r="187">
          <cell r="B187">
            <v>49770</v>
          </cell>
          <cell r="C187" t="str">
            <v>TENADREN 40/12,5MG 30S</v>
          </cell>
          <cell r="D187">
            <v>1</v>
          </cell>
          <cell r="E187">
            <v>9.69</v>
          </cell>
        </row>
        <row r="188">
          <cell r="B188">
            <v>51419</v>
          </cell>
          <cell r="C188" t="str">
            <v>CELESTRAT XPE 120ML</v>
          </cell>
          <cell r="D188">
            <v>1</v>
          </cell>
          <cell r="E188">
            <v>8.52</v>
          </cell>
        </row>
        <row r="189">
          <cell r="B189">
            <v>51994</v>
          </cell>
          <cell r="C189" t="str">
            <v>FINASTERID 5 EMG 30'S</v>
          </cell>
          <cell r="D189">
            <v>1</v>
          </cell>
          <cell r="E189">
            <v>17.87</v>
          </cell>
        </row>
        <row r="190">
          <cell r="B190">
            <v>56456</v>
          </cell>
          <cell r="C190" t="str">
            <v>SAL ENO ABACAXI 2X5G</v>
          </cell>
          <cell r="D190">
            <v>1</v>
          </cell>
          <cell r="E190">
            <v>3.28</v>
          </cell>
        </row>
        <row r="191">
          <cell r="B191">
            <v>58517</v>
          </cell>
          <cell r="C191" t="str">
            <v>NEOSALDINA 10'S</v>
          </cell>
          <cell r="D191">
            <v>2</v>
          </cell>
          <cell r="E191">
            <v>24.6</v>
          </cell>
        </row>
        <row r="192">
          <cell r="B192">
            <v>58962</v>
          </cell>
          <cell r="C192" t="str">
            <v>VALS+HTC 160/12,5TOG</v>
          </cell>
          <cell r="D192">
            <v>3</v>
          </cell>
          <cell r="E192">
            <v>124.92</v>
          </cell>
        </row>
        <row r="193">
          <cell r="B193">
            <v>61508</v>
          </cell>
          <cell r="C193" t="str">
            <v>HIPERICIN 30 CAPSULAS</v>
          </cell>
          <cell r="D193">
            <v>1</v>
          </cell>
          <cell r="E193">
            <v>56.46</v>
          </cell>
        </row>
        <row r="194">
          <cell r="B194">
            <v>62372</v>
          </cell>
          <cell r="C194" t="str">
            <v>BAND AID TRANSP C/40</v>
          </cell>
          <cell r="D194">
            <v>1</v>
          </cell>
          <cell r="E194">
            <v>8.4700000000000006</v>
          </cell>
        </row>
        <row r="195">
          <cell r="B195">
            <v>65789</v>
          </cell>
          <cell r="C195" t="str">
            <v>CETOC+BET+NEO MEG P 30</v>
          </cell>
          <cell r="D195">
            <v>1</v>
          </cell>
          <cell r="E195">
            <v>5.68</v>
          </cell>
        </row>
        <row r="196">
          <cell r="B196">
            <v>66087</v>
          </cell>
          <cell r="C196" t="str">
            <v>ALBENDAZOL 400CIG 1'S</v>
          </cell>
          <cell r="D196">
            <v>3</v>
          </cell>
          <cell r="E196">
            <v>3.57</v>
          </cell>
        </row>
        <row r="197">
          <cell r="B197">
            <v>66782</v>
          </cell>
          <cell r="C197" t="str">
            <v>BESEROL 4'S</v>
          </cell>
          <cell r="D197">
            <v>1</v>
          </cell>
          <cell r="E197">
            <v>4.68</v>
          </cell>
        </row>
        <row r="198">
          <cell r="B198">
            <v>66871</v>
          </cell>
          <cell r="C198" t="str">
            <v>DROSP+ETINIL EMG 72'S</v>
          </cell>
          <cell r="D198">
            <v>1</v>
          </cell>
          <cell r="E198">
            <v>31.47</v>
          </cell>
        </row>
        <row r="199">
          <cell r="B199">
            <v>66973</v>
          </cell>
          <cell r="C199" t="str">
            <v>TYLENOL DC 20'S</v>
          </cell>
          <cell r="D199">
            <v>1</v>
          </cell>
          <cell r="E199">
            <v>27.01</v>
          </cell>
        </row>
        <row r="200">
          <cell r="B200">
            <v>67371</v>
          </cell>
          <cell r="C200" t="str">
            <v>GENACOL 400MG 90 CAPS</v>
          </cell>
          <cell r="D200">
            <v>1</v>
          </cell>
          <cell r="E200">
            <v>66.930000000000007</v>
          </cell>
        </row>
        <row r="201">
          <cell r="B201">
            <v>69538</v>
          </cell>
          <cell r="C201" t="str">
            <v>LATAN+TIMOL GEO 2,5ML</v>
          </cell>
          <cell r="D201">
            <v>1</v>
          </cell>
          <cell r="E201">
            <v>36.28</v>
          </cell>
        </row>
        <row r="202">
          <cell r="B202">
            <v>70030</v>
          </cell>
          <cell r="C202" t="str">
            <v>ABRILAR XPE 100 ML</v>
          </cell>
          <cell r="D202">
            <v>1</v>
          </cell>
          <cell r="E202">
            <v>31.3</v>
          </cell>
        </row>
        <row r="203">
          <cell r="B203">
            <v>70692</v>
          </cell>
          <cell r="C203" t="str">
            <v>FORFIG 200MG 60 CAPS</v>
          </cell>
          <cell r="D203">
            <v>1</v>
          </cell>
          <cell r="E203">
            <v>132.29</v>
          </cell>
        </row>
        <row r="204">
          <cell r="B204">
            <v>72665</v>
          </cell>
          <cell r="C204" t="str">
            <v>XALACOM 2,5ML</v>
          </cell>
          <cell r="D204">
            <v>3</v>
          </cell>
          <cell r="E204">
            <v>558.6</v>
          </cell>
        </row>
        <row r="205">
          <cell r="B205">
            <v>73688</v>
          </cell>
          <cell r="C205" t="str">
            <v>DIENOGESTE 2MG MLG 84S</v>
          </cell>
          <cell r="D205">
            <v>1</v>
          </cell>
          <cell r="E205">
            <v>54.17</v>
          </cell>
        </row>
        <row r="206">
          <cell r="B206">
            <v>74811</v>
          </cell>
          <cell r="C206" t="str">
            <v>ARADOIS H 100/25MG 30S</v>
          </cell>
          <cell r="D206">
            <v>1</v>
          </cell>
          <cell r="E206">
            <v>100.64</v>
          </cell>
        </row>
        <row r="207">
          <cell r="B207">
            <v>75814</v>
          </cell>
          <cell r="C207" t="str">
            <v>HIDRAPLEX LARAJ 4X27,9</v>
          </cell>
          <cell r="D207">
            <v>1</v>
          </cell>
          <cell r="E207">
            <v>13.31</v>
          </cell>
        </row>
        <row r="208">
          <cell r="B208">
            <v>75814</v>
          </cell>
          <cell r="C208" t="str">
            <v>HIDRAPLEX LARAJ 4X27,9</v>
          </cell>
          <cell r="D208">
            <v>1</v>
          </cell>
          <cell r="E208">
            <v>13.31</v>
          </cell>
        </row>
        <row r="209">
          <cell r="B209">
            <v>77691</v>
          </cell>
          <cell r="C209" t="str">
            <v>APRACUR DUO 20'S</v>
          </cell>
          <cell r="D209">
            <v>1</v>
          </cell>
          <cell r="E209">
            <v>13.52</v>
          </cell>
        </row>
        <row r="210">
          <cell r="B210">
            <v>77825</v>
          </cell>
          <cell r="C210" t="str">
            <v>NEEDS SOL FISIO 500ML</v>
          </cell>
          <cell r="D210">
            <v>1</v>
          </cell>
          <cell r="E210">
            <v>3.09</v>
          </cell>
        </row>
        <row r="211">
          <cell r="B211">
            <v>78688</v>
          </cell>
          <cell r="C211" t="str">
            <v>DROGASIL MULT HOM 60</v>
          </cell>
          <cell r="D211">
            <v>1</v>
          </cell>
          <cell r="E211">
            <v>10.18</v>
          </cell>
        </row>
        <row r="212">
          <cell r="B212">
            <v>79534</v>
          </cell>
          <cell r="C212" t="str">
            <v>COBAPET 0,8+4MG 100ML</v>
          </cell>
          <cell r="D212">
            <v>1</v>
          </cell>
          <cell r="E212">
            <v>8.44</v>
          </cell>
        </row>
        <row r="213">
          <cell r="B213">
            <v>80461</v>
          </cell>
          <cell r="C213" t="str">
            <v>UV DEF FP60 40G ESC</v>
          </cell>
          <cell r="D213">
            <v>1</v>
          </cell>
          <cell r="E213">
            <v>43.83</v>
          </cell>
        </row>
        <row r="214">
          <cell r="B214">
            <v>81359</v>
          </cell>
          <cell r="C214" t="str">
            <v>SK REM RED CARPET GLOW</v>
          </cell>
          <cell r="D214">
            <v>1</v>
          </cell>
          <cell r="E214">
            <v>44.78</v>
          </cell>
        </row>
        <row r="215">
          <cell r="B215">
            <v>85395</v>
          </cell>
          <cell r="C215" t="str">
            <v>HYPERATIVE 45'S</v>
          </cell>
          <cell r="D215">
            <v>1</v>
          </cell>
          <cell r="E215">
            <v>45.55</v>
          </cell>
        </row>
        <row r="216">
          <cell r="B216">
            <v>89319</v>
          </cell>
          <cell r="C216" t="str">
            <v>PURAN T4  50MCG 30'S</v>
          </cell>
          <cell r="D216">
            <v>1</v>
          </cell>
          <cell r="E216">
            <v>13.18</v>
          </cell>
        </row>
        <row r="217">
          <cell r="B217">
            <v>92990</v>
          </cell>
          <cell r="C217" t="str">
            <v>PRIMOLUT NOR 10MG 30'S</v>
          </cell>
          <cell r="D217">
            <v>1</v>
          </cell>
          <cell r="E217">
            <v>19.77</v>
          </cell>
        </row>
        <row r="218">
          <cell r="B218">
            <v>110644</v>
          </cell>
          <cell r="C218" t="str">
            <v>NOURIN 5MG 30'S</v>
          </cell>
          <cell r="D218">
            <v>1</v>
          </cell>
          <cell r="E218">
            <v>26.61</v>
          </cell>
        </row>
        <row r="219">
          <cell r="B219">
            <v>111216</v>
          </cell>
          <cell r="C219" t="str">
            <v>GAMALINE-V 15'S</v>
          </cell>
          <cell r="D219">
            <v>1</v>
          </cell>
          <cell r="E219">
            <v>74.38</v>
          </cell>
        </row>
        <row r="220">
          <cell r="B220">
            <v>111320</v>
          </cell>
          <cell r="C220" t="str">
            <v>SENSILATTE 9000FCC 6'S</v>
          </cell>
          <cell r="D220">
            <v>19</v>
          </cell>
          <cell r="E220">
            <v>97.28</v>
          </cell>
        </row>
        <row r="221">
          <cell r="B221">
            <v>118000</v>
          </cell>
          <cell r="C221" t="str">
            <v>SOF D GO 2000UI 30'S</v>
          </cell>
          <cell r="D221">
            <v>1</v>
          </cell>
          <cell r="E221">
            <v>21.73</v>
          </cell>
        </row>
        <row r="222">
          <cell r="B222">
            <v>138685</v>
          </cell>
          <cell r="C222" t="str">
            <v>VITAMIN D3 7000UI 30'S</v>
          </cell>
          <cell r="D222">
            <v>1</v>
          </cell>
          <cell r="E222">
            <v>15.42</v>
          </cell>
        </row>
        <row r="223">
          <cell r="B223">
            <v>147091</v>
          </cell>
          <cell r="C223" t="str">
            <v>FOSTAIR SPY 200/6 120D</v>
          </cell>
          <cell r="D223">
            <v>1</v>
          </cell>
          <cell r="E223">
            <v>103.47</v>
          </cell>
        </row>
        <row r="224">
          <cell r="B224">
            <v>148430</v>
          </cell>
          <cell r="C224" t="str">
            <v>VYNAXA 15MG 42'S</v>
          </cell>
          <cell r="D224">
            <v>1</v>
          </cell>
          <cell r="E224">
            <v>41.72</v>
          </cell>
        </row>
        <row r="225">
          <cell r="B225">
            <v>149668</v>
          </cell>
          <cell r="C225" t="str">
            <v>ACCU FINE 32GX4MM 100U</v>
          </cell>
          <cell r="D225">
            <v>1</v>
          </cell>
          <cell r="E225">
            <v>47.32</v>
          </cell>
        </row>
        <row r="226">
          <cell r="B226">
            <v>150896</v>
          </cell>
          <cell r="C226" t="str">
            <v>IBUPROFENO 600MG 10'S</v>
          </cell>
          <cell r="D226">
            <v>1</v>
          </cell>
          <cell r="E226">
            <v>12.63</v>
          </cell>
        </row>
        <row r="227">
          <cell r="B227">
            <v>152738</v>
          </cell>
          <cell r="C227" t="str">
            <v>MEMOVA 90'S</v>
          </cell>
          <cell r="D227">
            <v>1</v>
          </cell>
          <cell r="E227">
            <v>187.31</v>
          </cell>
        </row>
        <row r="228">
          <cell r="B228">
            <v>156477</v>
          </cell>
          <cell r="C228" t="str">
            <v>DUEKAL C 60'S</v>
          </cell>
          <cell r="D228">
            <v>1</v>
          </cell>
          <cell r="E228">
            <v>131.19</v>
          </cell>
        </row>
        <row r="229">
          <cell r="B229">
            <v>156584</v>
          </cell>
          <cell r="C229" t="str">
            <v>MELATONUM MENTA 30ML</v>
          </cell>
          <cell r="D229">
            <v>1</v>
          </cell>
          <cell r="E229">
            <v>30.08</v>
          </cell>
        </row>
        <row r="230">
          <cell r="B230">
            <v>158518</v>
          </cell>
          <cell r="C230" t="str">
            <v>FONT D 50.000UI 8'S</v>
          </cell>
          <cell r="D230">
            <v>1</v>
          </cell>
          <cell r="E230">
            <v>21.82</v>
          </cell>
        </row>
        <row r="231">
          <cell r="B231">
            <v>250581</v>
          </cell>
          <cell r="C231" t="str">
            <v>GUMMY HAIR MELANC SONH</v>
          </cell>
          <cell r="D231">
            <v>1</v>
          </cell>
          <cell r="E231">
            <v>59.66</v>
          </cell>
        </row>
        <row r="232">
          <cell r="B232">
            <v>256343</v>
          </cell>
          <cell r="C232" t="str">
            <v>IMECAP HAIR GUMMY 30'S</v>
          </cell>
          <cell r="D232">
            <v>6</v>
          </cell>
          <cell r="E232">
            <v>228.84</v>
          </cell>
        </row>
        <row r="233">
          <cell r="B233">
            <v>300053</v>
          </cell>
          <cell r="C233" t="str">
            <v>ADDERA+IM KIDS 600 75</v>
          </cell>
          <cell r="D233">
            <v>1</v>
          </cell>
          <cell r="E233">
            <v>60.97</v>
          </cell>
        </row>
        <row r="234">
          <cell r="B234">
            <v>305923</v>
          </cell>
          <cell r="C234" t="str">
            <v>NGOOD BARRA BANANA 24G</v>
          </cell>
          <cell r="D234">
            <v>1</v>
          </cell>
          <cell r="E234">
            <v>1.65</v>
          </cell>
        </row>
        <row r="235">
          <cell r="B235">
            <v>333928</v>
          </cell>
          <cell r="C235" t="str">
            <v>CORISTINA D PRO 4'S</v>
          </cell>
          <cell r="D235">
            <v>1</v>
          </cell>
          <cell r="E235">
            <v>8.34</v>
          </cell>
        </row>
        <row r="236">
          <cell r="B236">
            <v>336416</v>
          </cell>
          <cell r="C236" t="str">
            <v>LAUTON OL ALHO CRU 60</v>
          </cell>
          <cell r="D236">
            <v>1</v>
          </cell>
          <cell r="E236">
            <v>12.37</v>
          </cell>
        </row>
        <row r="237">
          <cell r="B237">
            <v>340730</v>
          </cell>
          <cell r="C237" t="str">
            <v>SALLVE GEL LIMP ANTIAC</v>
          </cell>
          <cell r="D237">
            <v>1</v>
          </cell>
          <cell r="E237">
            <v>38.75</v>
          </cell>
        </row>
        <row r="238">
          <cell r="B238">
            <v>514169</v>
          </cell>
          <cell r="C238" t="str">
            <v>ONDIF 4MG 10'S</v>
          </cell>
          <cell r="D238">
            <v>1</v>
          </cell>
          <cell r="E238">
            <v>32.799999999999997</v>
          </cell>
        </row>
        <row r="239">
          <cell r="B239">
            <v>618796</v>
          </cell>
          <cell r="C239" t="str">
            <v>TIPAGEM SANGUÍNEA 01'S</v>
          </cell>
          <cell r="D239">
            <v>1</v>
          </cell>
          <cell r="E239">
            <v>10.99</v>
          </cell>
        </row>
        <row r="240">
          <cell r="B240">
            <v>685565</v>
          </cell>
          <cell r="C240" t="str">
            <v>SEDA KIT SH+CD LISO</v>
          </cell>
          <cell r="D240">
            <v>1</v>
          </cell>
          <cell r="E240">
            <v>16.63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y Mauricio Teles da Silva" refreshedDate="45317.517750810184" createdVersion="6" refreshedVersion="6" minRefreshableVersion="3" recordCount="847" xr:uid="{5569D064-A44D-4399-95AC-96C10F740BA8}">
  <cacheSource type="worksheet">
    <worksheetSource ref="A1:AZ848" sheet="Sheet0"/>
  </cacheSource>
  <cacheFields count="52">
    <cacheField name="CD_CHAVE_ACESSO_NFE" numFmtId="0">
      <sharedItems/>
    </cacheField>
    <cacheField name="ID_NF" numFmtId="0">
      <sharedItems containsSemiMixedTypes="0" containsString="0" containsNumber="1" containsInteger="1" minValue="6097202054" maxValue="6102926666"/>
    </cacheField>
    <cacheField name="DT_MOVIMENTO" numFmtId="0">
      <sharedItems/>
    </cacheField>
    <cacheField name="NR_NF" numFmtId="0">
      <sharedItems containsSemiMixedTypes="0" containsString="0" containsNumber="1" containsInteger="1" minValue="231" maxValue="252" count="22">
        <n v="245"/>
        <n v="243"/>
        <n v="244"/>
        <n v="247"/>
        <n v="237"/>
        <n v="242"/>
        <n v="251"/>
        <n v="239"/>
        <n v="246"/>
        <n v="233"/>
        <n v="248"/>
        <n v="234"/>
        <n v="250"/>
        <n v="236"/>
        <n v="252"/>
        <n v="249"/>
        <n v="235"/>
        <n v="232"/>
        <n v="240"/>
        <n v="241"/>
        <n v="231"/>
        <n v="238"/>
      </sharedItems>
    </cacheField>
    <cacheField name="DT_COMPETENCIA" numFmtId="0">
      <sharedItems/>
    </cacheField>
    <cacheField name="CD_FILIAL" numFmtId="0">
      <sharedItems containsSemiMixedTypes="0" containsString="0" containsNumber="1" containsInteger="1" minValue="4018" maxValue="4018"/>
    </cacheField>
    <cacheField name="CD_FILIAL_DEST" numFmtId="0">
      <sharedItems containsSemiMixedTypes="0" containsString="0" containsNumber="1" containsInteger="1" minValue="3834" maxValue="3834"/>
    </cacheField>
    <cacheField name="ID_MOVIMENTO_OPER_FISCAL" numFmtId="0">
      <sharedItems containsSemiMixedTypes="0" containsString="0" containsNumber="1" containsInteger="1" minValue="34" maxValue="34"/>
    </cacheField>
    <cacheField name="CD_PRODUTO" numFmtId="0">
      <sharedItems containsSemiMixedTypes="0" containsString="0" containsNumber="1" containsInteger="1" minValue="74" maxValue="828989" count="773">
        <n v="19985"/>
        <n v="45397"/>
        <n v="6476"/>
        <n v="1933"/>
        <n v="19051"/>
        <n v="5898"/>
        <n v="36156"/>
        <n v="50045"/>
        <n v="60157"/>
        <n v="15931"/>
        <n v="24821"/>
        <n v="79520"/>
        <n v="25680"/>
        <n v="3127"/>
        <n v="81225"/>
        <n v="25825"/>
        <n v="6890"/>
        <n v="6497"/>
        <n v="47219"/>
        <n v="38243"/>
        <n v="661601"/>
        <n v="5608"/>
        <n v="151462"/>
        <n v="11025"/>
        <n v="38264"/>
        <n v="59464"/>
        <n v="150147"/>
        <n v="22180"/>
        <n v="79604"/>
        <n v="10792"/>
        <n v="138685"/>
        <n v="12248"/>
        <n v="62372"/>
        <n v="111308"/>
        <n v="37638"/>
        <n v="37306"/>
        <n v="62591"/>
        <n v="8677"/>
        <n v="15007"/>
        <n v="13046"/>
        <n v="43039"/>
        <n v="287"/>
        <n v="311369"/>
        <n v="58516"/>
        <n v="11916"/>
        <n v="70294"/>
        <n v="19397"/>
        <n v="541323"/>
        <n v="228720"/>
        <n v="60540"/>
        <n v="503166"/>
        <n v="13696"/>
        <n v="231478"/>
        <n v="85549"/>
        <n v="74"/>
        <n v="89319"/>
        <n v="61946"/>
        <n v="938"/>
        <n v="21464"/>
        <n v="39616"/>
        <n v="24643"/>
        <n v="78439"/>
        <n v="82636"/>
        <n v="340730"/>
        <n v="1200"/>
        <n v="54310"/>
        <n v="71147"/>
        <n v="242454"/>
        <n v="117688"/>
        <n v="117408"/>
        <n v="17338"/>
        <n v="9499"/>
        <n v="110131"/>
        <n v="175"/>
        <n v="294754"/>
        <n v="7385"/>
        <n v="50373"/>
        <n v="68562"/>
        <n v="182204"/>
        <n v="10681"/>
        <n v="56836"/>
        <n v="43616"/>
        <n v="70292"/>
        <n v="158518"/>
        <n v="65202"/>
        <n v="12046"/>
        <n v="70542"/>
        <n v="74539"/>
        <n v="264497"/>
        <n v="17486"/>
        <n v="23576"/>
        <n v="27418"/>
        <n v="35835"/>
        <n v="110128"/>
        <n v="146943"/>
        <n v="117336"/>
        <n v="66087"/>
        <n v="26464"/>
        <n v="76024"/>
        <n v="77358"/>
        <n v="31585"/>
        <n v="111732"/>
        <n v="36890"/>
        <n v="37702"/>
        <n v="158531"/>
        <n v="35474"/>
        <n v="26915"/>
        <n v="149856"/>
        <n v="512590"/>
        <n v="92884"/>
        <n v="499743"/>
        <n v="91736"/>
        <n v="31735"/>
        <n v="177634"/>
        <n v="80464"/>
        <n v="430"/>
        <n v="29569"/>
        <n v="359652"/>
        <n v="27955"/>
        <n v="14759"/>
        <n v="47386"/>
        <n v="518005"/>
        <n v="119005"/>
        <n v="153495"/>
        <n v="77822"/>
        <n v="312427"/>
        <n v="81075"/>
        <n v="19119"/>
        <n v="111320"/>
        <n v="169814"/>
        <n v="72159"/>
        <n v="17513"/>
        <n v="46558"/>
        <n v="9595"/>
        <n v="40800"/>
        <n v="4993"/>
        <n v="63230"/>
        <n v="22318"/>
        <n v="39553"/>
        <n v="111559"/>
        <n v="36093"/>
        <n v="21047"/>
        <n v="72431"/>
        <n v="91227"/>
        <n v="333928"/>
        <n v="148740"/>
        <n v="231907"/>
        <n v="141518"/>
        <n v="21981"/>
        <n v="40803"/>
        <n v="149708"/>
        <n v="15411"/>
        <n v="1129"/>
        <n v="60242"/>
        <n v="15215"/>
        <n v="409076"/>
        <n v="9099"/>
        <n v="12614"/>
        <n v="9870"/>
        <n v="11920"/>
        <n v="77755"/>
        <n v="84327"/>
        <n v="58962"/>
        <n v="67000"/>
        <n v="182203"/>
        <n v="110478"/>
        <n v="6722"/>
        <n v="38599"/>
        <n v="685565"/>
        <n v="178970"/>
        <n v="14606"/>
        <n v="76017"/>
        <n v="110012"/>
        <n v="18872"/>
        <n v="66871"/>
        <n v="45116"/>
        <n v="252421"/>
        <n v="53032"/>
        <n v="7543"/>
        <n v="29986"/>
        <n v="384951"/>
        <n v="44660"/>
        <n v="9101"/>
        <n v="75103"/>
        <n v="68947"/>
        <n v="308397"/>
        <n v="6506"/>
        <n v="40105"/>
        <n v="26391"/>
        <n v="111424"/>
        <n v="73641"/>
        <n v="70855"/>
        <n v="36386"/>
        <n v="3990"/>
        <n v="66715"/>
        <n v="99350"/>
        <n v="337036"/>
        <n v="4440"/>
        <n v="36397"/>
        <n v="50625"/>
        <n v="56568"/>
        <n v="250651"/>
        <n v="37374"/>
        <n v="333922"/>
        <n v="69538"/>
        <n v="14079"/>
        <n v="196733"/>
        <n v="74104"/>
        <n v="41133"/>
        <n v="40484"/>
        <n v="56043"/>
        <n v="34818"/>
        <n v="56221"/>
        <n v="34933"/>
        <n v="22595"/>
        <n v="61508"/>
        <n v="3752"/>
        <n v="288"/>
        <n v="81175"/>
        <n v="45121"/>
        <n v="5355"/>
        <n v="42371"/>
        <n v="376597"/>
        <n v="177524"/>
        <n v="4435"/>
        <n v="2783"/>
        <n v="47638"/>
        <n v="331"/>
        <n v="32237"/>
        <n v="8012"/>
        <n v="8440"/>
        <n v="21517"/>
        <n v="40111"/>
        <n v="73678"/>
        <n v="77910"/>
        <n v="64317"/>
        <n v="64323"/>
        <n v="90344"/>
        <n v="89335"/>
        <n v="39171"/>
        <n v="38712"/>
        <n v="60140"/>
        <n v="37303"/>
        <n v="9868"/>
        <n v="73688"/>
        <n v="47686"/>
        <n v="12667"/>
        <n v="7212"/>
        <n v="35465"/>
        <n v="82280"/>
        <n v="152671"/>
        <n v="9596"/>
        <n v="110644"/>
        <n v="78688"/>
        <n v="15074"/>
        <n v="24800"/>
        <n v="32282"/>
        <n v="18586"/>
        <n v="14746"/>
        <n v="64789"/>
        <n v="595959"/>
        <n v="71074"/>
        <n v="12217"/>
        <n v="50803"/>
        <n v="21044"/>
        <n v="70197"/>
        <n v="230106"/>
        <n v="72406"/>
        <n v="1366"/>
        <n v="1035"/>
        <n v="21085"/>
        <n v="5455"/>
        <n v="80461"/>
        <n v="67801"/>
        <n v="110663"/>
        <n v="47007"/>
        <n v="53071"/>
        <n v="19857"/>
        <n v="566922"/>
        <n v="78818"/>
        <n v="49179"/>
        <n v="9869"/>
        <n v="111042"/>
        <n v="34931"/>
        <n v="2915"/>
        <n v="58517"/>
        <n v="75814"/>
        <n v="49076"/>
        <n v="80899"/>
        <n v="12394"/>
        <n v="79518"/>
        <n v="80255"/>
        <n v="20707"/>
        <n v="78576"/>
        <n v="180422"/>
        <n v="81223"/>
        <n v="828989"/>
        <n v="113298"/>
        <n v="75593"/>
        <n v="38850"/>
        <n v="59450"/>
        <n v="55445"/>
        <n v="20297"/>
        <n v="149694"/>
        <n v="8365"/>
        <n v="74595"/>
        <n v="151458"/>
        <n v="12044"/>
        <n v="250581"/>
        <n v="5549"/>
        <n v="15714"/>
        <n v="10079"/>
        <n v="19853"/>
        <n v="308859"/>
        <n v="384789"/>
        <n v="66065"/>
        <n v="51942"/>
        <n v="152653"/>
        <n v="571"/>
        <n v="71139"/>
        <n v="96698"/>
        <n v="22798"/>
        <n v="46477"/>
        <n v="451930"/>
        <n v="70047"/>
        <n v="152738"/>
        <n v="33711"/>
        <n v="45275"/>
        <n v="66076"/>
        <n v="79352"/>
        <n v="93463"/>
        <n v="46124"/>
        <n v="79599"/>
        <n v="7183"/>
        <n v="119007"/>
        <n v="42472"/>
        <n v="24451"/>
        <n v="70692"/>
        <n v="6936"/>
        <n v="58043"/>
        <n v="2532"/>
        <n v="150896"/>
        <n v="4887"/>
        <n v="70875"/>
        <n v="66782"/>
        <n v="6537"/>
        <n v="58554"/>
        <n v="153500"/>
        <n v="12815"/>
        <n v="60475"/>
        <n v="51390"/>
        <n v="69428"/>
        <n v="4395"/>
        <n v="66876"/>
        <n v="42119"/>
        <n v="71068"/>
        <n v="76022"/>
        <n v="19046"/>
        <n v="4380"/>
        <n v="28300"/>
        <n v="91699"/>
        <n v="156582"/>
        <n v="24426"/>
        <n v="15257"/>
        <n v="36578"/>
        <n v="25470"/>
        <n v="35475"/>
        <n v="41525"/>
        <n v="76018"/>
        <n v="91314"/>
        <n v="7238"/>
        <n v="562487"/>
        <n v="26640"/>
        <n v="7843"/>
        <n v="12288"/>
        <n v="88212"/>
        <n v="34097"/>
        <n v="334"/>
        <n v="8350"/>
        <n v="300053"/>
        <n v="10798"/>
        <n v="110396"/>
        <n v="158535"/>
        <n v="117928"/>
        <n v="349795"/>
        <n v="46455"/>
        <n v="59492"/>
        <n v="34895"/>
        <n v="31296"/>
        <n v="15518"/>
        <n v="152319"/>
        <n v="543016"/>
        <n v="156584"/>
        <n v="36582"/>
        <n v="52197"/>
        <n v="6358"/>
        <n v="498490"/>
        <n v="78587"/>
        <n v="11849"/>
        <n v="38751"/>
        <n v="19820"/>
        <n v="81268"/>
        <n v="41355"/>
        <n v="11168"/>
        <n v="110183"/>
        <n v="7301"/>
        <n v="38839"/>
        <n v="47667"/>
        <n v="18988"/>
        <n v="63643"/>
        <n v="37648"/>
        <n v="79909"/>
        <n v="240775"/>
        <n v="9801"/>
        <n v="329476"/>
        <n v="111720"/>
        <n v="53496"/>
        <n v="43584"/>
        <n v="668"/>
        <n v="58724"/>
        <n v="81359"/>
        <n v="84385"/>
        <n v="51556"/>
        <n v="3451"/>
        <n v="18605"/>
        <n v="20683"/>
        <n v="150781"/>
        <n v="76384"/>
        <n v="21352"/>
        <n v="67203"/>
        <n v="147091"/>
        <n v="138567"/>
        <n v="35083"/>
        <n v="150833"/>
        <n v="530842"/>
        <n v="89327"/>
        <n v="517546"/>
        <n v="41476"/>
        <n v="67371"/>
        <n v="77010"/>
        <n v="85395"/>
        <n v="168171"/>
        <n v="4169"/>
        <n v="70349"/>
        <n v="78740"/>
        <n v="86204"/>
        <n v="75541"/>
        <n v="10086"/>
        <n v="74811"/>
        <n v="23031"/>
        <n v="20524"/>
        <n v="33627"/>
        <n v="52447"/>
        <n v="32235"/>
        <n v="117273"/>
        <n v="528634"/>
        <n v="76118"/>
        <n v="2945"/>
        <n v="33749"/>
        <n v="15077"/>
        <n v="3139"/>
        <n v="51419"/>
        <n v="15486"/>
        <n v="17321"/>
        <n v="436"/>
        <n v="77691"/>
        <n v="43485"/>
        <n v="35984"/>
        <n v="8548"/>
        <n v="2942"/>
        <n v="42368"/>
        <n v="92990"/>
        <n v="10756"/>
        <n v="512611"/>
        <n v="24788"/>
        <n v="49770"/>
        <n v="117339"/>
        <n v="19635"/>
        <n v="18842"/>
        <n v="7371"/>
        <n v="172477"/>
        <n v="36276"/>
        <n v="149854"/>
        <n v="301098"/>
        <n v="44911"/>
        <n v="65789"/>
        <n v="6889"/>
        <n v="117251"/>
        <n v="147234"/>
        <n v="152527"/>
        <n v="471"/>
        <n v="60474"/>
        <n v="17876"/>
        <n v="30286"/>
        <n v="149699"/>
        <n v="75786"/>
        <n v="78511"/>
        <n v="47493"/>
        <n v="141523"/>
        <n v="264480"/>
        <n v="42658"/>
        <n v="1271"/>
        <n v="411093"/>
        <n v="152670"/>
        <n v="21034"/>
        <n v="75507"/>
        <n v="70822"/>
        <n v="45927"/>
        <n v="7370"/>
        <n v="302179"/>
        <n v="44564"/>
        <n v="24848"/>
        <n v="16767"/>
        <n v="20030"/>
        <n v="56456"/>
        <n v="3220"/>
        <n v="88345"/>
        <n v="17761"/>
        <n v="39563"/>
        <n v="26862"/>
        <n v="55177"/>
        <n v="35704"/>
        <n v="99624"/>
        <n v="54717"/>
        <n v="3792"/>
        <n v="51994"/>
        <n v="37634"/>
        <n v="7118"/>
        <n v="26603"/>
        <n v="603"/>
        <n v="77825"/>
        <n v="258442"/>
        <n v="74853"/>
        <n v="62530"/>
        <n v="618796"/>
        <n v="78573"/>
        <n v="337037"/>
        <n v="17251"/>
        <n v="45250"/>
        <n v="13778"/>
        <n v="228194"/>
        <n v="111471"/>
        <n v="8286"/>
        <n v="40531"/>
        <n v="541321"/>
        <n v="14751"/>
        <n v="44194"/>
        <n v="46093"/>
        <n v="141895"/>
        <n v="11125"/>
        <n v="11681"/>
        <n v="26165"/>
        <n v="41128"/>
        <n v="62801"/>
        <n v="14364"/>
        <n v="72665"/>
        <n v="10388"/>
        <n v="33451"/>
        <n v="9102"/>
        <n v="66774"/>
        <n v="50215"/>
        <n v="21062"/>
        <n v="110875"/>
        <n v="53308"/>
        <n v="111423"/>
        <n v="847"/>
        <n v="22347"/>
        <n v="53972"/>
        <n v="321184"/>
        <n v="2377"/>
        <n v="8796"/>
        <n v="111002"/>
        <n v="934"/>
        <n v="57857"/>
        <n v="12443"/>
        <n v="110011"/>
        <n v="305923"/>
        <n v="8436"/>
        <n v="14342"/>
        <n v="70187"/>
        <n v="156581"/>
        <n v="1371"/>
        <n v="48150"/>
        <n v="40299"/>
        <n v="2246"/>
        <n v="21908"/>
        <n v="69598"/>
        <n v="74692"/>
        <n v="81638"/>
        <n v="158461"/>
        <n v="585377"/>
        <n v="418598"/>
        <n v="150783"/>
        <n v="22723"/>
        <n v="21432"/>
        <n v="49933"/>
        <n v="70048"/>
        <n v="74442"/>
        <n v="73410"/>
        <n v="90802"/>
        <n v="110759"/>
        <n v="47112"/>
        <n v="22731"/>
        <n v="156477"/>
        <n v="139724"/>
        <n v="302523"/>
        <n v="16056"/>
        <n v="2765"/>
        <n v="110681"/>
        <n v="78741"/>
        <n v="44811"/>
        <n v="72283"/>
        <n v="79140"/>
        <n v="32858"/>
        <n v="96442"/>
        <n v="43863"/>
        <n v="46233"/>
        <n v="150264"/>
        <n v="34225"/>
        <n v="47171"/>
        <n v="117240"/>
        <n v="74004"/>
        <n v="67933"/>
        <n v="66973"/>
        <n v="3299"/>
        <n v="256343"/>
        <n v="19894"/>
        <n v="149668"/>
        <n v="37671"/>
        <n v="242988"/>
        <n v="94806"/>
        <n v="27646"/>
        <n v="95293"/>
        <n v="23232"/>
        <n v="76361"/>
        <n v="500518"/>
        <n v="94152"/>
        <n v="44907"/>
        <n v="340741"/>
        <n v="632966"/>
        <n v="103"/>
        <n v="50039"/>
        <n v="499095"/>
        <n v="66136"/>
        <n v="22614"/>
        <n v="18619"/>
        <n v="43669"/>
        <n v="110998"/>
        <n v="43537"/>
        <n v="15611"/>
        <n v="68650"/>
        <n v="6935"/>
        <n v="40532"/>
        <n v="118000"/>
        <n v="9671"/>
        <n v="50244"/>
        <n v="42024"/>
        <n v="25024"/>
        <n v="265172"/>
        <n v="38053"/>
        <n v="79534"/>
        <n v="33048"/>
        <n v="80287"/>
        <n v="20844"/>
        <n v="14688"/>
        <n v="64156"/>
        <n v="40098"/>
        <n v="29567"/>
        <n v="19834"/>
        <n v="7551"/>
        <n v="67210"/>
        <n v="401433"/>
        <n v="22121"/>
        <n v="50302"/>
        <n v="70030"/>
        <n v="7884"/>
        <n v="69478"/>
        <n v="3223"/>
        <n v="4359"/>
        <n v="50565"/>
        <n v="49469"/>
        <n v="71656"/>
        <n v="152705"/>
        <n v="66615"/>
        <n v="69637"/>
        <n v="196461"/>
        <n v="3081"/>
        <n v="70798"/>
        <n v="37678"/>
        <n v="12294"/>
        <n v="178962"/>
        <n v="21136"/>
        <n v="336416"/>
        <n v="79076"/>
        <n v="148430"/>
        <n v="178969"/>
        <n v="37920"/>
        <n v="117312"/>
        <n v="40074"/>
        <n v="96097"/>
        <n v="170140"/>
        <n v="3945"/>
        <n v="52267"/>
        <n v="514169"/>
        <n v="81126"/>
        <n v="78065"/>
        <n v="80360"/>
        <n v="30510"/>
        <n v="4875"/>
        <n v="141941"/>
        <n v="55498"/>
        <n v="8795"/>
        <n v="139315"/>
        <n v="14887"/>
        <n v="302172"/>
        <n v="74006"/>
        <n v="150659"/>
        <n v="13664"/>
        <n v="17227"/>
        <n v="70185"/>
        <n v="55685"/>
        <n v="78489"/>
        <n v="79512"/>
        <n v="117927"/>
        <n v="21841"/>
        <n v="33497"/>
        <n v="22171"/>
        <n v="64101"/>
        <n v="111216"/>
        <n v="216"/>
        <n v="44809"/>
        <n v="66284"/>
        <n v="76862"/>
        <n v="14062"/>
        <n v="78412"/>
        <n v="61184"/>
        <n v="110815"/>
        <n v="39827"/>
        <n v="18894"/>
        <n v="13755"/>
        <n v="5936"/>
        <n v="73956"/>
        <n v="55228"/>
        <n v="73235"/>
        <n v="42010"/>
        <n v="59002"/>
        <n v="31644"/>
        <n v="12975"/>
        <n v="35617"/>
        <n v="68849"/>
        <n v="55977"/>
        <n v="14485"/>
        <n v="33656"/>
        <n v="81207"/>
        <n v="141641"/>
        <n v="9011"/>
        <n v="81434"/>
        <n v="12292"/>
        <n v="8423"/>
        <n v="32752"/>
        <n v="41721"/>
        <n v="17272"/>
        <n v="48743"/>
        <n v="30160"/>
        <n v="13688"/>
        <n v="147307"/>
        <n v="47840"/>
        <n v="75576"/>
        <n v="93524"/>
        <n v="55539"/>
        <n v="177631"/>
        <n v="283389"/>
        <n v="26385"/>
      </sharedItems>
    </cacheField>
    <cacheField name="DS_PRODUTO" numFmtId="0">
      <sharedItems/>
    </cacheField>
    <cacheField name="CD_CLAS_FISCAL" numFmtId="0">
      <sharedItems/>
    </cacheField>
    <cacheField name="SG_ESTADO" numFmtId="0">
      <sharedItems/>
    </cacheField>
    <cacheField name="CD_MOVIMENTO" numFmtId="0">
      <sharedItems containsSemiMixedTypes="0" containsString="0" containsNumber="1" containsInteger="1" minValue="52" maxValue="52"/>
    </cacheField>
    <cacheField name="DS_MOVIMENTO" numFmtId="0">
      <sharedItems/>
    </cacheField>
    <cacheField name="CD_OPERACAO_FISCAL" numFmtId="0">
      <sharedItems containsSemiMixedTypes="0" containsString="0" containsNumber="1" containsInteger="1" minValue="74" maxValue="74"/>
    </cacheField>
    <cacheField name="DS_OPERACAO_FISCAL" numFmtId="0">
      <sharedItems/>
    </cacheField>
    <cacheField name="NM_FORNECEDOR" numFmtId="0">
      <sharedItems/>
    </cacheField>
    <cacheField name="UF_FORNECEDOR" numFmtId="0">
      <sharedItems/>
    </cacheField>
    <cacheField name="CATEGORIA" numFmtId="0">
      <sharedItems/>
    </cacheField>
    <cacheField name="CD_PRODUTO_FILHO" numFmtId="0">
      <sharedItems/>
    </cacheField>
    <cacheField name="QT_MOVIMENTO" numFmtId="0">
      <sharedItems containsSemiMixedTypes="0" containsString="0" containsNumber="1" containsInteger="1" minValue="-19" maxValue="-1"/>
    </cacheField>
    <cacheField name="VL_CUSTO_BASE" numFmtId="0">
      <sharedItems containsSemiMixedTypes="0" containsString="0" containsNumber="1" minValue="-965.25199999999995" maxValue="-0.83860000000000001"/>
    </cacheField>
    <cacheField name="VL_MOVIM_PRODU" numFmtId="0">
      <sharedItems containsSemiMixedTypes="0" containsString="0" containsNumber="1" minValue="-1096.9000000000001" maxValue="-0.95"/>
    </cacheField>
    <cacheField name="VL_CUSTO_MOVIM" numFmtId="0">
      <sharedItems containsSemiMixedTypes="0" containsString="0" containsNumber="1" minValue="-1227.5057999999999" maxValue="-1.0657000000000001"/>
    </cacheField>
    <cacheField name="VL_ICMS_MOVIM" numFmtId="0">
      <sharedItems containsSemiMixedTypes="0" containsString="0" containsNumber="1" containsInteger="1" minValue="0" maxValue="0"/>
    </cacheField>
    <cacheField name="VL_ICMS_OPERA_PROPR" numFmtId="0">
      <sharedItems containsSemiMixedTypes="0" containsString="0" containsNumber="1" minValue="-75.608199999999997" maxValue="0"/>
    </cacheField>
    <cacheField name="VL_RETID_MOVIM" numFmtId="0">
      <sharedItems containsSemiMixedTypes="0" containsString="0" containsNumber="1" minValue="-282.87810000000002" maxValue="0"/>
    </cacheField>
    <cacheField name="VL_CUSTO_MEDIO" numFmtId="0">
      <sharedItems containsSemiMixedTypes="0" containsString="0" containsNumber="1" minValue="1.0657000000000001" maxValue="715.56410000000005"/>
    </cacheField>
    <cacheField name="VL_ICMS_MEDIO" numFmtId="0">
      <sharedItems containsSemiMixedTypes="0" containsString="0" containsNumber="1" minValue="0" maxValue="37.804099999999998"/>
    </cacheField>
    <cacheField name="VL_RETID_MEDIO" numFmtId="0">
      <sharedItems containsSemiMixedTypes="0" containsString="0" containsNumber="1" minValue="0" maxValue="138.59530000000001"/>
    </cacheField>
    <cacheField name="VL_CREDI_PIS" numFmtId="0">
      <sharedItems containsSemiMixedTypes="0" containsString="0" containsNumber="1" containsInteger="1" minValue="0" maxValue="0"/>
    </cacheField>
    <cacheField name="VL_CREDI_COFINS" numFmtId="0">
      <sharedItems containsSemiMixedTypes="0" containsString="0" containsNumber="1" containsInteger="1" minValue="0" maxValue="0"/>
    </cacheField>
    <cacheField name="VL_ICMS_NF" numFmtId="0">
      <sharedItems containsSemiMixedTypes="0" containsString="0" containsNumber="1" minValue="-131.63" maxValue="0"/>
    </cacheField>
    <cacheField name="VL_ICMS_OPERA_PROPR_NF" numFmtId="0">
      <sharedItems containsSemiMixedTypes="0" containsString="0" containsNumber="1" containsInteger="1" minValue="0" maxValue="0"/>
    </cacheField>
    <cacheField name="VL_RETID_NF" numFmtId="0">
      <sharedItems containsSemiMixedTypes="0" containsString="0" containsNumber="1" minValue="-88.11" maxValue="0"/>
    </cacheField>
    <cacheField name="VL_DESC_ITEM" numFmtId="0">
      <sharedItems containsSemiMixedTypes="0" containsString="0" containsNumber="1" containsInteger="1" minValue="0" maxValue="0"/>
    </cacheField>
    <cacheField name="VL_ICMS_ST_GARE" numFmtId="0">
      <sharedItems containsSemiMixedTypes="0" containsString="0" containsNumber="1" containsInteger="1" minValue="0" maxValue="0"/>
    </cacheField>
    <cacheField name="VL_IPI" numFmtId="0">
      <sharedItems containsSemiMixedTypes="0" containsString="0" containsNumber="1" containsInteger="1" minValue="0" maxValue="0"/>
    </cacheField>
    <cacheField name="VL_ICMS_ST_SUBSTITUIDO" numFmtId="0">
      <sharedItems/>
    </cacheField>
    <cacheField name="VL_OUTRAS_DESPESAS" numFmtId="0">
      <sharedItems containsSemiMixedTypes="0" containsString="0" containsNumber="1" minValue="-88.11" maxValue="0"/>
    </cacheField>
    <cacheField name="VL_FRETE" numFmtId="0">
      <sharedItems containsSemiMixedTypes="0" containsString="0" containsNumber="1" containsInteger="1" minValue="0" maxValue="0"/>
    </cacheField>
    <cacheField name="VL_CUSTO_BASE_PRICING" numFmtId="0">
      <sharedItems containsSemiMixedTypes="0" containsString="0" containsNumber="1" minValue="-1016.4114" maxValue="0"/>
    </cacheField>
    <cacheField name="VL_CUSTO_MOVIM_PRICING" numFmtId="0">
      <sharedItems containsSemiMixedTypes="0" containsString="0" containsNumber="1" minValue="-1339.4612999999999" maxValue="0"/>
    </cacheField>
    <cacheField name="VL_CRED_OUTORGADO" numFmtId="0">
      <sharedItems/>
    </cacheField>
    <cacheField name="VL_RESSARCIMENTO" numFmtId="0">
      <sharedItems containsSemiMixedTypes="0" containsString="0" containsNumber="1" containsInteger="1" minValue="0" maxValue="0"/>
    </cacheField>
    <cacheField name="VL_ICMS_RESP_DIR" numFmtId="0">
      <sharedItems containsSemiMixedTypes="0" containsString="0" containsNumber="1" containsInteger="1" minValue="0" maxValue="0"/>
    </cacheField>
    <cacheField name="CD_TP_CALCULO_MODULO" numFmtId="0">
      <sharedItems containsSemiMixedTypes="0" containsString="0" containsNumber="1" containsInteger="1" minValue="0" maxValue="0"/>
    </cacheField>
    <cacheField name="DS_TP_CALCULO_MODULO" numFmtId="0">
      <sharedItems/>
    </cacheField>
    <cacheField name="VL_DIFAL" numFmtId="0">
      <sharedItems containsSemiMixedTypes="0" containsString="0" containsNumber="1" containsInteger="1" minValue="0" maxValue="0"/>
    </cacheField>
    <cacheField name="FL_SUBST_TRIBUT" numFmtId="0">
      <sharedItems containsSemiMixedTypes="0" containsString="0" containsNumber="1" containsInteger="1" minValue="0" maxValue="1"/>
    </cacheField>
    <cacheField name="PRODUTO_FARMACEUTICO" numFmtId="0">
      <sharedItems/>
    </cacheField>
    <cacheField name="VL_CUSTO_BASE_GLB" numFmtId="0">
      <sharedItems containsSemiMixedTypes="0" containsString="0" containsNumber="1" minValue="0.83860000000000001" maxValue="554.524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7">
  <r>
    <s v="'12231261585865308520550010000002451202312056"/>
    <n v="6101702454"/>
    <s v="05/12/2023"/>
    <x v="0"/>
    <s v="05/12/2023"/>
    <n v="4018"/>
    <n v="3834"/>
    <n v="34"/>
    <x v="0"/>
    <s v="YAZ FLEX 3MG 30'S"/>
    <s v="30066000"/>
    <s v="AC"/>
    <n v="52"/>
    <s v="Saída por Transferência"/>
    <n v="74"/>
    <s v="TRANSFERENCIA DE LOJA - SAIDA DA ORIGEM 1/2"/>
    <s v="-"/>
    <s v="-"/>
    <s v="MEDICAMENTO MARCA"/>
    <s v="-"/>
    <n v="-2"/>
    <n v="-145.78980000000001"/>
    <n v="-165.62"/>
    <n v="-186.8552"/>
    <n v="0"/>
    <n v="-18.701000000000001"/>
    <n v="-22.3644"/>
    <n v="93.427599999999998"/>
    <n v="9.3505000000000003"/>
    <n v="11.1822"/>
    <n v="0"/>
    <n v="0"/>
    <n v="-19.8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2.900199999999998"/>
  </r>
  <r>
    <s v="'12231261585865308520550010000002431202312051"/>
    <n v="6101697946"/>
    <s v="05/12/2023"/>
    <x v="1"/>
    <s v="05/12/2023"/>
    <n v="4018"/>
    <n v="3834"/>
    <n v="34"/>
    <x v="1"/>
    <s v="LAVITAN POLI AZ 60'S"/>
    <s v="21069030"/>
    <s v="AC"/>
    <n v="52"/>
    <s v="Saída por Transferência"/>
    <n v="74"/>
    <s v="TRANSFERENCIA DE LOJA - SAIDA DA ORIGEM 1/2"/>
    <s v="-"/>
    <s v="-"/>
    <s v="OTC MARCA"/>
    <s v="-"/>
    <n v="-3"/>
    <n v="-33.074399999999997"/>
    <n v="-37.590000000000003"/>
    <n v="-33.074399999999997"/>
    <n v="0"/>
    <n v="0"/>
    <n v="0"/>
    <n v="11.024800000000001"/>
    <n v="0"/>
    <n v="0"/>
    <n v="0"/>
    <n v="0"/>
    <n v="-4.51"/>
    <n v="0"/>
    <n v="0"/>
    <n v="0"/>
    <n v="0"/>
    <n v="0"/>
    <s v="-"/>
    <n v="0"/>
    <n v="0"/>
    <n v="-22.421399999999998"/>
    <n v="-22.421399999999998"/>
    <s v="-"/>
    <n v="0"/>
    <n v="0"/>
    <n v="0"/>
    <s v="GERAL"/>
    <n v="0"/>
    <n v="0"/>
    <s v="Nï¿½O"/>
    <n v="11.024800000000001"/>
  </r>
  <r>
    <s v="'12231261585865308520550010000002451202312056"/>
    <n v="6101702454"/>
    <s v="05/12/2023"/>
    <x v="0"/>
    <s v="05/12/2023"/>
    <n v="4018"/>
    <n v="3834"/>
    <n v="34"/>
    <x v="2"/>
    <s v="METOPROL 25MG ATG 30'S"/>
    <s v="30049039"/>
    <s v="AC"/>
    <n v="52"/>
    <s v="Saída por Transferência"/>
    <n v="74"/>
    <s v="TRANSFERENCIA DE LOJA - SAIDA DA ORIGEM 1/2"/>
    <s v="-"/>
    <s v="-"/>
    <s v="MEDICAMENTO GENï¿½RICO"/>
    <s v="-"/>
    <n v="-2"/>
    <n v="-17.300799999999999"/>
    <n v="-19.66"/>
    <n v="-22.760400000000001"/>
    <n v="0"/>
    <n v="-2.3041999999999998"/>
    <n v="-3.1554000000000002"/>
    <n v="11.3802"/>
    <n v="1.1520999999999999"/>
    <n v="1.5777000000000001"/>
    <n v="0"/>
    <n v="0"/>
    <n v="-2.3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.6503999999999994"/>
  </r>
  <r>
    <s v="'12231261585865308520550010000002431202312051"/>
    <n v="6101697946"/>
    <s v="05/12/2023"/>
    <x v="1"/>
    <s v="05/12/2023"/>
    <n v="4018"/>
    <n v="3834"/>
    <n v="34"/>
    <x v="3"/>
    <s v="ARCALION 20'S"/>
    <s v="30039019"/>
    <s v="AC"/>
    <n v="52"/>
    <s v="Saída por Transferência"/>
    <n v="74"/>
    <s v="TRANSFERENCIA DE LOJA - SAIDA DA ORIGEM 1/2"/>
    <s v="-"/>
    <s v="-"/>
    <s v="MEDICAMENTO MARCA"/>
    <s v="-"/>
    <n v="-2"/>
    <n v="-62.764800000000001"/>
    <n v="-71.319999999999993"/>
    <n v="-80.645799999999994"/>
    <n v="0"/>
    <n v="-7.9375999999999998"/>
    <n v="-9.9434000000000005"/>
    <n v="40.322899999999997"/>
    <n v="3.9687999999999999"/>
    <n v="4.9717000000000002"/>
    <n v="0"/>
    <n v="0"/>
    <n v="-8.5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1.382400000000001"/>
  </r>
  <r>
    <s v="'12231261585865308520550010000002431202312051"/>
    <n v="6101697946"/>
    <s v="05/12/2023"/>
    <x v="1"/>
    <s v="05/12/2023"/>
    <n v="4018"/>
    <n v="3834"/>
    <n v="34"/>
    <x v="4"/>
    <s v="NEO CEBETIL 2X10ML"/>
    <s v="30049073"/>
    <s v="AC"/>
    <n v="52"/>
    <s v="Saída por Transferência"/>
    <n v="74"/>
    <s v="TRANSFERENCIA DE LOJA - SAIDA DA ORIGEM 1/2"/>
    <s v="-"/>
    <s v="-"/>
    <s v="MEDICAMENTO MARCA"/>
    <s v="-"/>
    <n v="-2"/>
    <n v="-24.811199999999999"/>
    <n v="-28.2"/>
    <n v="-32.511000000000003"/>
    <n v="0"/>
    <n v="-3.1663999999999999"/>
    <n v="-4.5334000000000003"/>
    <n v="16.255500000000001"/>
    <n v="1.5831999999999999"/>
    <n v="2.2667000000000002"/>
    <n v="0"/>
    <n v="0"/>
    <n v="-3.3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.4056"/>
  </r>
  <r>
    <s v="'12231261585865308520550010000002441202312059"/>
    <n v="6101702223"/>
    <s v="05/12/2023"/>
    <x v="2"/>
    <s v="05/12/2023"/>
    <n v="4018"/>
    <n v="3834"/>
    <n v="34"/>
    <x v="5"/>
    <s v="FLORMEL COCADA 20G"/>
    <s v="20071000"/>
    <s v="AC"/>
    <n v="52"/>
    <s v="Saída por Transferência"/>
    <n v="74"/>
    <s v="TRANSFERENCIA DE LOJA - SAIDA DA ORIGEM 1/2"/>
    <s v="-"/>
    <s v="-"/>
    <s v="OTC MARCA"/>
    <s v="-"/>
    <n v="-13"/>
    <n v="-18.8994"/>
    <n v="-21.45"/>
    <n v="-24.897600000000001"/>
    <n v="0"/>
    <n v="-2.665"/>
    <n v="-3.3332000000000002"/>
    <n v="1.9152"/>
    <n v="0.20499999999999999"/>
    <n v="0.25640000000000002"/>
    <n v="0"/>
    <n v="0"/>
    <n v="-2.5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4538"/>
  </r>
  <r>
    <s v="'12231261585865308520550010000002471202312050"/>
    <n v="6101711760"/>
    <s v="05/12/2023"/>
    <x v="3"/>
    <s v="05/12/2023"/>
    <n v="4018"/>
    <n v="3834"/>
    <n v="34"/>
    <x v="6"/>
    <s v="ATROVENT N 10ML 200"/>
    <s v="30044990"/>
    <s v="AC"/>
    <n v="52"/>
    <s v="Saída por Transferência"/>
    <n v="74"/>
    <s v="TRANSFERENCIA DE LOJA - SAIDA DA ORIGEM 1/2"/>
    <s v="-"/>
    <s v="-"/>
    <s v="MEDICAMENTO MARCA"/>
    <s v="-"/>
    <n v="-1"/>
    <n v="-21.5701"/>
    <n v="-22.48"/>
    <n v="-28.401900000000001"/>
    <n v="0"/>
    <n v="-0.85960000000000003"/>
    <n v="-5.9722"/>
    <n v="28.401900000000001"/>
    <n v="0.85960000000000003"/>
    <n v="5.9722"/>
    <n v="0"/>
    <n v="0"/>
    <n v="-0.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563500000000001"/>
  </r>
  <r>
    <s v="'12231261585865308520550010000002371202312054"/>
    <n v="6101693754"/>
    <s v="05/12/2023"/>
    <x v="4"/>
    <s v="05/12/2023"/>
    <n v="4018"/>
    <n v="3834"/>
    <n v="34"/>
    <x v="7"/>
    <s v="**RIVOTRIL 0,5MG 30-B1"/>
    <s v="30049069"/>
    <s v="AC"/>
    <n v="52"/>
    <s v="Saída por Transferência"/>
    <n v="74"/>
    <s v="TRANSFERENCIA DE LOJA - SAIDA DA ORIGEM 1/2"/>
    <s v="-"/>
    <s v="-"/>
    <s v="MEDICAMENTO MARCA"/>
    <s v="-"/>
    <n v="-1"/>
    <n v="-10.7666"/>
    <n v="-11.22"/>
    <n v="-13.986599999999999"/>
    <n v="0"/>
    <n v="-0.4042"/>
    <n v="-2.8157999999999999"/>
    <n v="13.986599999999999"/>
    <n v="0.4042"/>
    <n v="2.8157999999999999"/>
    <n v="0"/>
    <n v="0"/>
    <n v="-0.4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7666"/>
  </r>
  <r>
    <s v="'12231261585865308520550010000002421202312054"/>
    <n v="6101697517"/>
    <s v="05/12/2023"/>
    <x v="5"/>
    <s v="05/12/2023"/>
    <n v="4018"/>
    <n v="3834"/>
    <n v="34"/>
    <x v="8"/>
    <s v="ANLODIPINO 10 MEG 30'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3.0558000000000001"/>
    <n v="-3.47"/>
    <n v="-3.8252000000000002"/>
    <n v="0"/>
    <n v="-0.32679999999999998"/>
    <n v="-0.44259999999999999"/>
    <n v="3.8252000000000002"/>
    <n v="0.32679999999999998"/>
    <n v="0.44259999999999999"/>
    <n v="0"/>
    <n v="0"/>
    <n v="-0.4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0558000000000001"/>
  </r>
  <r>
    <s v="'12231261585865308520550010000002511202312053"/>
    <n v="6101732888"/>
    <s v="05/12/2023"/>
    <x v="6"/>
    <s v="05/12/2023"/>
    <n v="4018"/>
    <n v="3834"/>
    <n v="34"/>
    <x v="9"/>
    <s v="FEMINA 63'S"/>
    <s v="30066000"/>
    <s v="AC"/>
    <n v="52"/>
    <s v="Saída por Transferência"/>
    <n v="74"/>
    <s v="TRANSFERENCIA DE LOJA - SAIDA DA ORIGEM 1/2"/>
    <s v="-"/>
    <s v="-"/>
    <s v="MEDICAMENTO MARCA"/>
    <s v="-"/>
    <n v="-1"/>
    <n v="-46.8917"/>
    <n v="-53.27"/>
    <n v="-59.0946"/>
    <n v="0"/>
    <n v="-5.194"/>
    <n v="-7.0088999999999997"/>
    <n v="59.0946"/>
    <n v="5.194"/>
    <n v="7.0088999999999997"/>
    <n v="0"/>
    <n v="0"/>
    <n v="-6.3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6.892699999999998"/>
  </r>
  <r>
    <s v="'12231261585865308520550010000002431202312051"/>
    <n v="6101697946"/>
    <s v="05/12/2023"/>
    <x v="1"/>
    <s v="05/12/2023"/>
    <n v="4018"/>
    <n v="3834"/>
    <n v="34"/>
    <x v="10"/>
    <s v="APIDRA 100UI 10ML"/>
    <s v="30043929"/>
    <s v="AC"/>
    <n v="52"/>
    <s v="Saída por Transferência"/>
    <n v="74"/>
    <s v="TRANSFERENCIA DE LOJA - SAIDA DA ORIGEM 1/2"/>
    <s v="-"/>
    <s v="-"/>
    <s v="MEDICAMENTO MARCA"/>
    <s v="-"/>
    <n v="-1"/>
    <n v="-89.000299999999996"/>
    <n v="-92.71"/>
    <n v="-115.2843"/>
    <n v="0"/>
    <n v="-3.5247000000000002"/>
    <n v="-22.7593"/>
    <n v="115.2843"/>
    <n v="3.5247000000000002"/>
    <n v="22.7593"/>
    <n v="0"/>
    <n v="0"/>
    <n v="-3.7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9.000299999999996"/>
  </r>
  <r>
    <s v="'12231261585865308520550010000002391202312059"/>
    <n v="6101697038"/>
    <s v="05/12/2023"/>
    <x v="7"/>
    <s v="05/12/2023"/>
    <n v="4018"/>
    <n v="3834"/>
    <n v="34"/>
    <x v="11"/>
    <s v="*COGIT 24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109.83620000000001"/>
    <n v="-114.41"/>
    <n v="-141.38820000000001"/>
    <n v="0"/>
    <n v="-4.1639999999999997"/>
    <n v="-27.388000000000002"/>
    <n v="141.38820000000001"/>
    <n v="4.1639999999999997"/>
    <n v="27.388000000000002"/>
    <n v="0"/>
    <n v="0"/>
    <n v="-4.5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9.83620000000001"/>
  </r>
  <r>
    <s v="'12231261585865308520550010000002451202312056"/>
    <n v="6101702454"/>
    <s v="05/12/2023"/>
    <x v="0"/>
    <s v="05/12/2023"/>
    <n v="4018"/>
    <n v="3834"/>
    <n v="34"/>
    <x v="12"/>
    <s v="GLIMEPIRIDA 4 MEG 60'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9.8604000000000003"/>
    <n v="-11.21"/>
    <n v="-12.565"/>
    <n v="0"/>
    <n v="-1.1795"/>
    <n v="-1.5250999999999999"/>
    <n v="12.565"/>
    <n v="1.1795"/>
    <n v="1.5250999999999999"/>
    <n v="0"/>
    <n v="0"/>
    <n v="-1.3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.8604000000000003"/>
  </r>
  <r>
    <s v="'12231261585865308520550010000002461202312053"/>
    <n v="6101711041"/>
    <s v="05/12/2023"/>
    <x v="8"/>
    <s v="05/12/2023"/>
    <n v="4018"/>
    <n v="3834"/>
    <n v="34"/>
    <x v="13"/>
    <s v="COLACT XPE AMEIX 120ML"/>
    <s v="21069090"/>
    <s v="AC"/>
    <n v="52"/>
    <s v="Saída por Transferência"/>
    <n v="74"/>
    <s v="TRANSFERENCIA DE LOJA - SAIDA DA ORIGEM 1/2"/>
    <s v="-"/>
    <s v="-"/>
    <s v="OTC MARCA"/>
    <s v="-"/>
    <n v="-2"/>
    <n v="-14.074199999999999"/>
    <n v="-16"/>
    <n v="-14.074199999999999"/>
    <n v="0"/>
    <n v="0"/>
    <n v="0"/>
    <n v="7.0370999999999997"/>
    <n v="0"/>
    <n v="0"/>
    <n v="0"/>
    <n v="0"/>
    <n v="-1.92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7.0494000000000003"/>
  </r>
  <r>
    <s v="'12231261585865308520550010000002461202312053"/>
    <n v="6101711041"/>
    <s v="05/12/2023"/>
    <x v="8"/>
    <s v="05/12/2023"/>
    <n v="4018"/>
    <n v="3834"/>
    <n v="34"/>
    <x v="14"/>
    <s v="IBUPROFE 600MG PRG 30S"/>
    <s v="30049029"/>
    <s v="AC"/>
    <n v="52"/>
    <s v="Saída por Transferência"/>
    <n v="74"/>
    <s v="TRANSFERENCIA DE LOJA - SAIDA DA ORIGEM 1/2"/>
    <s v="-"/>
    <s v="-"/>
    <s v="MEDICAMENTO GENï¿½RICO"/>
    <s v="-"/>
    <n v="-2"/>
    <n v="-12.5862"/>
    <n v="-14.3"/>
    <n v="-16.459199999999999"/>
    <n v="0"/>
    <n v="-1.5938000000000001"/>
    <n v="-2.2791999999999999"/>
    <n v="8.2295999999999996"/>
    <n v="0.79690000000000005"/>
    <n v="1.1395999999999999"/>
    <n v="0"/>
    <n v="0"/>
    <n v="-1.72"/>
    <n v="0"/>
    <n v="0"/>
    <n v="0"/>
    <n v="0"/>
    <n v="0"/>
    <s v="-"/>
    <n v="0"/>
    <n v="0"/>
    <n v="-12.4086"/>
    <n v="-16.281600000000001"/>
    <s v="-"/>
    <n v="0"/>
    <n v="0"/>
    <n v="0"/>
    <s v="GERAL"/>
    <n v="0"/>
    <n v="1"/>
    <s v="Nï¿½O"/>
    <n v="6.2933000000000003"/>
  </r>
  <r>
    <s v="'12231261585865308520550010000002431202312051"/>
    <n v="6101697946"/>
    <s v="05/12/2023"/>
    <x v="1"/>
    <s v="05/12/2023"/>
    <n v="4018"/>
    <n v="3834"/>
    <n v="34"/>
    <x v="15"/>
    <s v="DOXAZOSINA 2MG LEG 30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3.6431"/>
    <n v="-4.1399999999999997"/>
    <n v="-4.7518000000000002"/>
    <n v="0"/>
    <n v="-0.49730000000000002"/>
    <n v="-0.61140000000000005"/>
    <n v="4.7518000000000002"/>
    <n v="0.49730000000000002"/>
    <n v="0.61140000000000005"/>
    <n v="0"/>
    <n v="0"/>
    <n v="-0.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6431"/>
  </r>
  <r>
    <s v="'12231261585865308520550010000002421202312054"/>
    <n v="6101697517"/>
    <s v="05/12/2023"/>
    <x v="5"/>
    <s v="05/12/2023"/>
    <n v="4018"/>
    <n v="3834"/>
    <n v="34"/>
    <x v="16"/>
    <s v="SANY D 2000UI 30'S"/>
    <s v="30045050"/>
    <s v="AC"/>
    <n v="52"/>
    <s v="Saída por Transferência"/>
    <n v="74"/>
    <s v="TRANSFERENCIA DE LOJA - SAIDA DA ORIGEM 1/2"/>
    <s v="-"/>
    <s v="-"/>
    <s v="MEDICAMENTO MARCA"/>
    <s v="-"/>
    <n v="-1"/>
    <n v="-33.072200000000002"/>
    <n v="-37.58"/>
    <n v="-41.787199999999999"/>
    <n v="0"/>
    <n v="-3.6059000000000001"/>
    <n v="-5.1090999999999998"/>
    <n v="41.787199999999999"/>
    <n v="3.6059000000000001"/>
    <n v="5.1090999999999998"/>
    <n v="0"/>
    <n v="0"/>
    <n v="-4.5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3.070999999999998"/>
  </r>
  <r>
    <s v="'12231261585865308520550010000002331202312055"/>
    <n v="6101337762"/>
    <s v="05/12/2023"/>
    <x v="9"/>
    <s v="05/12/2023"/>
    <n v="4018"/>
    <n v="3834"/>
    <n v="34"/>
    <x v="17"/>
    <s v="XIGDUO XR 10+1000MG 30"/>
    <s v="30049049"/>
    <s v="AC"/>
    <n v="52"/>
    <s v="Saída por Transferência"/>
    <n v="74"/>
    <s v="TRANSFERENCIA DE LOJA - SAIDA DA ORIGEM 1/2"/>
    <s v="-"/>
    <s v="-"/>
    <s v="MEDICAMENTO MARCA"/>
    <s v="-"/>
    <n v="-3"/>
    <n v="-421.34249999999997"/>
    <n v="-438.96"/>
    <n v="-556.34969999999998"/>
    <n v="0"/>
    <n v="-16.974900000000002"/>
    <n v="-118.03230000000001"/>
    <n v="185.44990000000001"/>
    <n v="5.6582999999999997"/>
    <n v="39.344099999999997"/>
    <n v="0"/>
    <n v="0"/>
    <n v="-17.559999999999999"/>
    <n v="0"/>
    <n v="0"/>
    <n v="0"/>
    <n v="0"/>
    <n v="0"/>
    <s v="-"/>
    <n v="0"/>
    <n v="0"/>
    <n v="-361.47120000000001"/>
    <n v="-496.47840000000002"/>
    <s v="-"/>
    <n v="0"/>
    <n v="0"/>
    <n v="0"/>
    <s v="GERAL"/>
    <n v="0"/>
    <n v="1"/>
    <s v="Nï¿½O"/>
    <n v="140.4469"/>
  </r>
  <r>
    <s v="'12231261585865308520550010000002481202312058"/>
    <n v="6101712290"/>
    <s v="05/12/2023"/>
    <x v="10"/>
    <s v="05/12/2023"/>
    <n v="4018"/>
    <n v="3834"/>
    <n v="34"/>
    <x v="18"/>
    <s v="MAG BISURADA 1X10'S"/>
    <s v="30049099"/>
    <s v="AC"/>
    <n v="52"/>
    <s v="Saída por Transferência"/>
    <n v="74"/>
    <s v="TRANSFERENCIA DE LOJA - SAIDA DA ORIGEM 1/2"/>
    <s v="-"/>
    <s v="-"/>
    <s v="OTC MARCA"/>
    <s v="-"/>
    <n v="-1"/>
    <n v="-6.0564999999999998"/>
    <n v="-6.88"/>
    <n v="-7.8205"/>
    <n v="0"/>
    <n v="-0.72550000000000003"/>
    <n v="-1.0385"/>
    <n v="7.8205"/>
    <n v="0.72550000000000003"/>
    <n v="1.0385"/>
    <n v="0"/>
    <n v="0"/>
    <n v="-0.83"/>
    <n v="0"/>
    <n v="0"/>
    <n v="0"/>
    <n v="0"/>
    <n v="0"/>
    <s v="-"/>
    <n v="0"/>
    <n v="0"/>
    <n v="-6.0411000000000001"/>
    <n v="-7.8051000000000004"/>
    <s v="-"/>
    <n v="0"/>
    <n v="0"/>
    <n v="0"/>
    <s v="GERAL"/>
    <n v="0"/>
    <n v="1"/>
    <s v="Nï¿½O"/>
    <n v="6.0564999999999998"/>
  </r>
  <r>
    <s v="'12231261585865308520550010000002431202312051"/>
    <n v="6101697946"/>
    <s v="05/12/2023"/>
    <x v="1"/>
    <s v="05/12/2023"/>
    <n v="4018"/>
    <n v="3834"/>
    <n v="34"/>
    <x v="19"/>
    <s v="SIMETICONA 40 MEDL 20"/>
    <s v="30039099-01"/>
    <s v="AC"/>
    <n v="52"/>
    <s v="Saída por Transferência"/>
    <n v="74"/>
    <s v="TRANSFERENCIA DE LOJA - SAIDA DA ORIGEM 1/2"/>
    <s v="-"/>
    <s v="-"/>
    <s v="OTC MARCA"/>
    <s v="-"/>
    <n v="-2"/>
    <n v="-7.0140000000000002"/>
    <n v="-7.98"/>
    <n v="-9.1859999999999999"/>
    <n v="0"/>
    <n v="-0.89419999999999999"/>
    <n v="-1.2778"/>
    <n v="4.593"/>
    <n v="0.4471"/>
    <n v="0.63890000000000002"/>
    <n v="0"/>
    <n v="0"/>
    <n v="-0.96"/>
    <n v="0"/>
    <n v="0"/>
    <n v="0"/>
    <n v="0"/>
    <n v="0"/>
    <s v="-"/>
    <n v="0"/>
    <n v="0"/>
    <n v="-6.6832000000000003"/>
    <n v="-8.8552"/>
    <s v="-"/>
    <n v="0"/>
    <n v="0"/>
    <n v="0"/>
    <s v="GERAL"/>
    <n v="0"/>
    <n v="1"/>
    <s v="Nï¿½O"/>
    <n v="3.5070000000000001"/>
  </r>
  <r>
    <s v="'12231261585865308520550010000002481202312058"/>
    <n v="6101712290"/>
    <s v="05/12/2023"/>
    <x v="10"/>
    <s v="05/12/2023"/>
    <n v="4018"/>
    <n v="3834"/>
    <n v="34"/>
    <x v="20"/>
    <s v="NEEDS CR ASSAD 120G"/>
    <s v="33049990"/>
    <s v="AC"/>
    <n v="52"/>
    <s v="Saída por Transferência"/>
    <n v="74"/>
    <s v="TRANSFERENCIA DE LOJA - SAIDA DA ORIGEM 1/2"/>
    <s v="-"/>
    <s v="-"/>
    <s v="PERFUMARIA"/>
    <s v="-"/>
    <n v="-1"/>
    <n v="-12.7164"/>
    <n v="-14.64"/>
    <n v="-17.549399999999999"/>
    <n v="0"/>
    <n v="-1.6001000000000001"/>
    <n v="-3.2328999999999999"/>
    <n v="17.549399999999999"/>
    <n v="1.6001000000000001"/>
    <n v="3.2328999999999999"/>
    <n v="0"/>
    <n v="0"/>
    <n v="-1.76"/>
    <n v="0"/>
    <n v="-3.23"/>
    <n v="0"/>
    <n v="0"/>
    <n v="0"/>
    <s v="-"/>
    <n v="-3.23"/>
    <n v="0"/>
    <n v="-13.949"/>
    <n v="-18.782"/>
    <s v="-"/>
    <n v="0"/>
    <n v="0"/>
    <n v="0"/>
    <s v="GERAL"/>
    <n v="0"/>
    <n v="1"/>
    <s v="Nï¿½O"/>
    <n v="12.7164"/>
  </r>
  <r>
    <s v="'12231261585865308520550010000002341202312052"/>
    <n v="6101341924"/>
    <s v="05/12/2023"/>
    <x v="11"/>
    <s v="05/12/2023"/>
    <n v="4018"/>
    <n v="3834"/>
    <n v="34"/>
    <x v="21"/>
    <s v="CARDILOL 25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36.942300000000003"/>
    <n v="-41.98"/>
    <n v="-47.956499999999998"/>
    <n v="0"/>
    <n v="-4.8047000000000004"/>
    <n v="-6.2095000000000002"/>
    <n v="47.956499999999998"/>
    <n v="4.8047000000000004"/>
    <n v="6.2095000000000002"/>
    <n v="0"/>
    <n v="0"/>
    <n v="-5.0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6.942300000000003"/>
  </r>
  <r>
    <s v="'12231261585865308520550010000002341202312052"/>
    <n v="6101341924"/>
    <s v="05/12/2023"/>
    <x v="11"/>
    <s v="05/12/2023"/>
    <n v="4018"/>
    <n v="3834"/>
    <n v="34"/>
    <x v="22"/>
    <s v="SITOL 60 SACHES 2,1G "/>
    <s v="21069030"/>
    <s v="AC"/>
    <n v="52"/>
    <s v="Saída por Transferência"/>
    <n v="74"/>
    <s v="TRANSFERENCIA DE LOJA - SAIDA DA ORIGEM 1/2"/>
    <s v="-"/>
    <s v="-"/>
    <s v="OTC MARCA"/>
    <s v="-"/>
    <n v="-1"/>
    <n v="-133.4469"/>
    <n v="-139"/>
    <n v="-133.4469"/>
    <n v="0"/>
    <n v="0"/>
    <n v="0"/>
    <n v="133.4469"/>
    <n v="0"/>
    <n v="0"/>
    <n v="0"/>
    <n v="0"/>
    <n v="-5.56"/>
    <n v="0"/>
    <n v="0"/>
    <n v="0"/>
    <n v="0"/>
    <n v="0"/>
    <s v="-"/>
    <n v="0"/>
    <n v="0"/>
    <n v="-127.9748"/>
    <n v="-127.9748"/>
    <s v="-"/>
    <n v="0"/>
    <n v="0"/>
    <n v="0"/>
    <s v="GERAL"/>
    <n v="0"/>
    <n v="0"/>
    <s v="Nï¿½O"/>
    <n v="133.4469"/>
  </r>
  <r>
    <s v="'12231261585865308520550010000002511202312053"/>
    <n v="6101732888"/>
    <s v="05/12/2023"/>
    <x v="6"/>
    <s v="05/12/2023"/>
    <n v="4018"/>
    <n v="3834"/>
    <n v="34"/>
    <x v="23"/>
    <s v="DIOST 2 MG 30'S"/>
    <s v="30049099"/>
    <s v="AC"/>
    <n v="52"/>
    <s v="Saída por Transferência"/>
    <n v="74"/>
    <s v="TRANSFERENCIA DE LOJA - SAIDA DA ORIGEM 1/2"/>
    <s v="-"/>
    <s v="-"/>
    <s v="MEDICAMENTO MARCA"/>
    <s v="-"/>
    <n v="-3"/>
    <n v="-97.316400000000002"/>
    <n v="-110.46"/>
    <n v="-125.39400000000001"/>
    <n v="0"/>
    <n v="-12.349500000000001"/>
    <n v="-15.7281"/>
    <n v="41.798000000000002"/>
    <n v="4.1165000000000003"/>
    <n v="5.2427000000000001"/>
    <n v="0"/>
    <n v="0"/>
    <n v="-13.2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2.447400000000002"/>
  </r>
  <r>
    <s v="'12231261585865308520550010000002511202312053"/>
    <n v="6101732888"/>
    <s v="05/12/2023"/>
    <x v="6"/>
    <s v="05/12/2023"/>
    <n v="4018"/>
    <n v="3834"/>
    <n v="34"/>
    <x v="24"/>
    <s v="BIDRILAC 15 UNIDADES"/>
    <s v="30024992"/>
    <s v="AC"/>
    <n v="52"/>
    <s v="Saída por Transferência"/>
    <n v="74"/>
    <s v="TRANSFERENCIA DE LOJA - SAIDA DA ORIGEM 1/2"/>
    <s v="-"/>
    <s v="-"/>
    <s v="OTC MARCA"/>
    <s v="-"/>
    <n v="-1"/>
    <n v="-29.587499999999999"/>
    <n v="-33.619999999999997"/>
    <n v="-38.9268"/>
    <n v="0"/>
    <n v="-4.3147000000000002"/>
    <n v="-5.0246000000000004"/>
    <n v="38.9268"/>
    <n v="4.3147000000000002"/>
    <n v="5.0246000000000004"/>
    <n v="0"/>
    <n v="0"/>
    <n v="-4.0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9.587499999999999"/>
  </r>
  <r>
    <s v="'12231261585865308520550010000002431202312051"/>
    <n v="6101697946"/>
    <s v="05/12/2023"/>
    <x v="1"/>
    <s v="05/12/2023"/>
    <n v="4018"/>
    <n v="3834"/>
    <n v="34"/>
    <x v="25"/>
    <s v="LINEA CHO ZERO DAR 30G"/>
    <s v="18063210"/>
    <s v="AC"/>
    <n v="52"/>
    <s v="Saída por Transferência"/>
    <n v="74"/>
    <s v="TRANSFERENCIA DE LOJA - SAIDA DA ORIGEM 1/2"/>
    <s v="-"/>
    <s v="-"/>
    <s v="OTC MARCA"/>
    <s v="-"/>
    <n v="-1"/>
    <n v="-2.7963"/>
    <n v="-3.18"/>
    <n v="-3.6265000000000001"/>
    <n v="0"/>
    <n v="-0.36270000000000002"/>
    <n v="-0.46750000000000003"/>
    <n v="3.6265000000000001"/>
    <n v="0.36270000000000002"/>
    <n v="0.46750000000000003"/>
    <n v="0"/>
    <n v="0"/>
    <n v="-0.3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7970000000000002"/>
  </r>
  <r>
    <s v="'12231261585865308520550010000002501202312056"/>
    <n v="6101716697"/>
    <s v="05/12/2023"/>
    <x v="12"/>
    <s v="05/12/2023"/>
    <n v="4018"/>
    <n v="3834"/>
    <n v="34"/>
    <x v="26"/>
    <s v="NOUVE COLLAGEN 30 SAC"/>
    <s v="21069030"/>
    <s v="AC"/>
    <n v="52"/>
    <s v="Saída por Transferência"/>
    <n v="74"/>
    <s v="TRANSFERENCIA DE LOJA - SAIDA DA ORIGEM 1/2"/>
    <s v="-"/>
    <s v="-"/>
    <s v="PERFUMARIA"/>
    <s v="-"/>
    <n v="-4"/>
    <n v="-361.46440000000001"/>
    <n v="-410.76"/>
    <n v="-361.46440000000001"/>
    <n v="0"/>
    <n v="0"/>
    <n v="0"/>
    <n v="90.366100000000003"/>
    <n v="0"/>
    <n v="0"/>
    <n v="0"/>
    <n v="0"/>
    <n v="-49.29"/>
    <n v="0"/>
    <n v="0"/>
    <n v="0"/>
    <n v="0"/>
    <n v="0"/>
    <s v="-"/>
    <n v="0"/>
    <n v="0"/>
    <n v="-359.97359999999998"/>
    <n v="-359.97359999999998"/>
    <s v="-"/>
    <n v="0"/>
    <n v="0"/>
    <n v="0"/>
    <s v="GERAL"/>
    <n v="0"/>
    <n v="0"/>
    <s v="Nï¿½O"/>
    <n v="90.366100000000003"/>
  </r>
  <r>
    <s v="'12231261585865308520550010000002361202312057"/>
    <n v="6101693574"/>
    <s v="05/12/2023"/>
    <x v="13"/>
    <s v="05/12/2023"/>
    <n v="4018"/>
    <n v="3834"/>
    <n v="34"/>
    <x v="27"/>
    <s v="*WELLBUTRIN XL150 30C1"/>
    <s v="30049039"/>
    <s v="AC"/>
    <n v="52"/>
    <s v="Saída por Transferência"/>
    <n v="74"/>
    <s v="TRANSFERENCIA DE LOJA - SAIDA DA ORIGEM 1/2"/>
    <s v="-"/>
    <s v="-"/>
    <s v="MEDICAMENTO MARCA"/>
    <s v="-"/>
    <n v="-1"/>
    <n v="-115.03749999999999"/>
    <n v="-130.72"/>
    <n v="-147.8974"/>
    <n v="0"/>
    <n v="-13.718"/>
    <n v="-19.1419"/>
    <n v="147.8974"/>
    <n v="13.718"/>
    <n v="19.1419"/>
    <n v="0"/>
    <n v="0"/>
    <n v="-15.69"/>
    <n v="0"/>
    <n v="0"/>
    <n v="0"/>
    <n v="0"/>
    <n v="0"/>
    <s v="-"/>
    <n v="0"/>
    <n v="0"/>
    <n v="-58.093899999999998"/>
    <n v="-90.953800000000001"/>
    <s v="-"/>
    <n v="0"/>
    <n v="0"/>
    <n v="0"/>
    <s v="GERAL"/>
    <n v="0"/>
    <n v="1"/>
    <s v="Nï¿½O"/>
    <n v="115.0338"/>
  </r>
  <r>
    <s v="'12231261585865308520550010000002521202312069"/>
    <n v="6102926666"/>
    <s v="06/12/2023"/>
    <x v="14"/>
    <s v="06/12/2023"/>
    <n v="4018"/>
    <n v="3834"/>
    <n v="34"/>
    <x v="28"/>
    <s v="EUPEPT 20MG 90'S"/>
    <s v="30049069"/>
    <s v="AC"/>
    <n v="52"/>
    <s v="Saída por Transferência"/>
    <n v="74"/>
    <s v="TRANSFERENCIA DE LOJA - SAIDA DA ORIGEM 1/2"/>
    <s v="-"/>
    <s v="-"/>
    <s v="MEDICAMENTO MARCA"/>
    <s v="-"/>
    <n v="-1"/>
    <n v="-11.6996"/>
    <n v="-13.3"/>
    <n v="-15.125299999999999"/>
    <n v="0"/>
    <n v="-1.4804999999999999"/>
    <n v="-1.9452"/>
    <n v="15.125299999999999"/>
    <n v="1.4804999999999999"/>
    <n v="1.9452"/>
    <n v="0"/>
    <n v="0"/>
    <n v="-1.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6996"/>
  </r>
  <r>
    <s v="'12231261585865308520550010000002431202312051"/>
    <n v="6101697946"/>
    <s v="05/12/2023"/>
    <x v="1"/>
    <s v="05/12/2023"/>
    <n v="4018"/>
    <n v="3834"/>
    <n v="34"/>
    <x v="29"/>
    <s v="APROVEL 150 MG 30 'S"/>
    <s v="30049099"/>
    <s v="AC"/>
    <n v="52"/>
    <s v="Saída por Transferência"/>
    <n v="74"/>
    <s v="TRANSFERENCIA DE LOJA - SAIDA DA ORIGEM 1/2"/>
    <s v="-"/>
    <s v="-"/>
    <s v="MEDICAMENTO MARCA"/>
    <s v="-"/>
    <n v="-1"/>
    <n v="-124.9397"/>
    <n v="-130.15"/>
    <n v="-161.26079999999999"/>
    <n v="0"/>
    <n v="-5.0039999999999996"/>
    <n v="-31.3171"/>
    <n v="161.26079999999999"/>
    <n v="5.0039999999999996"/>
    <n v="31.3171"/>
    <n v="0"/>
    <n v="0"/>
    <n v="-5.2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4.9397"/>
  </r>
  <r>
    <s v="'12231261585865308520550010000002431202312051"/>
    <n v="6101697946"/>
    <s v="05/12/2023"/>
    <x v="1"/>
    <s v="05/12/2023"/>
    <n v="4018"/>
    <n v="3834"/>
    <n v="34"/>
    <x v="30"/>
    <s v="VITAMIN D3 7000UI 30'S"/>
    <s v="30045050"/>
    <s v="AC"/>
    <n v="52"/>
    <s v="Saída por Transferência"/>
    <n v="74"/>
    <s v="TRANSFERENCIA DE LOJA - SAIDA DA ORIGEM 1/2"/>
    <s v="-"/>
    <s v="-"/>
    <s v="MEDICAMENTO MARCA"/>
    <s v="-"/>
    <n v="-1"/>
    <n v="-12.026"/>
    <n v="-13.67"/>
    <n v="-15.5937"/>
    <n v="0"/>
    <n v="-1.5669999999999999"/>
    <n v="-2.0007000000000001"/>
    <n v="15.5937"/>
    <n v="1.5669999999999999"/>
    <n v="2.0007000000000001"/>
    <n v="0"/>
    <n v="0"/>
    <n v="-1.64"/>
    <n v="0"/>
    <n v="0"/>
    <n v="0"/>
    <n v="0"/>
    <n v="0"/>
    <s v="-"/>
    <n v="0"/>
    <n v="0"/>
    <n v="-12.1653"/>
    <n v="-15.733000000000001"/>
    <s v="-"/>
    <n v="0"/>
    <n v="0"/>
    <n v="0"/>
    <s v="GERAL"/>
    <n v="0"/>
    <n v="1"/>
    <s v="Nï¿½O"/>
    <n v="12.026"/>
  </r>
  <r>
    <s v="'12231261585865308520550010000002431202312051"/>
    <n v="6101697946"/>
    <s v="05/12/2023"/>
    <x v="1"/>
    <s v="05/12/2023"/>
    <n v="4018"/>
    <n v="3834"/>
    <n v="34"/>
    <x v="31"/>
    <s v="NEOPIRIDIN 12'S"/>
    <s v="30049039"/>
    <s v="AC"/>
    <n v="52"/>
    <s v="Saída por Transferência"/>
    <n v="74"/>
    <s v="TRANSFERENCIA DE LOJA - SAIDA DA ORIGEM 1/2"/>
    <s v="-"/>
    <s v="-"/>
    <s v="OTC MARCA"/>
    <s v="-"/>
    <n v="-2"/>
    <n v="-11.358599999999999"/>
    <n v="-12.94"/>
    <n v="-13.2956"/>
    <n v="0"/>
    <n v="-0.79700000000000004"/>
    <n v="-1.1399999999999999"/>
    <n v="6.6478000000000002"/>
    <n v="0.39850000000000002"/>
    <n v="0.56999999999999995"/>
    <n v="0"/>
    <n v="0"/>
    <n v="-1.5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.7355"/>
  </r>
  <r>
    <s v="'12231261585865308520550010000002431202312051"/>
    <n v="6101697946"/>
    <s v="05/12/2023"/>
    <x v="1"/>
    <s v="05/12/2023"/>
    <n v="4018"/>
    <n v="3834"/>
    <n v="34"/>
    <x v="32"/>
    <s v="BAND AID TRANSP C/40"/>
    <s v="30051090"/>
    <s v="AC"/>
    <n v="52"/>
    <s v="Saída por Transferência"/>
    <n v="74"/>
    <s v="TRANSFERENCIA DE LOJA - SAIDA DA ORIGEM 1/2"/>
    <s v="-"/>
    <s v="-"/>
    <s v="OTC MARCA"/>
    <s v="-"/>
    <n v="-1"/>
    <n v="-6.6136999999999997"/>
    <n v="-7.52"/>
    <n v="-8.5159000000000002"/>
    <n v="0"/>
    <n v="-0.85019999999999996"/>
    <n v="-1.052"/>
    <n v="8.5159000000000002"/>
    <n v="0.85019999999999996"/>
    <n v="1.052"/>
    <n v="0"/>
    <n v="0"/>
    <n v="-0.9"/>
    <n v="0"/>
    <n v="0"/>
    <n v="0"/>
    <n v="0"/>
    <n v="0"/>
    <s v="-"/>
    <n v="0"/>
    <n v="0"/>
    <n v="-7.1162000000000001"/>
    <n v="-9.0183999999999997"/>
    <s v="-"/>
    <n v="0"/>
    <n v="0"/>
    <n v="0"/>
    <s v="GERAL"/>
    <n v="0"/>
    <n v="1"/>
    <s v="Nï¿½O"/>
    <n v="6.6029999999999998"/>
  </r>
  <r>
    <s v="'12231261585865308520550010000002501202312056"/>
    <n v="6101716697"/>
    <s v="05/12/2023"/>
    <x v="12"/>
    <s v="05/12/2023"/>
    <n v="4018"/>
    <n v="3834"/>
    <n v="34"/>
    <x v="33"/>
    <s v="VASTAREL LP 8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112.276"/>
    <n v="-127.58"/>
    <n v="-143.78989999999999"/>
    <n v="0"/>
    <n v="-13.545400000000001"/>
    <n v="-17.968499999999999"/>
    <n v="143.78989999999999"/>
    <n v="13.545400000000001"/>
    <n v="17.968499999999999"/>
    <n v="0"/>
    <n v="0"/>
    <n v="-15.31"/>
    <n v="0"/>
    <n v="0"/>
    <n v="0"/>
    <n v="0"/>
    <n v="0"/>
    <s v="-"/>
    <n v="0"/>
    <n v="0"/>
    <n v="-15.9269"/>
    <n v="-47.440800000000003"/>
    <s v="-"/>
    <n v="0"/>
    <n v="0"/>
    <n v="0"/>
    <s v="GERAL"/>
    <n v="0"/>
    <n v="1"/>
    <s v="Nï¿½O"/>
    <n v="112.2795"/>
  </r>
  <r>
    <s v="'12231261585865308520550010000002431202312051"/>
    <n v="6101697946"/>
    <s v="05/12/2023"/>
    <x v="1"/>
    <s v="05/12/2023"/>
    <n v="4018"/>
    <n v="3834"/>
    <n v="34"/>
    <x v="34"/>
    <s v="DORALGINA 1X4'S"/>
    <s v="30049069"/>
    <s v="AC"/>
    <n v="52"/>
    <s v="Saída por Transferência"/>
    <n v="74"/>
    <s v="TRANSFERENCIA DE LOJA - SAIDA DA ORIGEM 1/2"/>
    <s v="-"/>
    <s v="-"/>
    <s v="OTC MARCA"/>
    <s v="-"/>
    <n v="-1"/>
    <n v="-3.2082000000000002"/>
    <n v="-3.65"/>
    <n v="-3.6126999999999998"/>
    <n v="0"/>
    <n v="-0.1668"/>
    <n v="-0.23769999999999999"/>
    <n v="3.6126999999999998"/>
    <n v="0.1668"/>
    <n v="0.23769999999999999"/>
    <n v="0"/>
    <n v="0"/>
    <n v="-0.4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2082000000000002"/>
  </r>
  <r>
    <s v="'12231261585865308520550010000002341202312052"/>
    <n v="6101341924"/>
    <s v="05/12/2023"/>
    <x v="11"/>
    <s v="05/12/2023"/>
    <n v="4018"/>
    <n v="3834"/>
    <n v="34"/>
    <x v="35"/>
    <s v="PIOGLITAZ 30MG EMG 15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28.179600000000001"/>
    <n v="-32.090000000000003"/>
    <n v="-37.976199999999999"/>
    <n v="0"/>
    <n v="-4.1211000000000002"/>
    <n v="-5.6755000000000004"/>
    <n v="37.976199999999999"/>
    <n v="4.1211000000000002"/>
    <n v="5.6755000000000004"/>
    <n v="0"/>
    <n v="0"/>
    <n v="-3.85"/>
    <n v="0"/>
    <n v="0"/>
    <n v="0"/>
    <n v="0"/>
    <n v="0"/>
    <s v="-"/>
    <n v="0"/>
    <n v="0"/>
    <n v="-23.626200000000001"/>
    <n v="-33.422800000000002"/>
    <s v="-"/>
    <n v="0"/>
    <n v="0"/>
    <n v="0"/>
    <s v="GERAL"/>
    <n v="0"/>
    <n v="1"/>
    <s v="Nï¿½O"/>
    <n v="28.121099999999998"/>
  </r>
  <r>
    <s v="'12231261585865308520550010000002421202312054"/>
    <n v="6101697517"/>
    <s v="05/12/2023"/>
    <x v="5"/>
    <s v="05/12/2023"/>
    <n v="4018"/>
    <n v="3834"/>
    <n v="34"/>
    <x v="36"/>
    <s v="CIFLOGEX LARANJA 12'S"/>
    <s v="30049069"/>
    <s v="AC"/>
    <n v="52"/>
    <s v="Saída por Transferência"/>
    <n v="74"/>
    <s v="TRANSFERENCIA DE LOJA - SAIDA DA ORIGEM 1/2"/>
    <s v="-"/>
    <s v="-"/>
    <s v="OTC MARCA"/>
    <s v="-"/>
    <n v="-1"/>
    <n v="-5.7027999999999999"/>
    <n v="-6.48"/>
    <n v="-7.6039000000000003"/>
    <n v="0"/>
    <n v="-0.78129999999999999"/>
    <n v="-1.1197999999999999"/>
    <n v="7.6039000000000003"/>
    <n v="0.78129999999999999"/>
    <n v="1.1197999999999999"/>
    <n v="0"/>
    <n v="0"/>
    <n v="-0.7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.7027999999999999"/>
  </r>
  <r>
    <s v="'12231261585865308520550010000002471202312050"/>
    <n v="6101711760"/>
    <s v="05/12/2023"/>
    <x v="3"/>
    <s v="05/12/2023"/>
    <n v="4018"/>
    <n v="3834"/>
    <n v="34"/>
    <x v="37"/>
    <s v="VYTORIN 10/4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99.919700000000006"/>
    <n v="-113.55"/>
    <n v="-129.5394"/>
    <n v="0"/>
    <n v="-12.7111"/>
    <n v="-16.9086"/>
    <n v="129.5394"/>
    <n v="12.7111"/>
    <n v="16.9086"/>
    <n v="0"/>
    <n v="0"/>
    <n v="-13.6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9.919700000000006"/>
  </r>
  <r>
    <s v="'12231261585865308520550010000002391202312059"/>
    <n v="6101697038"/>
    <s v="05/12/2023"/>
    <x v="7"/>
    <s v="05/12/2023"/>
    <n v="4018"/>
    <n v="3834"/>
    <n v="34"/>
    <x v="38"/>
    <s v="*PAROXET 20MG RXG 30'S"/>
    <s v="30049079"/>
    <s v="AC"/>
    <n v="52"/>
    <s v="Saída por Transferência"/>
    <n v="74"/>
    <s v="TRANSFERENCIA DE LOJA - SAIDA DA ORIGEM 1/2"/>
    <s v="-"/>
    <s v="-"/>
    <s v="MEDICAMENTO GENï¿½RICO"/>
    <s v="-"/>
    <n v="-2"/>
    <n v="-18.974"/>
    <n v="-19.760000000000002"/>
    <n v="-24.628799999999998"/>
    <n v="0"/>
    <n v="-0.73540000000000005"/>
    <n v="-4.9194000000000004"/>
    <n v="12.314399999999999"/>
    <n v="0.36770000000000003"/>
    <n v="2.4597000000000002"/>
    <n v="0"/>
    <n v="0"/>
    <n v="-0.7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.4870000000000001"/>
  </r>
  <r>
    <s v="'12231261585865308520550010000002391202312059"/>
    <n v="6101697038"/>
    <s v="05/12/2023"/>
    <x v="7"/>
    <s v="05/12/2023"/>
    <n v="4018"/>
    <n v="3834"/>
    <n v="34"/>
    <x v="39"/>
    <s v="*BUP 150MG 30-C1"/>
    <s v="30049039"/>
    <s v="AC"/>
    <n v="52"/>
    <s v="Saída por Transferência"/>
    <n v="74"/>
    <s v="TRANSFERENCIA DE LOJA - SAIDA DA ORIGEM 1/2"/>
    <s v="-"/>
    <s v="-"/>
    <s v="MEDICAMENTO MARCA"/>
    <s v="-"/>
    <n v="-1"/>
    <n v="-78.657700000000006"/>
    <n v="-89.38"/>
    <n v="-99.545599999999993"/>
    <n v="0"/>
    <n v="-8.6785999999999994"/>
    <n v="-12.209300000000001"/>
    <n v="99.545599999999993"/>
    <n v="8.6785999999999994"/>
    <n v="12.209300000000001"/>
    <n v="0"/>
    <n v="0"/>
    <n v="-10.7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8.656899999999993"/>
  </r>
  <r>
    <s v="'12231261585865308520550010000002331202312055"/>
    <n v="6101337762"/>
    <s v="05/12/2023"/>
    <x v="9"/>
    <s v="05/12/2023"/>
    <n v="4018"/>
    <n v="3834"/>
    <n v="34"/>
    <x v="40"/>
    <s v="ANLODIPINO 5 BIG 60S"/>
    <s v="30039099-01"/>
    <s v="AC"/>
    <n v="52"/>
    <s v="Saída por Transferência"/>
    <n v="74"/>
    <s v="TRANSFERENCIA DE LOJA - SAIDA DA ORIGEM 1/2"/>
    <s v="-"/>
    <s v="-"/>
    <s v="MEDICAMENTO GENï¿½RICO"/>
    <s v="-"/>
    <n v="-2"/>
    <n v="-20.439599999999999"/>
    <n v="-23.22"/>
    <n v="-26.176200000000001"/>
    <n v="0"/>
    <n v="-2.6465999999999998"/>
    <n v="-3.09"/>
    <n v="13.088100000000001"/>
    <n v="1.3232999999999999"/>
    <n v="1.5449999999999999"/>
    <n v="0"/>
    <n v="0"/>
    <n v="-2.7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226000000000001"/>
  </r>
  <r>
    <s v="'12231261585865308520550010000002491202312055"/>
    <n v="6101716119"/>
    <s v="05/12/2023"/>
    <x v="15"/>
    <s v="05/12/2023"/>
    <n v="4018"/>
    <n v="3834"/>
    <n v="34"/>
    <x v="41"/>
    <s v="RELVAR ELLIP 100/25 30"/>
    <s v="30049099"/>
    <s v="AC"/>
    <n v="52"/>
    <s v="Saída por Transferência"/>
    <n v="74"/>
    <s v="TRANSFERENCIA DE LOJA - SAIDA DA ORIGEM 1/2"/>
    <s v="-"/>
    <s v="-"/>
    <s v="MEDICAMENTO MARCA"/>
    <s v="-"/>
    <n v="-1"/>
    <n v="-112.46210000000001"/>
    <n v="-117.15"/>
    <n v="-147.28200000000001"/>
    <n v="0"/>
    <n v="-4.4850000000000003"/>
    <n v="-30.334900000000001"/>
    <n v="147.28200000000001"/>
    <n v="4.4850000000000003"/>
    <n v="30.334900000000001"/>
    <n v="0"/>
    <n v="0"/>
    <n v="-4.690000000000000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2.46210000000001"/>
  </r>
  <r>
    <s v="'12231261585865308520550010000002351202312050"/>
    <n v="6101342949"/>
    <s v="05/12/2023"/>
    <x v="16"/>
    <s v="05/12/2023"/>
    <n v="4018"/>
    <n v="3834"/>
    <n v="34"/>
    <x v="42"/>
    <s v="DERMAFEME 2 SAB LAVAND"/>
    <s v="34013000"/>
    <s v="AC"/>
    <n v="52"/>
    <s v="Saída por Transferência"/>
    <n v="74"/>
    <s v="TRANSFERENCIA DE LOJA - SAIDA DA ORIGEM 1/2"/>
    <s v="-"/>
    <s v="-"/>
    <s v="PERFUMARIA"/>
    <s v="-"/>
    <n v="-1"/>
    <n v="-9.4786999999999999"/>
    <n v="-10.77"/>
    <n v="-12.190799999999999"/>
    <n v="0"/>
    <n v="-1.1415999999999999"/>
    <n v="-1.5705"/>
    <n v="12.190799999999999"/>
    <n v="1.1415999999999999"/>
    <n v="1.5705"/>
    <n v="0"/>
    <n v="0"/>
    <n v="-1.29"/>
    <n v="0"/>
    <n v="-1.57"/>
    <n v="0"/>
    <n v="0"/>
    <n v="0"/>
    <s v="-"/>
    <n v="-1.57"/>
    <n v="0"/>
    <n v="-9.4366000000000003"/>
    <n v="-12.1487"/>
    <s v="-"/>
    <n v="0"/>
    <n v="0"/>
    <n v="0"/>
    <s v="GERAL"/>
    <n v="0"/>
    <n v="1"/>
    <s v="Nï¿½O"/>
    <n v="9.4786999999999999"/>
  </r>
  <r>
    <s v="'12231261585865308520550010000002351202312050"/>
    <n v="6101342949"/>
    <s v="05/12/2023"/>
    <x v="16"/>
    <s v="05/12/2023"/>
    <n v="4018"/>
    <n v="3834"/>
    <n v="34"/>
    <x v="43"/>
    <s v="PHYTO CD OLEOSOS 250ML"/>
    <s v="33059000-01"/>
    <s v="AC"/>
    <n v="52"/>
    <s v="Saída por Transferência"/>
    <n v="74"/>
    <s v="TRANSFERENCIA DE LOJA - SAIDA DA ORIGEM 1/2"/>
    <s v="-"/>
    <s v="-"/>
    <s v="PERFUMARIA"/>
    <s v="-"/>
    <n v="-1"/>
    <n v="-15.588100000000001"/>
    <n v="-17.71"/>
    <n v="-18.9862"/>
    <n v="0"/>
    <n v="-1.9978"/>
    <n v="-1.4003000000000001"/>
    <n v="18.9862"/>
    <n v="1.9978"/>
    <n v="1.4003000000000001"/>
    <n v="0"/>
    <n v="0"/>
    <n v="-2.13"/>
    <n v="0"/>
    <n v="-1.4"/>
    <n v="0"/>
    <n v="0"/>
    <n v="0"/>
    <s v="-"/>
    <n v="-1.4"/>
    <n v="0"/>
    <n v="0"/>
    <n v="0"/>
    <s v="-"/>
    <n v="0"/>
    <n v="0"/>
    <n v="0"/>
    <s v="GERAL"/>
    <n v="0"/>
    <n v="1"/>
    <s v="Nï¿½O"/>
    <n v="15.588100000000001"/>
  </r>
  <r>
    <s v="'12231261585865308520550010000002431202312051"/>
    <n v="6101697946"/>
    <s v="05/12/2023"/>
    <x v="1"/>
    <s v="05/12/2023"/>
    <n v="4018"/>
    <n v="3834"/>
    <n v="34"/>
    <x v="44"/>
    <s v="FOLDAN POM 45G"/>
    <s v="30049079"/>
    <s v="AC"/>
    <n v="52"/>
    <s v="Saída por Transferência"/>
    <n v="74"/>
    <s v="TRANSFERENCIA DE LOJA - SAIDA DA ORIGEM 1/2"/>
    <s v="-"/>
    <s v="-"/>
    <s v="OTC MARCA"/>
    <s v="-"/>
    <n v="-1"/>
    <n v="-21.065100000000001"/>
    <n v="-23.94"/>
    <n v="-27.598500000000001"/>
    <n v="0"/>
    <n v="-2.6911999999999998"/>
    <n v="-3.8422000000000001"/>
    <n v="27.598500000000001"/>
    <n v="2.6911999999999998"/>
    <n v="3.8422000000000001"/>
    <n v="0"/>
    <n v="0"/>
    <n v="-2.8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065100000000001"/>
  </r>
  <r>
    <s v="'12231261585865308520550010000002331202312055"/>
    <n v="6101337762"/>
    <s v="05/12/2023"/>
    <x v="9"/>
    <s v="05/12/2023"/>
    <n v="4018"/>
    <n v="3834"/>
    <n v="34"/>
    <x v="45"/>
    <s v="YOPRO 15G BANANA"/>
    <s v="22029900-01"/>
    <s v="AC"/>
    <n v="52"/>
    <s v="Saída por Transferência"/>
    <n v="74"/>
    <s v="TRANSFERENCIA DE LOJA - SAIDA DA ORIGEM 1/2"/>
    <s v="-"/>
    <s v="-"/>
    <s v="OTC MARCA"/>
    <s v="-"/>
    <n v="-3"/>
    <n v="-18.079499999999999"/>
    <n v="-20.55"/>
    <n v="-23.2485"/>
    <n v="0"/>
    <n v="-2.2505999999999999"/>
    <n v="-2.9184000000000001"/>
    <n v="7.7495000000000003"/>
    <n v="0.75019999999999998"/>
    <n v="0.9728"/>
    <n v="0"/>
    <n v="0"/>
    <n v="-2.470000000000000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0265000000000004"/>
  </r>
  <r>
    <s v="'12231261585865308520550010000002481202312058"/>
    <n v="6101712290"/>
    <s v="05/12/2023"/>
    <x v="10"/>
    <s v="05/12/2023"/>
    <n v="4018"/>
    <n v="3834"/>
    <n v="34"/>
    <x v="46"/>
    <s v="GLIBENCLAMID 5 NEG 30S"/>
    <s v="30049099"/>
    <s v="AC"/>
    <n v="52"/>
    <s v="Saída por Transferência"/>
    <n v="74"/>
    <s v="TRANSFERENCIA DE LOJA - SAIDA DA ORIGEM 1/2"/>
    <s v="-"/>
    <s v="-"/>
    <s v="MEDICAMENTO GENï¿½RICO"/>
    <s v="-"/>
    <n v="-1"/>
    <n v="-1.6652"/>
    <n v="-1.87"/>
    <n v="-1.9280999999999999"/>
    <n v="0"/>
    <n v="-0.1084"/>
    <n v="-0.1545"/>
    <n v="1.9280999999999999"/>
    <n v="0.1084"/>
    <n v="0.1545"/>
    <n v="0"/>
    <n v="0"/>
    <n v="-0.2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6652"/>
  </r>
  <r>
    <s v="'12231261585865308520550010000002441202312059"/>
    <n v="6101702223"/>
    <s v="05/12/2023"/>
    <x v="2"/>
    <s v="05/12/2023"/>
    <n v="4018"/>
    <n v="3834"/>
    <n v="34"/>
    <x v="47"/>
    <s v="NUTRIG BARRA CHURROS"/>
    <s v="21061000"/>
    <s v="AC"/>
    <n v="52"/>
    <s v="Saída por Transferência"/>
    <n v="74"/>
    <s v="TRANSFERENCIA DE LOJA - SAIDA DA ORIGEM 1/2"/>
    <s v="-"/>
    <s v="-"/>
    <s v="OTC MARCA"/>
    <s v="-"/>
    <n v="-14"/>
    <n v="-34.906199999999998"/>
    <n v="-39.619999999999997"/>
    <n v="-34.906199999999998"/>
    <n v="0"/>
    <n v="0"/>
    <n v="0"/>
    <n v="2.4933000000000001"/>
    <n v="0"/>
    <n v="0"/>
    <n v="0"/>
    <n v="0"/>
    <n v="-4.75"/>
    <n v="0"/>
    <n v="0"/>
    <n v="0"/>
    <n v="0"/>
    <n v="0"/>
    <s v="-"/>
    <n v="0"/>
    <n v="0"/>
    <n v="-35.295400000000001"/>
    <n v="-35.295400000000001"/>
    <s v="-"/>
    <n v="0"/>
    <n v="0"/>
    <n v="0"/>
    <s v="GERAL"/>
    <n v="0"/>
    <n v="0"/>
    <s v="Nï¿½O"/>
    <n v="2.4933000000000001"/>
  </r>
  <r>
    <s v="'12231261585865308520550010000002361202312057"/>
    <n v="6101693574"/>
    <s v="05/12/2023"/>
    <x v="13"/>
    <s v="05/12/2023"/>
    <n v="4018"/>
    <n v="3834"/>
    <n v="34"/>
    <x v="48"/>
    <s v="*KONDUZ 75MG 56'S-C1"/>
    <s v="30049039"/>
    <s v="AC"/>
    <n v="52"/>
    <s v="Saída por Transferência"/>
    <n v="74"/>
    <s v="TRANSFERENCIA DE LOJA - SAIDA DA ORIGEM 1/2"/>
    <s v="-"/>
    <s v="-"/>
    <s v="MEDICAMENTO MARCA"/>
    <s v="-"/>
    <n v="-1"/>
    <n v="-85.555800000000005"/>
    <n v="-97.22"/>
    <n v="-110.16249999999999"/>
    <n v="0"/>
    <n v="-11.1267"/>
    <n v="-13.48"/>
    <n v="110.16249999999999"/>
    <n v="11.1267"/>
    <n v="13.48"/>
    <n v="0"/>
    <n v="0"/>
    <n v="-11.67"/>
    <n v="0"/>
    <n v="0"/>
    <n v="0"/>
    <n v="0"/>
    <n v="0"/>
    <s v="-"/>
    <n v="0"/>
    <n v="0"/>
    <n v="-79.466899999999995"/>
    <n v="-104.0736"/>
    <s v="-"/>
    <n v="0"/>
    <n v="0"/>
    <n v="0"/>
    <s v="GERAL"/>
    <n v="0"/>
    <n v="1"/>
    <s v="Nï¿½O"/>
    <n v="85.555800000000005"/>
  </r>
  <r>
    <s v="'12231261585865308520550010000002441202312059"/>
    <n v="6101702223"/>
    <s v="05/12/2023"/>
    <x v="2"/>
    <s v="05/12/2023"/>
    <n v="4018"/>
    <n v="3834"/>
    <n v="34"/>
    <x v="49"/>
    <s v="ANTISEP HERTZ SPR 50ML"/>
    <s v="30049053"/>
    <s v="AC"/>
    <n v="52"/>
    <s v="Saída por Transferência"/>
    <n v="74"/>
    <s v="TRANSFERENCIA DE LOJA - SAIDA DA ORIGEM 1/2"/>
    <s v="-"/>
    <s v="-"/>
    <s v="OTC MARCA"/>
    <s v="-"/>
    <n v="-1"/>
    <n v="-5.6093999999999999"/>
    <n v="-6.37"/>
    <n v="-7.2496"/>
    <n v="0"/>
    <n v="-0.67300000000000004"/>
    <n v="-0.96719999999999995"/>
    <n v="7.2496"/>
    <n v="0.67300000000000004"/>
    <n v="0.96719999999999995"/>
    <n v="0"/>
    <n v="0"/>
    <n v="-0.7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.6123000000000003"/>
  </r>
  <r>
    <s v="'12231261585865308520550010000002351202312050"/>
    <n v="6101342949"/>
    <s v="05/12/2023"/>
    <x v="16"/>
    <s v="05/12/2023"/>
    <n v="4018"/>
    <n v="3834"/>
    <n v="34"/>
    <x v="49"/>
    <s v="ANTISEP HERTZ SPR 50ML"/>
    <s v="30049053"/>
    <s v="AC"/>
    <n v="52"/>
    <s v="Saída por Transferência"/>
    <n v="74"/>
    <s v="TRANSFERENCIA DE LOJA - SAIDA DA ORIGEM 1/2"/>
    <s v="-"/>
    <s v="-"/>
    <s v="OTC MARCA"/>
    <s v="-"/>
    <n v="-1"/>
    <n v="-5.6093999999999999"/>
    <n v="-6.37"/>
    <n v="-7.2496"/>
    <n v="0"/>
    <n v="-0.67300000000000004"/>
    <n v="-0.96719999999999995"/>
    <n v="7.2496"/>
    <n v="0.67300000000000004"/>
    <n v="0.96719999999999995"/>
    <n v="0"/>
    <n v="0"/>
    <n v="-0.7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.6123000000000003"/>
  </r>
  <r>
    <s v="'12231261585865308520550010000002461202312053"/>
    <n v="6101711041"/>
    <s v="05/12/2023"/>
    <x v="8"/>
    <s v="05/12/2023"/>
    <n v="4018"/>
    <n v="3834"/>
    <n v="34"/>
    <x v="50"/>
    <s v="SALLVE OLEO ANTIS 30ML"/>
    <s v="33049910"/>
    <s v="AC"/>
    <n v="52"/>
    <s v="Saída por Transferência"/>
    <n v="74"/>
    <s v="TRANSFERENCIA DE LOJA - SAIDA DA ORIGEM 1/2"/>
    <s v="-"/>
    <s v="-"/>
    <s v="PERFUMARIA"/>
    <s v="-"/>
    <n v="-6"/>
    <n v="-273.81240000000003"/>
    <n v="-311.16000000000003"/>
    <n v="-383.13"/>
    <n v="0"/>
    <n v="-33.907200000000003"/>
    <n v="-75.410399999999996"/>
    <n v="63.854999999999997"/>
    <n v="5.6512000000000002"/>
    <n v="12.5684"/>
    <n v="0"/>
    <n v="0"/>
    <n v="-37.340000000000003"/>
    <n v="0"/>
    <n v="-75.42"/>
    <n v="0"/>
    <n v="0"/>
    <n v="0"/>
    <s v="-"/>
    <n v="-75.42"/>
    <n v="0"/>
    <n v="-283.5"/>
    <n v="-392.81760000000003"/>
    <s v="-"/>
    <n v="0"/>
    <n v="0"/>
    <n v="0"/>
    <s v="GERAL"/>
    <n v="0"/>
    <n v="1"/>
    <s v="Nï¿½O"/>
    <n v="45.635399999999997"/>
  </r>
  <r>
    <s v="'12231261585865308520550010000002431202312051"/>
    <n v="6101697946"/>
    <s v="05/12/2023"/>
    <x v="1"/>
    <s v="05/12/2023"/>
    <n v="4018"/>
    <n v="3834"/>
    <n v="34"/>
    <x v="51"/>
    <s v="SIMETICONA EMG 15ML"/>
    <s v="30039099-01"/>
    <s v="AC"/>
    <n v="52"/>
    <s v="Saída por Transferência"/>
    <n v="74"/>
    <s v="TRANSFERENCIA DE LOJA - SAIDA DA ORIGEM 1/2"/>
    <s v="-"/>
    <s v="-"/>
    <s v="OTC MARCA"/>
    <s v="-"/>
    <n v="-1"/>
    <n v="-2.8892000000000002"/>
    <n v="-3.28"/>
    <n v="-4.4122000000000003"/>
    <n v="0"/>
    <n v="-0.62780000000000002"/>
    <n v="-0.8952"/>
    <n v="4.4122000000000003"/>
    <n v="0.62780000000000002"/>
    <n v="0.8952"/>
    <n v="0"/>
    <n v="0"/>
    <n v="-0.3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8892000000000002"/>
  </r>
  <r>
    <s v="'12231261585865308520550010000002331202312055"/>
    <n v="6101337762"/>
    <s v="05/12/2023"/>
    <x v="9"/>
    <s v="05/12/2023"/>
    <n v="4018"/>
    <n v="3834"/>
    <n v="34"/>
    <x v="52"/>
    <s v="DROSP+ETINILE LEG 24'S"/>
    <s v="30066000"/>
    <s v="AC"/>
    <n v="52"/>
    <s v="Saída por Transferência"/>
    <n v="74"/>
    <s v="TRANSFERENCIA DE LOJA - SAIDA DA ORIGEM 1/2"/>
    <s v="-"/>
    <s v="-"/>
    <s v="MEDICAMENTO GENï¿½RICO"/>
    <s v="-"/>
    <n v="-2"/>
    <n v="-20.6966"/>
    <n v="-23.52"/>
    <n v="-27.0274"/>
    <n v="0"/>
    <n v="-2.9087999999999998"/>
    <n v="-3.4220000000000002"/>
    <n v="13.5137"/>
    <n v="1.4543999999999999"/>
    <n v="1.7110000000000001"/>
    <n v="0"/>
    <n v="0"/>
    <n v="-2.82"/>
    <n v="0"/>
    <n v="0"/>
    <n v="0"/>
    <n v="0"/>
    <n v="0"/>
    <s v="-"/>
    <n v="0"/>
    <n v="0"/>
    <n v="-21.317799999999998"/>
    <n v="-27.648599999999998"/>
    <s v="-"/>
    <n v="0"/>
    <n v="0"/>
    <n v="0"/>
    <s v="GERAL"/>
    <n v="0"/>
    <n v="1"/>
    <s v="Nï¿½O"/>
    <n v="10.3483"/>
  </r>
  <r>
    <s v="'12231261585865308520550010000002461202312053"/>
    <n v="6101711041"/>
    <s v="05/12/2023"/>
    <x v="8"/>
    <s v="05/12/2023"/>
    <n v="4018"/>
    <n v="3834"/>
    <n v="34"/>
    <x v="53"/>
    <s v="BISOLVON EXP INF 120ML"/>
    <s v="30049039"/>
    <s v="AC"/>
    <n v="52"/>
    <s v="Saída por Transferência"/>
    <n v="74"/>
    <s v="TRANSFERENCIA DE LOJA - SAIDA DA ORIGEM 1/2"/>
    <s v="-"/>
    <s v="-"/>
    <s v="OTC MARCA"/>
    <s v="-"/>
    <n v="-1"/>
    <n v="-12.638400000000001"/>
    <n v="-14.36"/>
    <n v="-16.538"/>
    <n v="0"/>
    <n v="-1.6020000000000001"/>
    <n v="-2.2976000000000001"/>
    <n v="16.538"/>
    <n v="1.6020000000000001"/>
    <n v="2.2976000000000001"/>
    <n v="0"/>
    <n v="0"/>
    <n v="-1.7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.6381"/>
  </r>
  <r>
    <s v="'12231261585865308520550010000002351202312050"/>
    <n v="6101342949"/>
    <s v="05/12/2023"/>
    <x v="16"/>
    <s v="05/12/2023"/>
    <n v="4018"/>
    <n v="3834"/>
    <n v="34"/>
    <x v="54"/>
    <s v="GLYCARE SAB BARR"/>
    <s v="34011190"/>
    <s v="AC"/>
    <n v="52"/>
    <s v="Saída por Transferência"/>
    <n v="74"/>
    <s v="TRANSFERENCIA DE LOJA - SAIDA DA ORIGEM 1/2"/>
    <s v="-"/>
    <s v="-"/>
    <s v="PERFUMARIA"/>
    <s v="-"/>
    <n v="-3"/>
    <n v="-79.306200000000004"/>
    <n v="-90.21"/>
    <n v="-96.068100000000001"/>
    <n v="0"/>
    <n v="-9.8690999999999995"/>
    <n v="-6.8928000000000003"/>
    <n v="32.0227"/>
    <n v="3.2896999999999998"/>
    <n v="2.2976000000000001"/>
    <n v="0"/>
    <n v="0"/>
    <n v="-10.83"/>
    <n v="0"/>
    <n v="-6.9"/>
    <n v="0"/>
    <n v="0"/>
    <n v="0"/>
    <s v="-"/>
    <n v="-6.9"/>
    <n v="0"/>
    <n v="0"/>
    <n v="0"/>
    <s v="-"/>
    <n v="0"/>
    <n v="0"/>
    <n v="0"/>
    <s v="GERAL"/>
    <n v="0"/>
    <n v="1"/>
    <s v="Nï¿½O"/>
    <n v="26.395600000000002"/>
  </r>
  <r>
    <s v="'12231261585865308520550010000002431202312051"/>
    <n v="6101697946"/>
    <s v="05/12/2023"/>
    <x v="1"/>
    <s v="05/12/2023"/>
    <n v="4018"/>
    <n v="3834"/>
    <n v="34"/>
    <x v="55"/>
    <s v="PURAN T4  50MCG 30'S"/>
    <s v="30043929"/>
    <s v="AC"/>
    <n v="52"/>
    <s v="Saída por Transferência"/>
    <n v="74"/>
    <s v="TRANSFERENCIA DE LOJA - SAIDA DA ORIGEM 1/2"/>
    <s v="-"/>
    <s v="-"/>
    <s v="MEDICAMENTO MARCA"/>
    <s v="-"/>
    <n v="-1"/>
    <n v="-10.0746"/>
    <n v="-11.45"/>
    <n v="-13.168900000000001"/>
    <n v="0"/>
    <n v="-1.2727999999999999"/>
    <n v="-1.8214999999999999"/>
    <n v="13.168900000000001"/>
    <n v="1.2727999999999999"/>
    <n v="1.8214999999999999"/>
    <n v="0"/>
    <n v="0"/>
    <n v="-1.3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0749"/>
  </r>
  <r>
    <s v="'12231261585865308520550010000002391202312059"/>
    <n v="6101697038"/>
    <s v="05/12/2023"/>
    <x v="7"/>
    <s v="05/12/2023"/>
    <n v="4018"/>
    <n v="3834"/>
    <n v="34"/>
    <x v="56"/>
    <s v="*TEGRETOL CR 400 60-C1"/>
    <s v="30049069"/>
    <s v="AC"/>
    <n v="52"/>
    <s v="Saída por Transferência"/>
    <n v="74"/>
    <s v="TRANSFERENCIA DE LOJA - SAIDA DA ORIGEM 1/2"/>
    <s v="-"/>
    <s v="-"/>
    <s v="MEDICAMENTO MARCA"/>
    <s v="-"/>
    <n v="-1"/>
    <n v="-122.5065"/>
    <n v="-139.21"/>
    <n v="-153.5557"/>
    <n v="0"/>
    <n v="-13.2494"/>
    <n v="-17.799800000000001"/>
    <n v="153.5557"/>
    <n v="13.2494"/>
    <n v="17.799800000000001"/>
    <n v="0"/>
    <n v="0"/>
    <n v="-16.7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2.4954"/>
  </r>
  <r>
    <s v="'12231261585865308520550010000002351202312050"/>
    <n v="6101342949"/>
    <s v="05/12/2023"/>
    <x v="16"/>
    <s v="05/12/2023"/>
    <n v="4018"/>
    <n v="3834"/>
    <n v="34"/>
    <x v="57"/>
    <s v="DESITIN CREME 113G"/>
    <s v="33049990"/>
    <s v="AC"/>
    <n v="52"/>
    <s v="Saída por Transferência"/>
    <n v="74"/>
    <s v="TRANSFERENCIA DE LOJA - SAIDA DA ORIGEM 1/2"/>
    <s v="-"/>
    <s v="-"/>
    <s v="PERFUMARIA"/>
    <s v="-"/>
    <n v="-1"/>
    <n v="-35.135399999999997"/>
    <n v="-36.61"/>
    <n v="-48.201700000000002"/>
    <n v="0"/>
    <n v="-1.4387000000000001"/>
    <n v="-11.627599999999999"/>
    <n v="48.201700000000002"/>
    <n v="1.4387000000000001"/>
    <n v="11.627599999999999"/>
    <n v="0"/>
    <n v="0"/>
    <n v="-1.46"/>
    <n v="0"/>
    <n v="-11.63"/>
    <n v="0"/>
    <n v="0"/>
    <n v="0"/>
    <s v="-"/>
    <n v="-11.63"/>
    <n v="0"/>
    <n v="-32.242899999999999"/>
    <n v="-45.309199999999997"/>
    <s v="-"/>
    <n v="0"/>
    <n v="0"/>
    <n v="0"/>
    <s v="GERAL"/>
    <n v="0"/>
    <n v="1"/>
    <s v="Nï¿½O"/>
    <n v="35.135399999999997"/>
  </r>
  <r>
    <s v="'12231261585865308520550010000002471202312050"/>
    <n v="6101711760"/>
    <s v="05/12/2023"/>
    <x v="3"/>
    <s v="05/12/2023"/>
    <n v="4018"/>
    <n v="3834"/>
    <n v="34"/>
    <x v="58"/>
    <s v="NAPROXENO 550MG NEG 10"/>
    <s v="30049029"/>
    <s v="AC"/>
    <n v="52"/>
    <s v="Saída por Transferência"/>
    <n v="74"/>
    <s v="TRANSFERENCIA DE LOJA - SAIDA DA ORIGEM 1/2"/>
    <s v="-"/>
    <s v="-"/>
    <s v="OTC GENï¿½RICO"/>
    <s v="-"/>
    <n v="-1"/>
    <n v="-11.560700000000001"/>
    <n v="-13.14"/>
    <n v="-14.3561"/>
    <n v="0"/>
    <n v="-1.1496999999999999"/>
    <n v="-1.6456999999999999"/>
    <n v="14.3561"/>
    <n v="1.1496999999999999"/>
    <n v="1.6456999999999999"/>
    <n v="0"/>
    <n v="0"/>
    <n v="-1.5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5602"/>
  </r>
  <r>
    <s v="'12231261585865308520550010000002331202312055"/>
    <n v="6101337762"/>
    <s v="05/12/2023"/>
    <x v="9"/>
    <s v="05/12/2023"/>
    <n v="4018"/>
    <n v="3834"/>
    <n v="34"/>
    <x v="59"/>
    <s v="CILOSTAZOL 50MG 60'S"/>
    <s v="30039099-01"/>
    <s v="AC"/>
    <n v="52"/>
    <s v="Saída por Transferência"/>
    <n v="74"/>
    <s v="TRANSFERENCIA DE LOJA - SAIDA DA ORIGEM 1/2"/>
    <s v="-"/>
    <s v="-"/>
    <s v="MEDICAMENTO GENï¿½RICO"/>
    <s v="-"/>
    <n v="-3"/>
    <n v="-39.488999999999997"/>
    <n v="-44.88"/>
    <n v="-51.350999999999999"/>
    <n v="0"/>
    <n v="-5.0754000000000001"/>
    <n v="-6.7866"/>
    <n v="17.117000000000001"/>
    <n v="1.6918"/>
    <n v="2.2622"/>
    <n v="0"/>
    <n v="0"/>
    <n v="-5.3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3.184900000000001"/>
  </r>
  <r>
    <s v="'12231261585865308520550010000002471202312050"/>
    <n v="6101711760"/>
    <s v="05/12/2023"/>
    <x v="3"/>
    <s v="05/12/2023"/>
    <n v="4018"/>
    <n v="3834"/>
    <n v="34"/>
    <x v="60"/>
    <s v="ELANI CICLO 21'S"/>
    <s v="30066000"/>
    <s v="AC"/>
    <n v="52"/>
    <s v="Saída por Transferência"/>
    <n v="74"/>
    <s v="TRANSFERENCIA DE LOJA - SAIDA DA ORIGEM 1/2"/>
    <s v="-"/>
    <s v="-"/>
    <s v="MEDICAMENTO MARCA"/>
    <s v="-"/>
    <n v="-1"/>
    <n v="-36.059699999999999"/>
    <n v="-40.96"/>
    <n v="-46.251199999999997"/>
    <n v="0"/>
    <n v="-4.5549999999999997"/>
    <n v="-5.6364999999999998"/>
    <n v="46.251199999999997"/>
    <n v="4.5549999999999997"/>
    <n v="5.6364999999999998"/>
    <n v="0"/>
    <n v="0"/>
    <n v="-4.9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6.065100000000001"/>
  </r>
  <r>
    <s v="'12231261585865308520550010000002351202312050"/>
    <n v="6101342949"/>
    <s v="05/12/2023"/>
    <x v="16"/>
    <s v="05/12/2023"/>
    <n v="4018"/>
    <n v="3834"/>
    <n v="34"/>
    <x v="61"/>
    <s v="COLG CR DENT TR PR ESP"/>
    <s v="33061000"/>
    <s v="AC"/>
    <n v="52"/>
    <s v="Saída por Transferência"/>
    <n v="74"/>
    <s v="TRANSFERENCIA DE LOJA - SAIDA DA ORIGEM 1/2"/>
    <s v="-"/>
    <s v="-"/>
    <s v="PERFUMARIA"/>
    <s v="-"/>
    <n v="-1"/>
    <n v="-5.2119999999999997"/>
    <n v="-5.92"/>
    <n v="-6.7058999999999997"/>
    <n v="0"/>
    <n v="-0.66930000000000001"/>
    <n v="-0.8246"/>
    <n v="6.7058999999999997"/>
    <n v="0.66930000000000001"/>
    <n v="0.8246"/>
    <n v="0"/>
    <n v="0"/>
    <n v="-0.71"/>
    <n v="0"/>
    <n v="-0.82"/>
    <n v="0"/>
    <n v="0"/>
    <n v="0"/>
    <s v="-"/>
    <n v="-0.82"/>
    <n v="0"/>
    <n v="-5.2305000000000001"/>
    <n v="-6.7244000000000002"/>
    <s v="-"/>
    <n v="0"/>
    <n v="0"/>
    <n v="0"/>
    <s v="GERAL"/>
    <n v="0"/>
    <n v="1"/>
    <s v="Nï¿½O"/>
    <n v="5.2122000000000002"/>
  </r>
  <r>
    <s v="'12231261585865308520550010000002421202312054"/>
    <n v="6101697517"/>
    <s v="05/12/2023"/>
    <x v="5"/>
    <s v="05/12/2023"/>
    <n v="4018"/>
    <n v="3834"/>
    <n v="34"/>
    <x v="62"/>
    <s v="GESTRELAN 3X21'S"/>
    <s v="30043939"/>
    <s v="AC"/>
    <n v="52"/>
    <s v="Saída por Transferência"/>
    <n v="74"/>
    <s v="TRANSFERENCIA DE LOJA - SAIDA DA ORIGEM 1/2"/>
    <s v="-"/>
    <s v="-"/>
    <s v="MEDICAMENTO MARCA"/>
    <s v="-"/>
    <n v="-1"/>
    <n v="-19.897500000000001"/>
    <n v="-22.61"/>
    <n v="-25.678100000000001"/>
    <n v="0"/>
    <n v="-2.7233000000000001"/>
    <n v="-3.0573000000000001"/>
    <n v="25.678100000000001"/>
    <n v="2.7233000000000001"/>
    <n v="3.0573000000000001"/>
    <n v="0"/>
    <n v="0"/>
    <n v="-2.7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9.897500000000001"/>
  </r>
  <r>
    <s v="'12231261585865308520550010000002481202312058"/>
    <n v="6101712290"/>
    <s v="05/12/2023"/>
    <x v="10"/>
    <s v="05/12/2023"/>
    <n v="4018"/>
    <n v="3834"/>
    <n v="34"/>
    <x v="63"/>
    <s v="SALLVE GEL LIMP ANTIAC"/>
    <s v="34012010"/>
    <s v="AC"/>
    <n v="52"/>
    <s v="Saída por Transferência"/>
    <n v="74"/>
    <s v="TRANSFERENCIA DE LOJA - SAIDA DA ORIGEM 1/2"/>
    <s v="-"/>
    <s v="-"/>
    <s v="PERFUMARIA"/>
    <s v="-"/>
    <n v="-1"/>
    <n v="-30.3873"/>
    <n v="-34.549999999999997"/>
    <n v="-38.805700000000002"/>
    <n v="0"/>
    <n v="-3.5605000000000002"/>
    <n v="-4.8578999999999999"/>
    <n v="38.805700000000002"/>
    <n v="3.5605000000000002"/>
    <n v="4.8578999999999999"/>
    <n v="0"/>
    <n v="0"/>
    <n v="-4.1500000000000004"/>
    <n v="0"/>
    <n v="-4.8600000000000003"/>
    <n v="0"/>
    <n v="0"/>
    <n v="0"/>
    <s v="-"/>
    <n v="-4.8600000000000003"/>
    <n v="0"/>
    <n v="-30.645199999999999"/>
    <n v="-39.063600000000001"/>
    <s v="-"/>
    <n v="0"/>
    <n v="0"/>
    <n v="0"/>
    <s v="GERAL"/>
    <n v="0"/>
    <n v="1"/>
    <s v="Nï¿½O"/>
    <n v="30.387499999999999"/>
  </r>
  <r>
    <s v="'12231261585865308520550010000002441202312059"/>
    <n v="6101702223"/>
    <s v="05/12/2023"/>
    <x v="2"/>
    <s v="05/12/2023"/>
    <n v="4018"/>
    <n v="3834"/>
    <n v="34"/>
    <x v="64"/>
    <s v="MENTOS STICK MINT 38G"/>
    <s v="17049020"/>
    <s v="AC"/>
    <n v="52"/>
    <s v="Saída por Transferência"/>
    <n v="74"/>
    <s v="TRANSFERENCIA DE LOJA - SAIDA DA ORIGEM 1/2"/>
    <s v="-"/>
    <s v="-"/>
    <s v="OTC MARCA"/>
    <s v="-"/>
    <n v="-1"/>
    <n v="-1.1508"/>
    <n v="-1.31"/>
    <n v="-1.1508"/>
    <n v="0"/>
    <n v="0"/>
    <n v="0"/>
    <n v="1.1508"/>
    <n v="0"/>
    <n v="0"/>
    <n v="0"/>
    <n v="0"/>
    <n v="-0.16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1.1506000000000001"/>
  </r>
  <r>
    <s v="'12231261585865308520550010000002321202312058"/>
    <n v="6101291053"/>
    <s v="05/12/2023"/>
    <x v="17"/>
    <s v="05/12/2023"/>
    <n v="4018"/>
    <n v="3834"/>
    <n v="34"/>
    <x v="65"/>
    <s v="LUFTAL 125MG 10'S"/>
    <s v="30049099"/>
    <s v="AC"/>
    <n v="52"/>
    <s v="Saída por Transferência"/>
    <n v="74"/>
    <s v="TRANSFERENCIA DE LOJA - SAIDA DA ORIGEM 1/2"/>
    <s v="-"/>
    <s v="-"/>
    <s v="OTC MARCA"/>
    <s v="-"/>
    <n v="-1"/>
    <n v="-16.265599999999999"/>
    <n v="-18.47"/>
    <n v="-21.192499999999999"/>
    <n v="0"/>
    <n v="-2.0676000000000001"/>
    <n v="-2.8593000000000002"/>
    <n v="21.192499999999999"/>
    <n v="2.0676000000000001"/>
    <n v="2.8593000000000002"/>
    <n v="0"/>
    <n v="0"/>
    <n v="-2.2200000000000002"/>
    <n v="0"/>
    <n v="0"/>
    <n v="0"/>
    <n v="0"/>
    <n v="0"/>
    <s v="-"/>
    <n v="0"/>
    <n v="0"/>
    <n v="-11.8771"/>
    <n v="-16.803999999999998"/>
    <s v="-"/>
    <n v="0"/>
    <n v="0"/>
    <n v="0"/>
    <s v="GERAL"/>
    <n v="0"/>
    <n v="1"/>
    <s v="Nï¿½O"/>
    <n v="16.276199999999999"/>
  </r>
  <r>
    <s v="'12231261585865308520550010000002351202312050"/>
    <n v="6101342949"/>
    <s v="05/12/2023"/>
    <x v="16"/>
    <s v="05/12/2023"/>
    <n v="4018"/>
    <n v="3834"/>
    <n v="34"/>
    <x v="66"/>
    <s v="REVITALIFT NOTUR 50ML"/>
    <s v="33049910"/>
    <s v="AC"/>
    <n v="52"/>
    <s v="Saída por Transferência"/>
    <n v="74"/>
    <s v="TRANSFERENCIA DE LOJA - SAIDA DA ORIGEM 1/2"/>
    <s v="-"/>
    <s v="-"/>
    <s v="PERFUMARIA"/>
    <s v="-"/>
    <n v="-1"/>
    <n v="-23.753399999999999"/>
    <n v="-27"/>
    <n v="-33.159599999999998"/>
    <n v="0"/>
    <n v="-3.0127999999999999"/>
    <n v="-6.3933999999999997"/>
    <n v="33.159599999999998"/>
    <n v="3.0127999999999999"/>
    <n v="6.3933999999999997"/>
    <n v="0"/>
    <n v="0"/>
    <n v="-3.24"/>
    <n v="0"/>
    <n v="-6.39"/>
    <n v="0"/>
    <n v="0"/>
    <n v="0"/>
    <s v="-"/>
    <n v="-6.39"/>
    <n v="0"/>
    <n v="0"/>
    <n v="0"/>
    <s v="-"/>
    <n v="0"/>
    <n v="0"/>
    <n v="0"/>
    <s v="GERAL"/>
    <n v="0"/>
    <n v="1"/>
    <s v="Nï¿½O"/>
    <n v="23.758400000000002"/>
  </r>
  <r>
    <s v="'12231261585865308520550010000002451202312056"/>
    <n v="6101702454"/>
    <s v="05/12/2023"/>
    <x v="0"/>
    <s v="05/12/2023"/>
    <n v="4018"/>
    <n v="3834"/>
    <n v="34"/>
    <x v="67"/>
    <s v="PANTOPRA 20MG NQG 56'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16.0503"/>
    <n v="-18.239999999999998"/>
    <n v="-20.7623"/>
    <n v="0"/>
    <n v="-2.1619999999999999"/>
    <n v="-2.5499999999999998"/>
    <n v="20.7623"/>
    <n v="2.1619999999999999"/>
    <n v="2.5499999999999998"/>
    <n v="0"/>
    <n v="0"/>
    <n v="-2.19"/>
    <n v="0"/>
    <n v="0"/>
    <n v="0"/>
    <n v="0"/>
    <n v="0"/>
    <s v="-"/>
    <n v="0"/>
    <n v="0"/>
    <n v="-16.0824"/>
    <n v="-20.7944"/>
    <s v="-"/>
    <n v="0"/>
    <n v="0"/>
    <n v="0"/>
    <s v="GERAL"/>
    <n v="0"/>
    <n v="1"/>
    <s v="Nï¿½O"/>
    <n v="16.0503"/>
  </r>
  <r>
    <s v="'12231261585865308520550010000002441202312059"/>
    <n v="6101702223"/>
    <s v="05/12/2023"/>
    <x v="2"/>
    <s v="05/12/2023"/>
    <n v="4018"/>
    <n v="3834"/>
    <n v="34"/>
    <x v="68"/>
    <s v="FLORMEL CR AV CRO 150G"/>
    <s v="18069000"/>
    <s v="AC"/>
    <n v="52"/>
    <s v="Saída por Transferência"/>
    <n v="74"/>
    <s v="TRANSFERENCIA DE LOJA - SAIDA DA ORIGEM 1/2"/>
    <s v="-"/>
    <s v="-"/>
    <s v="OTC MARCA"/>
    <s v="-"/>
    <n v="-2"/>
    <n v="-16.443200000000001"/>
    <n v="-18.5"/>
    <n v="-21.296600000000002"/>
    <n v="0"/>
    <n v="-2.1337999999999999"/>
    <n v="-2.7195999999999998"/>
    <n v="10.648300000000001"/>
    <n v="1.0669"/>
    <n v="1.3597999999999999"/>
    <n v="0"/>
    <n v="0"/>
    <n v="-2.2200000000000002"/>
    <n v="0"/>
    <n v="0"/>
    <n v="0"/>
    <n v="0"/>
    <n v="0"/>
    <s v="-"/>
    <n v="0"/>
    <n v="0"/>
    <n v="-16.8782"/>
    <n v="-21.7316"/>
    <s v="-"/>
    <n v="0"/>
    <n v="0"/>
    <n v="0"/>
    <s v="GERAL"/>
    <n v="0"/>
    <n v="1"/>
    <s v="Nï¿½O"/>
    <n v="8.2216000000000005"/>
  </r>
  <r>
    <s v="'12231261585865308520550010000002421202312054"/>
    <n v="6101697517"/>
    <s v="05/12/2023"/>
    <x v="5"/>
    <s v="05/12/2023"/>
    <n v="4018"/>
    <n v="3834"/>
    <n v="34"/>
    <x v="69"/>
    <s v="DOZOITO 100MG 30'S"/>
    <s v="30049039"/>
    <s v="AC"/>
    <n v="52"/>
    <s v="Saída por Transferência"/>
    <n v="74"/>
    <s v="TRANSFERENCIA DE LOJA - SAIDA DA ORIGEM 1/2"/>
    <s v="-"/>
    <s v="-"/>
    <s v="MEDICAMENTO MARCA"/>
    <s v="-"/>
    <n v="-1"/>
    <n v="-54.905200000000001"/>
    <n v="-57.19"/>
    <n v="-72.081900000000005"/>
    <n v="0"/>
    <n v="-2.238"/>
    <n v="-14.938700000000001"/>
    <n v="72.081900000000005"/>
    <n v="2.238"/>
    <n v="14.938700000000001"/>
    <n v="0"/>
    <n v="0"/>
    <n v="-2.29"/>
    <n v="0"/>
    <n v="0"/>
    <n v="0"/>
    <n v="0"/>
    <n v="0"/>
    <s v="-"/>
    <n v="0"/>
    <n v="0"/>
    <n v="-55.056800000000003"/>
    <n v="-72.233500000000006"/>
    <s v="-"/>
    <n v="0"/>
    <n v="0"/>
    <n v="0"/>
    <s v="GERAL"/>
    <n v="0"/>
    <n v="1"/>
    <s v="Nï¿½O"/>
    <n v="54.905200000000001"/>
  </r>
  <r>
    <s v="'12231261585865308520550010000002441202312059"/>
    <n v="6101702223"/>
    <s v="05/12/2023"/>
    <x v="2"/>
    <s v="05/12/2023"/>
    <n v="4018"/>
    <n v="3834"/>
    <n v="34"/>
    <x v="70"/>
    <s v="OPTIVE UD 30X0,4ML"/>
    <s v="30049099"/>
    <s v="AC"/>
    <n v="52"/>
    <s v="Saída por Transferência"/>
    <n v="74"/>
    <s v="TRANSFERENCIA DE LOJA - SAIDA DA ORIGEM 1/2"/>
    <s v="-"/>
    <s v="-"/>
    <s v="OTC MARCA"/>
    <s v="-"/>
    <n v="-1"/>
    <n v="-58.325699999999998"/>
    <n v="-60.76"/>
    <n v="-75.552599999999998"/>
    <n v="0"/>
    <n v="-2.2294999999999998"/>
    <n v="-14.997400000000001"/>
    <n v="75.552599999999998"/>
    <n v="2.2294999999999998"/>
    <n v="14.997400000000001"/>
    <n v="0"/>
    <n v="0"/>
    <n v="-2.430000000000000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8.325699999999998"/>
  </r>
  <r>
    <s v="'12231261585865308520550010000002331202312055"/>
    <n v="6101337762"/>
    <s v="05/12/2023"/>
    <x v="9"/>
    <s v="05/12/2023"/>
    <n v="4018"/>
    <n v="3834"/>
    <n v="34"/>
    <x v="71"/>
    <s v="NESLAC SUPR COMP 800G"/>
    <s v="19011010"/>
    <s v="AC"/>
    <n v="52"/>
    <s v="Saída por Transferência"/>
    <n v="74"/>
    <s v="TRANSFERENCIA DE LOJA - SAIDA DA ORIGEM 1/2"/>
    <s v="-"/>
    <s v="-"/>
    <s v="PERFUMARIA"/>
    <s v="-"/>
    <n v="-1"/>
    <n v="-50.959499999999998"/>
    <n v="-57.91"/>
    <n v="-64.188000000000002"/>
    <n v="0"/>
    <n v="-6.3007999999999997"/>
    <n v="-6.9276999999999997"/>
    <n v="64.188000000000002"/>
    <n v="6.3007999999999997"/>
    <n v="6.9276999999999997"/>
    <n v="0"/>
    <n v="0"/>
    <n v="-6.95"/>
    <n v="0"/>
    <n v="0"/>
    <n v="0"/>
    <n v="0"/>
    <n v="0"/>
    <s v="-"/>
    <n v="0"/>
    <n v="0"/>
    <n v="-22.595700000000001"/>
    <n v="-35.824199999999998"/>
    <s v="-"/>
    <n v="0"/>
    <n v="0"/>
    <n v="0"/>
    <s v="GERAL"/>
    <n v="0"/>
    <n v="1"/>
    <s v="Nï¿½O"/>
    <n v="51.065899999999999"/>
  </r>
  <r>
    <s v="'12231261585865308520550010000002481202312058"/>
    <n v="6101712290"/>
    <s v="05/12/2023"/>
    <x v="10"/>
    <s v="05/12/2023"/>
    <n v="4018"/>
    <n v="3834"/>
    <n v="34"/>
    <x v="72"/>
    <s v="NEEDS PROT LAB COR F20"/>
    <s v="33049990-02"/>
    <s v="AC"/>
    <n v="52"/>
    <s v="Saída por Transferência"/>
    <n v="74"/>
    <s v="TRANSFERENCIA DE LOJA - SAIDA DA ORIGEM 1/2"/>
    <s v="-"/>
    <s v="-"/>
    <s v="PERFUMARIA"/>
    <s v="-"/>
    <n v="-1"/>
    <n v="-5.3693999999999997"/>
    <n v="-6.1"/>
    <n v="-7.9261999999999997"/>
    <n v="0"/>
    <n v="-0.72019999999999995"/>
    <n v="-1.8366"/>
    <n v="7.9261999999999997"/>
    <n v="0.72019999999999995"/>
    <n v="1.8366"/>
    <n v="0"/>
    <n v="0"/>
    <n v="-0.73"/>
    <n v="0"/>
    <n v="-1.84"/>
    <n v="0"/>
    <n v="0"/>
    <n v="0"/>
    <s v="-"/>
    <n v="-1.84"/>
    <n v="0"/>
    <n v="0"/>
    <n v="0"/>
    <s v="-"/>
    <n v="0"/>
    <n v="0"/>
    <n v="0"/>
    <s v="GERAL"/>
    <n v="0"/>
    <n v="1"/>
    <s v="Nï¿½O"/>
    <n v="5.3693999999999997"/>
  </r>
  <r>
    <s v="'12231261585865308520550010000002521202312069"/>
    <n v="6102926666"/>
    <s v="06/12/2023"/>
    <x v="14"/>
    <s v="06/12/2023"/>
    <n v="4018"/>
    <n v="3834"/>
    <n v="34"/>
    <x v="73"/>
    <s v="XALATAN 0,005% 2,5ML"/>
    <s v="30049029"/>
    <s v="AC"/>
    <n v="52"/>
    <s v="Saída por Transferência"/>
    <n v="74"/>
    <s v="TRANSFERENCIA DE LOJA - SAIDA DA ORIGEM 1/2"/>
    <s v="-"/>
    <s v="-"/>
    <s v="MEDICAMENTO MARCA"/>
    <s v="-"/>
    <n v="-1"/>
    <n v="-127.2903"/>
    <n v="-132.53"/>
    <n v="-167.17230000000001"/>
    <n v="0"/>
    <n v="-5.0961999999999996"/>
    <n v="-34.785800000000002"/>
    <n v="167.17230000000001"/>
    <n v="5.0961999999999996"/>
    <n v="34.785800000000002"/>
    <n v="0"/>
    <n v="0"/>
    <n v="-5.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7.3066"/>
  </r>
  <r>
    <s v="'12231261585865308520550010000002321202312058"/>
    <n v="6101291053"/>
    <s v="05/12/2023"/>
    <x v="17"/>
    <s v="05/12/2023"/>
    <n v="4018"/>
    <n v="3834"/>
    <n v="34"/>
    <x v="74"/>
    <s v="FISIOCREM ACTIVE 30ML"/>
    <s v="33049910"/>
    <s v="AC"/>
    <n v="52"/>
    <s v="Saída por Transferência"/>
    <n v="74"/>
    <s v="TRANSFERENCIA DE LOJA - SAIDA DA ORIGEM 1/2"/>
    <s v="-"/>
    <s v="-"/>
    <s v="OTC MARCA"/>
    <s v="-"/>
    <n v="-1"/>
    <n v="-18.219200000000001"/>
    <n v="-18.98"/>
    <n v="-26.914200000000001"/>
    <n v="0"/>
    <n v="-0.82069999999999999"/>
    <n v="-7.8742999999999999"/>
    <n v="26.914200000000001"/>
    <n v="0.82069999999999999"/>
    <n v="7.8742999999999999"/>
    <n v="0"/>
    <n v="0"/>
    <n v="-0.76"/>
    <n v="0"/>
    <n v="-7.87"/>
    <n v="0"/>
    <n v="0"/>
    <n v="0"/>
    <s v="-"/>
    <n v="-7.87"/>
    <n v="0"/>
    <n v="-18.764299999999999"/>
    <n v="-27.459299999999999"/>
    <s v="-"/>
    <n v="0"/>
    <n v="0"/>
    <n v="0"/>
    <s v="GERAL"/>
    <n v="0"/>
    <n v="1"/>
    <s v="Nï¿½O"/>
    <n v="18.219200000000001"/>
  </r>
  <r>
    <s v="'12231261585865308520550010000002501202312056"/>
    <n v="6101716697"/>
    <s v="05/12/2023"/>
    <x v="12"/>
    <s v="05/12/2023"/>
    <n v="4018"/>
    <n v="3834"/>
    <n v="34"/>
    <x v="75"/>
    <s v="JOFIX 8MG 10'S"/>
    <s v="30049069"/>
    <s v="AC"/>
    <n v="52"/>
    <s v="Saída por Transferência"/>
    <n v="74"/>
    <s v="TRANSFERENCIA DE LOJA - SAIDA DA ORIGEM 1/2"/>
    <s v="-"/>
    <s v="-"/>
    <s v="MEDICAMENTO MARCA"/>
    <s v="-"/>
    <n v="-1"/>
    <n v="-45.420999999999999"/>
    <n v="-51.61"/>
    <n v="-59.342500000000001"/>
    <n v="0"/>
    <n v="-5.8917000000000002"/>
    <n v="-8.0297999999999998"/>
    <n v="59.342500000000001"/>
    <n v="5.8917000000000002"/>
    <n v="8.0297999999999998"/>
    <n v="0"/>
    <n v="0"/>
    <n v="-6.1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5.420999999999999"/>
  </r>
  <r>
    <s v="'12231261585865308520550010000002451202312056"/>
    <n v="6101702454"/>
    <s v="05/12/2023"/>
    <x v="0"/>
    <s v="05/12/2023"/>
    <n v="4018"/>
    <n v="3834"/>
    <n v="34"/>
    <x v="76"/>
    <s v="CONDROFLEX 60 CAPS"/>
    <s v="30049099"/>
    <s v="AC"/>
    <n v="52"/>
    <s v="Saída por Transferência"/>
    <n v="74"/>
    <s v="TRANSFERENCIA DE LOJA - SAIDA DA ORIGEM 1/2"/>
    <s v="-"/>
    <s v="-"/>
    <s v="MEDICAMENTO MARCA"/>
    <s v="-"/>
    <n v="-1"/>
    <n v="-80.484399999999994"/>
    <n v="-91.46"/>
    <n v="-109.7152"/>
    <n v="0"/>
    <n v="-13.220800000000001"/>
    <n v="-16.010000000000002"/>
    <n v="109.7152"/>
    <n v="13.220800000000001"/>
    <n v="16.010000000000002"/>
    <n v="0"/>
    <n v="0"/>
    <n v="-10.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0.479799999999997"/>
  </r>
  <r>
    <s v="'12231261585865308520550010000002371202312054"/>
    <n v="6101693754"/>
    <s v="05/12/2023"/>
    <x v="4"/>
    <s v="05/12/2023"/>
    <n v="4018"/>
    <n v="3834"/>
    <n v="34"/>
    <x v="77"/>
    <s v="*ZAP 5MG 30'S-C1"/>
    <s v="30049069"/>
    <s v="AC"/>
    <n v="52"/>
    <s v="Saída por Transferência"/>
    <n v="74"/>
    <s v="TRANSFERENCIA DE LOJA - SAIDA DA ORIGEM 1/2"/>
    <s v="-"/>
    <s v="-"/>
    <s v="MEDICAMENTO MARCA"/>
    <s v="-"/>
    <n v="-1"/>
    <n v="-75.556600000000003"/>
    <n v="-85.86"/>
    <n v="-96.495400000000004"/>
    <n v="0"/>
    <n v="-9.2272999999999996"/>
    <n v="-11.711499999999999"/>
    <n v="96.495400000000004"/>
    <n v="9.2272999999999996"/>
    <n v="11.711499999999999"/>
    <n v="0"/>
    <n v="0"/>
    <n v="-10.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5.556600000000003"/>
  </r>
  <r>
    <s v="'12231261585865308520550010000002491202312055"/>
    <n v="6101716119"/>
    <s v="05/12/2023"/>
    <x v="15"/>
    <s v="05/12/2023"/>
    <n v="4018"/>
    <n v="3834"/>
    <n v="34"/>
    <x v="78"/>
    <s v="EQUALIV VEG POW MULH30"/>
    <s v="21069030"/>
    <s v="AC"/>
    <n v="52"/>
    <s v="Saída por Transferência"/>
    <n v="74"/>
    <s v="TRANSFERENCIA DE LOJA - SAIDA DA ORIGEM 1/2"/>
    <s v="-"/>
    <s v="-"/>
    <s v="OTC MARCA"/>
    <s v="-"/>
    <n v="-1"/>
    <n v="-40.2913"/>
    <n v="-45.79"/>
    <n v="-40.2913"/>
    <n v="0"/>
    <n v="0"/>
    <n v="0"/>
    <n v="40.2913"/>
    <n v="0"/>
    <n v="0"/>
    <n v="0"/>
    <n v="0"/>
    <n v="-5.49"/>
    <n v="0"/>
    <n v="0"/>
    <n v="0"/>
    <n v="0"/>
    <n v="0"/>
    <s v="-"/>
    <n v="0"/>
    <n v="0"/>
    <n v="-44.101999999999997"/>
    <n v="-44.101999999999997"/>
    <s v="-"/>
    <n v="0"/>
    <n v="0"/>
    <n v="0"/>
    <s v="GERAL"/>
    <n v="0"/>
    <n v="0"/>
    <s v="Nï¿½O"/>
    <n v="40.2913"/>
  </r>
  <r>
    <s v="'12231261585865308520550010000002481202312058"/>
    <n v="6101712290"/>
    <s v="05/12/2023"/>
    <x v="10"/>
    <s v="05/12/2023"/>
    <n v="4018"/>
    <n v="3834"/>
    <n v="34"/>
    <x v="79"/>
    <s v="DRUSOLOL 5 ML"/>
    <s v="30049072"/>
    <s v="AC"/>
    <n v="52"/>
    <s v="Saída por Transferência"/>
    <n v="74"/>
    <s v="TRANSFERENCIA DE LOJA - SAIDA DA ORIGEM 1/2"/>
    <s v="-"/>
    <s v="-"/>
    <s v="MEDICAMENTO MARCA"/>
    <s v="-"/>
    <n v="-2"/>
    <n v="-102.8314"/>
    <n v="-116.9"/>
    <n v="-138.422"/>
    <n v="0"/>
    <n v="-14.6372"/>
    <n v="-20.953399999999998"/>
    <n v="69.210999999999999"/>
    <n v="7.3186"/>
    <n v="10.476699999999999"/>
    <n v="0"/>
    <n v="0"/>
    <n v="-14.0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1.3994"/>
  </r>
  <r>
    <s v="'12231261585865308520550010000002451202312056"/>
    <n v="6101702454"/>
    <s v="05/12/2023"/>
    <x v="0"/>
    <s v="05/12/2023"/>
    <n v="4018"/>
    <n v="3834"/>
    <n v="34"/>
    <x v="80"/>
    <s v="TRAYEN DUO 2,5/500 60S"/>
    <s v="30049049"/>
    <s v="AC"/>
    <n v="52"/>
    <s v="Saída por Transferência"/>
    <n v="74"/>
    <s v="TRANSFERENCIA DE LOJA - SAIDA DA ORIGEM 1/2"/>
    <s v="-"/>
    <s v="-"/>
    <s v="MEDICAMENTO MARCA"/>
    <s v="-"/>
    <n v="-1"/>
    <n v="-164.79079999999999"/>
    <n v="-171.66"/>
    <n v="-216.34610000000001"/>
    <n v="0"/>
    <n v="-6.75"/>
    <n v="-44.805300000000003"/>
    <n v="216.34610000000001"/>
    <n v="6.75"/>
    <n v="44.805300000000003"/>
    <n v="0"/>
    <n v="0"/>
    <n v="-6.8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64.79079999999999"/>
  </r>
  <r>
    <s v="'12231261585865308520550010000002511202312053"/>
    <n v="6101732888"/>
    <s v="05/12/2023"/>
    <x v="6"/>
    <s v="05/12/2023"/>
    <n v="4018"/>
    <n v="3834"/>
    <n v="34"/>
    <x v="81"/>
    <s v="ESTRADOT 100MCG 8SIST "/>
    <s v="30043939"/>
    <s v="AC"/>
    <n v="52"/>
    <s v="Saída por Transferência"/>
    <n v="74"/>
    <s v="TRANSFERENCIA DE LOJA - SAIDA DA ORIGEM 1/2"/>
    <s v="-"/>
    <s v="-"/>
    <s v="MEDICAMENTO MARCA"/>
    <s v="-"/>
    <n v="-5"/>
    <n v="-521.43550000000005"/>
    <n v="-543.04999999999995"/>
    <n v="-676.74"/>
    <n v="0"/>
    <n v="-20.3705"/>
    <n v="-134.934"/>
    <n v="135.34800000000001"/>
    <n v="4.0740999999999996"/>
    <n v="26.986799999999999"/>
    <n v="0"/>
    <n v="0"/>
    <n v="-21.7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4.2871"/>
  </r>
  <r>
    <s v="'12231261585865308520550010000002331202312055"/>
    <n v="6101337762"/>
    <s v="05/12/2023"/>
    <x v="9"/>
    <s v="05/12/2023"/>
    <n v="4018"/>
    <n v="3834"/>
    <n v="34"/>
    <x v="82"/>
    <s v="YOPRO 15G CHOCOLATE"/>
    <s v="22029900-01"/>
    <s v="AC"/>
    <n v="52"/>
    <s v="Saída por Transferência"/>
    <n v="74"/>
    <s v="TRANSFERENCIA DE LOJA - SAIDA DA ORIGEM 1/2"/>
    <s v="-"/>
    <s v="-"/>
    <s v="OTC MARCA"/>
    <s v="-"/>
    <n v="-1"/>
    <n v="-6.0772000000000004"/>
    <n v="-6.91"/>
    <n v="-7.8071999999999999"/>
    <n v="0"/>
    <n v="-0.75319999999999998"/>
    <n v="-0.9768"/>
    <n v="7.8071999999999999"/>
    <n v="0.75319999999999998"/>
    <n v="0.9768"/>
    <n v="0"/>
    <n v="0"/>
    <n v="-0.8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0772000000000004"/>
  </r>
  <r>
    <s v="'12231261585865308520550010000002431202312051"/>
    <n v="6101697946"/>
    <s v="05/12/2023"/>
    <x v="1"/>
    <s v="05/12/2023"/>
    <n v="4018"/>
    <n v="3834"/>
    <n v="34"/>
    <x v="83"/>
    <s v="FONT D 50.000UI 8'S"/>
    <s v="30045050"/>
    <s v="AC"/>
    <n v="52"/>
    <s v="Saída por Transferência"/>
    <n v="74"/>
    <s v="TRANSFERENCIA DE LOJA - SAIDA DA ORIGEM 1/2"/>
    <s v="-"/>
    <s v="-"/>
    <s v="MEDICAMENTO MARCA"/>
    <s v="-"/>
    <n v="-1"/>
    <n v="-16.935500000000001"/>
    <n v="-19.239999999999998"/>
    <n v="-21.300699999999999"/>
    <n v="0"/>
    <n v="-1.8498000000000001"/>
    <n v="-2.5154000000000001"/>
    <n v="21.300699999999999"/>
    <n v="1.8498000000000001"/>
    <n v="2.5154000000000001"/>
    <n v="0"/>
    <n v="0"/>
    <n v="-2.31"/>
    <n v="0"/>
    <n v="0"/>
    <n v="0"/>
    <n v="0"/>
    <n v="0"/>
    <s v="-"/>
    <n v="0"/>
    <n v="0"/>
    <n v="-14.617699999999999"/>
    <n v="-18.982900000000001"/>
    <s v="-"/>
    <n v="0"/>
    <n v="0"/>
    <n v="0"/>
    <s v="GERAL"/>
    <n v="0"/>
    <n v="1"/>
    <s v="Nï¿½O"/>
    <n v="16.935500000000001"/>
  </r>
  <r>
    <s v="'12231261585865308520550010000002341202312052"/>
    <n v="6101341924"/>
    <s v="05/12/2023"/>
    <x v="11"/>
    <s v="05/12/2023"/>
    <n v="4018"/>
    <n v="3834"/>
    <n v="34"/>
    <x v="84"/>
    <s v="CICLADOL 10'S"/>
    <s v="30049073"/>
    <s v="AC"/>
    <n v="52"/>
    <s v="Saída por Transferência"/>
    <n v="74"/>
    <s v="TRANSFERENCIA DE LOJA - SAIDA DA ORIGEM 1/2"/>
    <s v="-"/>
    <s v="-"/>
    <s v="MEDICAMENTO MARCA"/>
    <s v="-"/>
    <n v="-1"/>
    <n v="-45.7256"/>
    <n v="-51.96"/>
    <n v="-59.637099999999997"/>
    <n v="0"/>
    <n v="-6.0002000000000004"/>
    <n v="-7.9112999999999998"/>
    <n v="59.637099999999997"/>
    <n v="6.0002000000000004"/>
    <n v="7.9112999999999998"/>
    <n v="0"/>
    <n v="0"/>
    <n v="-6.2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5.7256"/>
  </r>
  <r>
    <s v="'12231261585865308520550010000002491202312055"/>
    <n v="6101716119"/>
    <s v="05/12/2023"/>
    <x v="15"/>
    <s v="05/12/2023"/>
    <n v="4018"/>
    <n v="3834"/>
    <n v="34"/>
    <x v="85"/>
    <s v="OLMETEC+HCT 20+12,5 30"/>
    <s v="30049029"/>
    <s v="AC"/>
    <n v="52"/>
    <s v="Saída por Transferência"/>
    <n v="74"/>
    <s v="TRANSFERENCIA DE LOJA - SAIDA DA ORIGEM 1/2"/>
    <s v="-"/>
    <s v="-"/>
    <s v="MEDICAMENTO MARCA"/>
    <s v="-"/>
    <n v="-2"/>
    <n v="-182.85579999999999"/>
    <n v="-207.8"/>
    <n v="-236.499"/>
    <n v="0"/>
    <n v="-22.626000000000001"/>
    <n v="-31.017199999999999"/>
    <n v="118.2495"/>
    <n v="11.313000000000001"/>
    <n v="15.508599999999999"/>
    <n v="0"/>
    <n v="0"/>
    <n v="-24.9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1.427300000000002"/>
  </r>
  <r>
    <s v="'12231261585865308520550010000002421202312054"/>
    <n v="6101697517"/>
    <s v="05/12/2023"/>
    <x v="5"/>
    <s v="05/12/2023"/>
    <n v="4018"/>
    <n v="3834"/>
    <n v="34"/>
    <x v="86"/>
    <s v="SINVASTAT 40MG PHG 30S"/>
    <s v="30049059"/>
    <s v="AC"/>
    <n v="52"/>
    <s v="Saída por Transferência"/>
    <n v="74"/>
    <s v="TRANSFERENCIA DE LOJA - SAIDA DA ORIGEM 1/2"/>
    <s v="-"/>
    <s v="-"/>
    <s v="MEDICAMENTO GENï¿½RICO"/>
    <s v="-"/>
    <n v="-1"/>
    <n v="-4.7542999999999997"/>
    <n v="-5.4"/>
    <n v="-6.2317999999999998"/>
    <n v="0"/>
    <n v="-0.65400000000000003"/>
    <n v="-0.82350000000000001"/>
    <n v="6.2317999999999998"/>
    <n v="0.65400000000000003"/>
    <n v="0.82350000000000001"/>
    <n v="0"/>
    <n v="0"/>
    <n v="-0.6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.7542999999999997"/>
  </r>
  <r>
    <s v="'12231261585865308520550010000002371202312054"/>
    <n v="6101693754"/>
    <s v="05/12/2023"/>
    <x v="4"/>
    <s v="05/12/2023"/>
    <n v="4018"/>
    <n v="3834"/>
    <n v="34"/>
    <x v="87"/>
    <s v="**APRAZ 2MG 30'S - B1"/>
    <s v="30049064"/>
    <s v="AC"/>
    <n v="52"/>
    <s v="Saída por Transferência"/>
    <n v="74"/>
    <s v="TRANSFERENCIA DE LOJA - SAIDA DA ORIGEM 1/2"/>
    <s v="-"/>
    <s v="-"/>
    <s v="MEDICAMENTO MARCA"/>
    <s v="-"/>
    <n v="-1"/>
    <n v="-81.623000000000005"/>
    <n v="-85.02"/>
    <n v="-105.7766"/>
    <n v="0"/>
    <n v="-3.1920000000000002"/>
    <n v="-20.961600000000001"/>
    <n v="105.7766"/>
    <n v="3.1920000000000002"/>
    <n v="20.961600000000001"/>
    <n v="0"/>
    <n v="0"/>
    <n v="-3.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1.609300000000005"/>
  </r>
  <r>
    <s v="'12231261585865308520550010000002451202312056"/>
    <n v="6101702454"/>
    <s v="05/12/2023"/>
    <x v="0"/>
    <s v="05/12/2023"/>
    <n v="4018"/>
    <n v="3834"/>
    <n v="34"/>
    <x v="88"/>
    <s v="XAFAC 2,5MG 30'S"/>
    <s v="30049079"/>
    <s v="AC"/>
    <n v="52"/>
    <s v="Saída por Transferência"/>
    <n v="74"/>
    <s v="TRANSFERENCIA DE LOJA - SAIDA DA ORIGEM 1/2"/>
    <s v="-"/>
    <s v="-"/>
    <s v="MEDICAMENTO MARCA"/>
    <s v="-"/>
    <n v="-2"/>
    <n v="-77.259799999999998"/>
    <n v="-87.8"/>
    <n v="-100.2602"/>
    <n v="0"/>
    <n v="-9.7591999999999999"/>
    <n v="-13.241199999999999"/>
    <n v="50.130099999999999"/>
    <n v="4.8795999999999999"/>
    <n v="6.6205999999999996"/>
    <n v="0"/>
    <n v="0"/>
    <n v="-10.54"/>
    <n v="0"/>
    <n v="0"/>
    <n v="0"/>
    <n v="0"/>
    <n v="0"/>
    <s v="-"/>
    <n v="0"/>
    <n v="0"/>
    <n v="-74.293599999999998"/>
    <n v="-97.293999999999997"/>
    <s v="-"/>
    <n v="0"/>
    <n v="0"/>
    <n v="0"/>
    <s v="GERAL"/>
    <n v="0"/>
    <n v="1"/>
    <s v="Nï¿½O"/>
    <n v="38.629899999999999"/>
  </r>
  <r>
    <s v="'12231261585865308520550010000002431202312051"/>
    <n v="6101697946"/>
    <s v="05/12/2023"/>
    <x v="1"/>
    <s v="05/12/2023"/>
    <n v="4018"/>
    <n v="3834"/>
    <n v="34"/>
    <x v="89"/>
    <s v="DOMPERIDONA 10 EMG 60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4.0054999999999996"/>
    <n v="-4.55"/>
    <n v="-5.2268999999999997"/>
    <n v="0"/>
    <n v="-0.49990000000000001"/>
    <n v="-0.72150000000000003"/>
    <n v="5.2268999999999997"/>
    <n v="0.49990000000000001"/>
    <n v="0.72150000000000003"/>
    <n v="0"/>
    <n v="0"/>
    <n v="-0.55000000000000004"/>
    <n v="0"/>
    <n v="0"/>
    <n v="0"/>
    <n v="0"/>
    <n v="0"/>
    <s v="-"/>
    <n v="0"/>
    <n v="0"/>
    <n v="-3.1876000000000002"/>
    <n v="-4.4089999999999998"/>
    <s v="-"/>
    <n v="0"/>
    <n v="0"/>
    <n v="0"/>
    <s v="GERAL"/>
    <n v="0"/>
    <n v="1"/>
    <s v="Nï¿½O"/>
    <n v="4.0095000000000001"/>
  </r>
  <r>
    <s v="'12231261585865308520550010000002471202312050"/>
    <n v="6101711760"/>
    <s v="05/12/2023"/>
    <x v="3"/>
    <s v="05/12/2023"/>
    <n v="4018"/>
    <n v="3834"/>
    <n v="34"/>
    <x v="90"/>
    <s v="ACETILCI 10% UQG 5X3ML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9.9840999999999998"/>
    <n v="-11.93"/>
    <n v="-13.704499999999999"/>
    <n v="0"/>
    <n v="-1.5302"/>
    <n v="-2.1901999999999999"/>
    <n v="13.704499999999999"/>
    <n v="1.5302"/>
    <n v="2.1901999999999999"/>
    <n v="0"/>
    <n v="0"/>
    <n v="-1.4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.7583000000000002"/>
  </r>
  <r>
    <s v="'12231261585865308520550010000002431202312051"/>
    <n v="6101697946"/>
    <s v="05/12/2023"/>
    <x v="1"/>
    <s v="05/12/2023"/>
    <n v="4018"/>
    <n v="3834"/>
    <n v="34"/>
    <x v="91"/>
    <s v="TIMOPTOL 0,50% 5ML"/>
    <s v="30049079"/>
    <s v="AC"/>
    <n v="52"/>
    <s v="Saída por Transferência"/>
    <n v="74"/>
    <s v="TRANSFERENCIA DE LOJA - SAIDA DA ORIGEM 1/2"/>
    <s v="-"/>
    <s v="-"/>
    <s v="MEDICAMENTO MARCA"/>
    <s v="-"/>
    <n v="-1"/>
    <n v="-11.222300000000001"/>
    <n v="-11.69"/>
    <n v="-14.693300000000001"/>
    <n v="0"/>
    <n v="-0.49909999999999999"/>
    <n v="-2.9719000000000002"/>
    <n v="14.693300000000001"/>
    <n v="0.49909999999999999"/>
    <n v="2.9719000000000002"/>
    <n v="0"/>
    <n v="0"/>
    <n v="-0.4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222300000000001"/>
  </r>
  <r>
    <s v="'12231261585865308520550010000002461202312053"/>
    <n v="6101711041"/>
    <s v="05/12/2023"/>
    <x v="8"/>
    <s v="05/12/2023"/>
    <n v="4018"/>
    <n v="3834"/>
    <n v="34"/>
    <x v="92"/>
    <s v="FLORAX AD 5 FLAC"/>
    <s v="30049099"/>
    <s v="AC"/>
    <n v="52"/>
    <s v="Saída por Transferência"/>
    <n v="74"/>
    <s v="TRANSFERENCIA DE LOJA - SAIDA DA ORIGEM 1/2"/>
    <s v="-"/>
    <s v="-"/>
    <s v="OTC MARCA"/>
    <s v="-"/>
    <n v="-1"/>
    <n v="-25.241499999999998"/>
    <n v="-28.68"/>
    <n v="-32.9011"/>
    <n v="0"/>
    <n v="-3.1497999999999999"/>
    <n v="-4.5098000000000003"/>
    <n v="32.9011"/>
    <n v="3.1497999999999999"/>
    <n v="4.5098000000000003"/>
    <n v="0"/>
    <n v="0"/>
    <n v="-3.4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5.241499999999998"/>
  </r>
  <r>
    <s v="'12231261585865308520550010000002461202312053"/>
    <n v="6101711041"/>
    <s v="05/12/2023"/>
    <x v="8"/>
    <s v="05/12/2023"/>
    <n v="4018"/>
    <n v="3834"/>
    <n v="34"/>
    <x v="93"/>
    <s v="HELIOD F50 200+F50 120"/>
    <s v="33049990-03"/>
    <s v="AC"/>
    <n v="52"/>
    <s v="Saída por Transferência"/>
    <n v="74"/>
    <s v="TRANSFERENCIA DE LOJA - SAIDA DA ORIGEM 1/2"/>
    <s v="-"/>
    <s v="-"/>
    <s v="PERFUMARIA"/>
    <s v="-"/>
    <n v="-1"/>
    <n v="-31.586500000000001"/>
    <n v="-35.79"/>
    <n v="-48.204900000000002"/>
    <n v="0"/>
    <n v="-4.0477999999999996"/>
    <n v="-12.570600000000001"/>
    <n v="48.204900000000002"/>
    <n v="4.0477999999999996"/>
    <n v="12.570600000000001"/>
    <n v="0"/>
    <n v="0"/>
    <n v="-4.29"/>
    <n v="0"/>
    <n v="-12.57"/>
    <n v="0"/>
    <n v="0"/>
    <n v="0"/>
    <s v="-"/>
    <n v="-12.57"/>
    <n v="0"/>
    <n v="0"/>
    <n v="0"/>
    <s v="-"/>
    <n v="0"/>
    <n v="0"/>
    <n v="0"/>
    <s v="GERAL"/>
    <n v="0"/>
    <n v="1"/>
    <s v="Nï¿½O"/>
    <n v="31.6342"/>
  </r>
  <r>
    <s v="'12231261585865308520550010000002421202312054"/>
    <n v="6101697517"/>
    <s v="05/12/2023"/>
    <x v="5"/>
    <s v="05/12/2023"/>
    <n v="4018"/>
    <n v="3834"/>
    <n v="34"/>
    <x v="94"/>
    <s v="RIVAROXAB 15MG EMG 14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14.187099999999999"/>
    <n v="-16.12"/>
    <n v="-21.062999999999999"/>
    <n v="0"/>
    <n v="-3.1328"/>
    <n v="-3.7431000000000001"/>
    <n v="21.062999999999999"/>
    <n v="3.1328"/>
    <n v="3.7431000000000001"/>
    <n v="0"/>
    <n v="0"/>
    <n v="-1.93"/>
    <n v="0"/>
    <n v="0"/>
    <n v="0"/>
    <n v="0"/>
    <n v="0"/>
    <s v="-"/>
    <n v="0"/>
    <n v="0"/>
    <n v="-25.6797"/>
    <n v="-32.555599999999998"/>
    <s v="-"/>
    <n v="0"/>
    <n v="0"/>
    <n v="0"/>
    <s v="GERAL"/>
    <n v="0"/>
    <n v="1"/>
    <s v="Nï¿½O"/>
    <n v="14.187099999999999"/>
  </r>
  <r>
    <s v="'12231261585865308520550010000002511202312053"/>
    <n v="6101732888"/>
    <s v="05/12/2023"/>
    <x v="6"/>
    <s v="05/12/2023"/>
    <n v="4018"/>
    <n v="3834"/>
    <n v="34"/>
    <x v="95"/>
    <s v="MOBILITY ACT 20G 30SCH"/>
    <s v="35030019"/>
    <s v="AC"/>
    <n v="52"/>
    <s v="Saída por Transferência"/>
    <n v="74"/>
    <s v="TRANSFERENCIA DE LOJA - SAIDA DA ORIGEM 1/2"/>
    <s v="-"/>
    <s v="-"/>
    <s v="OTC MARCA"/>
    <s v="-"/>
    <n v="-1"/>
    <n v="-118.91249999999999"/>
    <n v="-123.87"/>
    <n v="-118.91249999999999"/>
    <n v="0"/>
    <n v="0"/>
    <n v="0"/>
    <n v="118.91249999999999"/>
    <n v="0"/>
    <n v="0"/>
    <n v="0"/>
    <n v="0"/>
    <n v="-4.95"/>
    <n v="0"/>
    <n v="0"/>
    <n v="0"/>
    <n v="0"/>
    <n v="0"/>
    <s v="-"/>
    <n v="0"/>
    <n v="0"/>
    <n v="-121.7792"/>
    <n v="-121.7792"/>
    <s v="-"/>
    <n v="0"/>
    <n v="0"/>
    <n v="0"/>
    <s v="GERAL"/>
    <n v="0"/>
    <n v="0"/>
    <s v="Nï¿½O"/>
    <n v="118.91249999999999"/>
  </r>
  <r>
    <s v="'12231261585865308520550010000002431202312051"/>
    <n v="6101697946"/>
    <s v="05/12/2023"/>
    <x v="1"/>
    <s v="05/12/2023"/>
    <n v="4018"/>
    <n v="3834"/>
    <n v="34"/>
    <x v="96"/>
    <s v="ALBENDAZOL 400CIG 1'S"/>
    <s v="30039073"/>
    <s v="AC"/>
    <n v="52"/>
    <s v="Saída por Transferência"/>
    <n v="74"/>
    <s v="TRANSFERENCIA DE LOJA - SAIDA DA ORIGEM 1/2"/>
    <s v="-"/>
    <s v="-"/>
    <s v="MEDICAMENTO GENï¿½RICO"/>
    <s v="-"/>
    <n v="-3"/>
    <n v="-2.6646000000000001"/>
    <n v="-3.03"/>
    <n v="-3.5526"/>
    <n v="0"/>
    <n v="-0.3579"/>
    <n v="-0.53010000000000002"/>
    <n v="1.1841999999999999"/>
    <n v="0.1193"/>
    <n v="0.1767"/>
    <n v="0"/>
    <n v="0"/>
    <n v="-0.36"/>
    <n v="0"/>
    <n v="0"/>
    <n v="0"/>
    <n v="0"/>
    <n v="0"/>
    <s v="-"/>
    <n v="0"/>
    <n v="0"/>
    <n v="-1.8468"/>
    <n v="-2.7347999999999999"/>
    <s v="-"/>
    <n v="0"/>
    <n v="0"/>
    <n v="0"/>
    <s v="GERAL"/>
    <n v="0"/>
    <n v="1"/>
    <s v="Nï¿½O"/>
    <n v="0.8891"/>
  </r>
  <r>
    <s v="'12231261585865308520550010000002431202312051"/>
    <n v="6101697946"/>
    <s v="05/12/2023"/>
    <x v="1"/>
    <s v="05/12/2023"/>
    <n v="4018"/>
    <n v="3834"/>
    <n v="34"/>
    <x v="97"/>
    <s v="ALPHAGAN P 5ML"/>
    <s v="30049069"/>
    <s v="AC"/>
    <n v="52"/>
    <s v="Saída por Transferência"/>
    <n v="74"/>
    <s v="TRANSFERENCIA DE LOJA - SAIDA DA ORIGEM 1/2"/>
    <s v="-"/>
    <s v="-"/>
    <s v="MEDICAMENTO MARCA"/>
    <s v="-"/>
    <n v="-1"/>
    <n v="-67.270300000000006"/>
    <n v="-76.44"/>
    <n v="-85.828199999999995"/>
    <n v="0"/>
    <n v="-7.9278000000000004"/>
    <n v="-10.630100000000001"/>
    <n v="85.828199999999995"/>
    <n v="7.9278000000000004"/>
    <n v="10.630100000000001"/>
    <n v="0"/>
    <n v="0"/>
    <n v="-9.1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7.269499999999994"/>
  </r>
  <r>
    <s v="'12231261585865308520550010000002421202312054"/>
    <n v="6101697517"/>
    <s v="05/12/2023"/>
    <x v="5"/>
    <s v="05/12/2023"/>
    <n v="4018"/>
    <n v="3834"/>
    <n v="34"/>
    <x v="98"/>
    <s v="SANY D 7000UI 12'S"/>
    <s v="30045050"/>
    <s v="AC"/>
    <n v="52"/>
    <s v="Saída por Transferência"/>
    <n v="74"/>
    <s v="TRANSFERENCIA DE LOJA - SAIDA DA ORIGEM 1/2"/>
    <s v="-"/>
    <s v="-"/>
    <s v="MEDICAMENTO MARCA"/>
    <s v="-"/>
    <n v="-1"/>
    <n v="-21.581700000000001"/>
    <n v="-24.52"/>
    <n v="-27.275600000000001"/>
    <n v="0"/>
    <n v="-2.4011"/>
    <n v="-3.2928000000000002"/>
    <n v="27.275600000000001"/>
    <n v="2.4011"/>
    <n v="3.2928000000000002"/>
    <n v="0"/>
    <n v="0"/>
    <n v="-2.9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578399999999998"/>
  </r>
  <r>
    <s v="'12231261585865308520550010000002321202312058"/>
    <n v="6101291053"/>
    <s v="05/12/2023"/>
    <x v="17"/>
    <s v="05/12/2023"/>
    <n v="4018"/>
    <n v="3834"/>
    <n v="34"/>
    <x v="99"/>
    <s v="ACEVITON ZIN LAR 30'S"/>
    <s v="21069030"/>
    <s v="AC"/>
    <n v="52"/>
    <s v="Saída por Transferência"/>
    <n v="74"/>
    <s v="TRANSFERENCIA DE LOJA - SAIDA DA ORIGEM 1/2"/>
    <s v="-"/>
    <s v="-"/>
    <s v="OTC MARCA"/>
    <s v="-"/>
    <n v="-4"/>
    <n v="-50.720799999999997"/>
    <n v="-57.64"/>
    <n v="-50.720799999999997"/>
    <n v="0"/>
    <n v="0"/>
    <n v="0"/>
    <n v="12.680199999999999"/>
    <n v="0"/>
    <n v="0"/>
    <n v="0"/>
    <n v="0"/>
    <n v="-6.92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12.680199999999999"/>
  </r>
  <r>
    <s v="'12231261585865308520550010000002341202312052"/>
    <n v="6101341924"/>
    <s v="05/12/2023"/>
    <x v="11"/>
    <s v="05/12/2023"/>
    <n v="4018"/>
    <n v="3834"/>
    <n v="34"/>
    <x v="100"/>
    <s v="TERBINA BIG 250MG 14S"/>
    <s v="30049039"/>
    <s v="AC"/>
    <n v="52"/>
    <s v="Saída por Transferência"/>
    <n v="74"/>
    <s v="TRANSFERENCIA DE LOJA - SAIDA DA ORIGEM 1/2"/>
    <s v="-"/>
    <s v="-"/>
    <s v="MEDICAMENTO GENï¿½RICO"/>
    <s v="-"/>
    <n v="-1"/>
    <n v="-8.5503"/>
    <n v="-9.7200000000000006"/>
    <n v="-11.873200000000001"/>
    <n v="0"/>
    <n v="-1.1527000000000001"/>
    <n v="-2.1701999999999999"/>
    <n v="11.873200000000001"/>
    <n v="1.1527000000000001"/>
    <n v="2.1701999999999999"/>
    <n v="0"/>
    <n v="0"/>
    <n v="-1.1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.5503"/>
  </r>
  <r>
    <s v="'12231261585865308520550010000002481202312058"/>
    <n v="6101712290"/>
    <s v="05/12/2023"/>
    <x v="10"/>
    <s v="05/12/2023"/>
    <n v="4018"/>
    <n v="3834"/>
    <n v="34"/>
    <x v="101"/>
    <s v="PEDIASURE PO MORA 850G"/>
    <s v="21069090"/>
    <s v="AC"/>
    <n v="52"/>
    <s v="Saída por Transferência"/>
    <n v="74"/>
    <s v="TRANSFERENCIA DE LOJA - SAIDA DA ORIGEM 1/2"/>
    <s v="-"/>
    <s v="-"/>
    <s v="PERFUMARIA"/>
    <s v="-"/>
    <n v="-1"/>
    <n v="-64.954700000000003"/>
    <n v="-67.66"/>
    <n v="-64.954700000000003"/>
    <n v="0"/>
    <n v="0"/>
    <n v="0"/>
    <n v="64.954700000000003"/>
    <n v="0"/>
    <n v="0"/>
    <n v="0"/>
    <n v="0"/>
    <n v="-2.71"/>
    <n v="0"/>
    <n v="0"/>
    <n v="0"/>
    <n v="0"/>
    <n v="0"/>
    <s v="-"/>
    <n v="0"/>
    <n v="0"/>
    <n v="-62.956299999999999"/>
    <n v="-62.956299999999999"/>
    <s v="-"/>
    <n v="0"/>
    <n v="0"/>
    <n v="0"/>
    <s v="GERAL"/>
    <n v="0"/>
    <n v="0"/>
    <s v="Nï¿½O"/>
    <n v="64.954700000000003"/>
  </r>
  <r>
    <s v="'12231261585865308520550010000002331202312055"/>
    <n v="6101337762"/>
    <s v="05/12/2023"/>
    <x v="9"/>
    <s v="05/12/2023"/>
    <n v="4018"/>
    <n v="3834"/>
    <n v="34"/>
    <x v="102"/>
    <s v="ATORVAST 40MG MEG 30"/>
    <s v="30039099-01"/>
    <s v="AC"/>
    <n v="52"/>
    <s v="Saída por Transferência"/>
    <n v="74"/>
    <s v="TRANSFERENCIA DE LOJA - SAIDA DA ORIGEM 1/2"/>
    <s v="-"/>
    <s v="-"/>
    <s v="MEDICAMENTO GENï¿½RICO"/>
    <s v="-"/>
    <n v="-2"/>
    <n v="-52.399799999999999"/>
    <n v="-59.58"/>
    <n v="-66.545400000000001"/>
    <n v="0"/>
    <n v="-6.4480000000000004"/>
    <n v="-7.6976000000000004"/>
    <n v="33.2727"/>
    <n v="3.2240000000000002"/>
    <n v="3.8488000000000002"/>
    <n v="0"/>
    <n v="0"/>
    <n v="-7.1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6.1999"/>
  </r>
  <r>
    <s v="'12231261585865308520550010000002361202312057"/>
    <n v="6101693574"/>
    <s v="05/12/2023"/>
    <x v="13"/>
    <s v="05/12/2023"/>
    <n v="4018"/>
    <n v="3834"/>
    <n v="34"/>
    <x v="103"/>
    <s v="*VENLAF 37,5BIG 28S-C1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7.3855000000000004"/>
    <n v="-8.39"/>
    <n v="-9.0276999999999994"/>
    <n v="0"/>
    <n v="-0.74109999999999998"/>
    <n v="-0.90110000000000001"/>
    <n v="9.0276999999999994"/>
    <n v="0.74109999999999998"/>
    <n v="0.90110000000000001"/>
    <n v="0"/>
    <n v="0"/>
    <n v="-1.0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3855000000000004"/>
  </r>
  <r>
    <s v="'12231261585865308520550010000002421202312054"/>
    <n v="6101697517"/>
    <s v="05/12/2023"/>
    <x v="5"/>
    <s v="05/12/2023"/>
    <n v="4018"/>
    <n v="3834"/>
    <n v="34"/>
    <x v="104"/>
    <s v="FONT D 7.000UI 12'S"/>
    <s v="30045050"/>
    <s v="AC"/>
    <n v="52"/>
    <s v="Saída por Transferência"/>
    <n v="74"/>
    <s v="TRANSFERENCIA DE LOJA - SAIDA DA ORIGEM 1/2"/>
    <s v="-"/>
    <s v="-"/>
    <s v="MEDICAMENTO MARCA"/>
    <s v="-"/>
    <n v="-1"/>
    <n v="-5.2196999999999996"/>
    <n v="-5.93"/>
    <n v="-6.7742000000000004"/>
    <n v="0"/>
    <n v="-0.65339999999999998"/>
    <n v="-0.90110000000000001"/>
    <n v="6.7742000000000004"/>
    <n v="0.65339999999999998"/>
    <n v="0.90110000000000001"/>
    <n v="0"/>
    <n v="0"/>
    <n v="-0.71"/>
    <n v="0"/>
    <n v="0"/>
    <n v="0"/>
    <n v="0"/>
    <n v="0"/>
    <s v="-"/>
    <n v="0"/>
    <n v="0"/>
    <n v="-4.9070999999999998"/>
    <n v="-6.4615999999999998"/>
    <s v="-"/>
    <n v="0"/>
    <n v="0"/>
    <n v="0"/>
    <s v="GERAL"/>
    <n v="0"/>
    <n v="1"/>
    <s v="Nï¿½O"/>
    <n v="5.2196999999999996"/>
  </r>
  <r>
    <s v="'12231261585865308520550010000002491202312055"/>
    <n v="6101716119"/>
    <s v="05/12/2023"/>
    <x v="15"/>
    <s v="05/12/2023"/>
    <n v="4018"/>
    <n v="3834"/>
    <n v="34"/>
    <x v="105"/>
    <s v="OSTEOBAN 150 MG 1 COM"/>
    <s v="30049059"/>
    <s v="AC"/>
    <n v="52"/>
    <s v="Saída por Transferência"/>
    <n v="74"/>
    <s v="TRANSFERENCIA DE LOJA - SAIDA DA ORIGEM 1/2"/>
    <s v="-"/>
    <s v="-"/>
    <s v="MEDICAMENTO MARCA"/>
    <s v="-"/>
    <n v="-1"/>
    <n v="-29.3291"/>
    <n v="-33.33"/>
    <n v="-43.348399999999998"/>
    <n v="0"/>
    <n v="-6.3268000000000004"/>
    <n v="-7.6924999999999999"/>
    <n v="43.348399999999998"/>
    <n v="6.3268000000000004"/>
    <n v="7.6924999999999999"/>
    <n v="0"/>
    <n v="0"/>
    <n v="-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9.307500000000001"/>
  </r>
  <r>
    <s v="'12231261585865308520550010000002471202312050"/>
    <n v="6101711760"/>
    <s v="05/12/2023"/>
    <x v="3"/>
    <s v="05/12/2023"/>
    <n v="4018"/>
    <n v="3834"/>
    <n v="34"/>
    <x v="106"/>
    <s v="THERAPSOR CAPILAR 25ML"/>
    <s v="30049099"/>
    <s v="AC"/>
    <n v="52"/>
    <s v="Saída por Transferência"/>
    <n v="74"/>
    <s v="TRANSFERENCIA DE LOJA - SAIDA DA ORIGEM 1/2"/>
    <s v="-"/>
    <s v="-"/>
    <s v="MEDICAMENTO MARCA"/>
    <s v="-"/>
    <n v="-1"/>
    <n v="-21.4941"/>
    <n v="-24.42"/>
    <n v="-28.112100000000002"/>
    <n v="0"/>
    <n v="-2.7208999999999999"/>
    <n v="-3.8971"/>
    <n v="28.112100000000002"/>
    <n v="2.7208999999999999"/>
    <n v="3.8971"/>
    <n v="0"/>
    <n v="0"/>
    <n v="-2.93"/>
    <n v="0"/>
    <n v="0"/>
    <n v="0"/>
    <n v="0"/>
    <n v="0"/>
    <s v="-"/>
    <n v="0"/>
    <n v="0"/>
    <n v="-19.312000000000001"/>
    <n v="-25.93"/>
    <s v="-"/>
    <n v="0"/>
    <n v="0"/>
    <n v="0"/>
    <s v="GERAL"/>
    <n v="0"/>
    <n v="1"/>
    <s v="Nï¿½O"/>
    <n v="21.496099999999998"/>
  </r>
  <r>
    <s v="'12231261585865308520550010000002421202312054"/>
    <n v="6101697517"/>
    <s v="05/12/2023"/>
    <x v="5"/>
    <s v="05/12/2023"/>
    <n v="4018"/>
    <n v="3834"/>
    <n v="34"/>
    <x v="107"/>
    <s v="PROVICTA D 7000UI 30'S"/>
    <s v="30045050"/>
    <s v="AC"/>
    <n v="52"/>
    <s v="Saída por Transferência"/>
    <n v="74"/>
    <s v="TRANSFERENCIA DE LOJA - SAIDA DA ORIGEM 1/2"/>
    <s v="-"/>
    <s v="-"/>
    <s v="MEDICAMENTO MARCA"/>
    <s v="-"/>
    <n v="-1"/>
    <n v="-45.223500000000001"/>
    <n v="-51.39"/>
    <n v="-59.095500000000001"/>
    <n v="0"/>
    <n v="-6.532"/>
    <n v="-7.34"/>
    <n v="59.095500000000001"/>
    <n v="6.532"/>
    <n v="7.34"/>
    <n v="0"/>
    <n v="0"/>
    <n v="-6.17"/>
    <n v="0"/>
    <n v="0"/>
    <n v="0"/>
    <n v="0"/>
    <n v="0"/>
    <s v="-"/>
    <n v="0"/>
    <n v="0"/>
    <n v="-46.641399999999997"/>
    <n v="-60.513399999999997"/>
    <s v="-"/>
    <n v="0"/>
    <n v="0"/>
    <n v="0"/>
    <s v="GERAL"/>
    <n v="0"/>
    <n v="1"/>
    <s v="Nï¿½O"/>
    <n v="45.223500000000001"/>
  </r>
  <r>
    <s v="'12231261585865308520550010000002461202312053"/>
    <n v="6101711041"/>
    <s v="05/12/2023"/>
    <x v="8"/>
    <s v="05/12/2023"/>
    <n v="4018"/>
    <n v="3834"/>
    <n v="34"/>
    <x v="108"/>
    <s v="SALLVE OLEO CORP 120ML"/>
    <s v="34012010"/>
    <s v="AC"/>
    <n v="52"/>
    <s v="Saída por Transferência"/>
    <n v="74"/>
    <s v="TRANSFERENCIA DE LOJA - SAIDA DA ORIGEM 1/2"/>
    <s v="-"/>
    <s v="-"/>
    <s v="PERFUMARIA"/>
    <s v="-"/>
    <n v="-6"/>
    <n v="-232.227"/>
    <n v="-263.88"/>
    <n v="-304.75439999999998"/>
    <n v="0"/>
    <n v="-30.7896"/>
    <n v="-41.7378"/>
    <n v="50.792400000000001"/>
    <n v="5.1315999999999997"/>
    <n v="6.9562999999999997"/>
    <n v="0"/>
    <n v="0"/>
    <n v="-31.67"/>
    <n v="0"/>
    <n v="-41.76"/>
    <n v="0"/>
    <n v="0"/>
    <n v="0"/>
    <s v="-"/>
    <n v="-41.76"/>
    <n v="0"/>
    <n v="-251.59200000000001"/>
    <n v="-324.11939999999998"/>
    <s v="-"/>
    <n v="0"/>
    <n v="0"/>
    <n v="0"/>
    <s v="GERAL"/>
    <n v="0"/>
    <n v="1"/>
    <s v="Nï¿½O"/>
    <n v="38.704500000000003"/>
  </r>
  <r>
    <s v="'12231261585865308520550010000002481202312058"/>
    <n v="6101712290"/>
    <s v="05/12/2023"/>
    <x v="10"/>
    <s v="05/12/2023"/>
    <n v="4018"/>
    <n v="3834"/>
    <n v="34"/>
    <x v="109"/>
    <s v="VICK VAPORUB 30G"/>
    <s v="30044990"/>
    <s v="AC"/>
    <n v="52"/>
    <s v="Saída por Transferência"/>
    <n v="74"/>
    <s v="TRANSFERENCIA DE LOJA - SAIDA DA ORIGEM 1/2"/>
    <s v="-"/>
    <s v="-"/>
    <s v="OTC MARCA"/>
    <s v="-"/>
    <n v="-1"/>
    <n v="-19.215399999999999"/>
    <n v="-21.84"/>
    <n v="-25.289899999999999"/>
    <n v="0"/>
    <n v="-2.4984000000000002"/>
    <n v="-3.5760999999999998"/>
    <n v="25.289899999999999"/>
    <n v="2.4984000000000002"/>
    <n v="3.5760999999999998"/>
    <n v="0"/>
    <n v="0"/>
    <n v="-2.6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9.215399999999999"/>
  </r>
  <r>
    <s v="'12231261585865308520550010000002461202312053"/>
    <n v="6101711041"/>
    <s v="05/12/2023"/>
    <x v="8"/>
    <s v="05/12/2023"/>
    <n v="4018"/>
    <n v="3834"/>
    <n v="34"/>
    <x v="110"/>
    <s v="LEAO CHA VIT MEL+GE 10"/>
    <s v="21069010"/>
    <s v="AC"/>
    <n v="52"/>
    <s v="Saída por Transferência"/>
    <n v="74"/>
    <s v="TRANSFERENCIA DE LOJA - SAIDA DA ORIGEM 1/2"/>
    <s v="-"/>
    <s v="-"/>
    <s v="OTC MARCA"/>
    <s v="-"/>
    <n v="-1"/>
    <n v="-7.0252999999999997"/>
    <n v="-7.98"/>
    <n v="-7.0252999999999997"/>
    <n v="0"/>
    <n v="0"/>
    <n v="0"/>
    <n v="7.0252999999999997"/>
    <n v="0"/>
    <n v="0"/>
    <n v="0"/>
    <n v="0"/>
    <n v="-0.96"/>
    <n v="0"/>
    <n v="0"/>
    <n v="0"/>
    <n v="0"/>
    <n v="0"/>
    <s v="-"/>
    <n v="0"/>
    <n v="0"/>
    <n v="-7.3613"/>
    <n v="-7.3613"/>
    <s v="-"/>
    <n v="0"/>
    <n v="0"/>
    <n v="0"/>
    <s v="GERAL"/>
    <n v="0"/>
    <n v="0"/>
    <s v="Nï¿½O"/>
    <n v="7.0252999999999997"/>
  </r>
  <r>
    <s v="'12231261585865308520550010000002451202312056"/>
    <n v="6101702454"/>
    <s v="05/12/2023"/>
    <x v="0"/>
    <s v="05/12/2023"/>
    <n v="4018"/>
    <n v="3834"/>
    <n v="34"/>
    <x v="111"/>
    <s v="VASOPRIL PLUS 10/25 30"/>
    <s v="30049067"/>
    <s v="AC"/>
    <n v="52"/>
    <s v="Saída por Transferência"/>
    <n v="74"/>
    <s v="TRANSFERENCIA DE LOJA - SAIDA DA ORIGEM 1/2"/>
    <s v="-"/>
    <s v="-"/>
    <s v="MEDICAMENTO MARCA"/>
    <s v="-"/>
    <n v="-1"/>
    <n v="-31.9023"/>
    <n v="-36.25"/>
    <n v="-40.844900000000003"/>
    <n v="0"/>
    <n v="-3.8294000000000001"/>
    <n v="-5.1132"/>
    <n v="40.844900000000003"/>
    <n v="3.8294000000000001"/>
    <n v="5.1132"/>
    <n v="0"/>
    <n v="0"/>
    <n v="-4.34999999999999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1.917999999999999"/>
  </r>
  <r>
    <s v="'12231261585865308520550010000002331202312055"/>
    <n v="6101337762"/>
    <s v="05/12/2023"/>
    <x v="9"/>
    <s v="05/12/2023"/>
    <n v="4018"/>
    <n v="3834"/>
    <n v="34"/>
    <x v="112"/>
    <s v="ENSURE CHOCOLATE 200ML"/>
    <s v="21069090-02"/>
    <s v="AC"/>
    <n v="52"/>
    <s v="Saída por Transferência"/>
    <n v="74"/>
    <s v="TRANSFERENCIA DE LOJA - SAIDA DA ORIGEM 1/2"/>
    <s v="-"/>
    <s v="-"/>
    <s v="OTC MARCA"/>
    <s v="-"/>
    <n v="-2"/>
    <n v="-16.349399999999999"/>
    <n v="-17.04"/>
    <n v="-16.349399999999999"/>
    <n v="0"/>
    <n v="0"/>
    <n v="0"/>
    <n v="8.1746999999999996"/>
    <n v="0"/>
    <n v="0"/>
    <n v="0"/>
    <n v="0"/>
    <n v="-0.68"/>
    <n v="0"/>
    <n v="0"/>
    <n v="0"/>
    <n v="0"/>
    <n v="0"/>
    <s v="-"/>
    <n v="0"/>
    <n v="0"/>
    <n v="-12.985200000000001"/>
    <n v="-12.985200000000001"/>
    <s v="-"/>
    <n v="0"/>
    <n v="0"/>
    <n v="0"/>
    <s v="GERAL"/>
    <n v="0"/>
    <n v="0"/>
    <s v="Nï¿½O"/>
    <n v="8.1746999999999996"/>
  </r>
  <r>
    <s v="'12231261585865308520550010000002341202312052"/>
    <n v="6101341924"/>
    <s v="05/12/2023"/>
    <x v="11"/>
    <s v="05/12/2023"/>
    <n v="4018"/>
    <n v="3834"/>
    <n v="34"/>
    <x v="113"/>
    <s v="LOSA+HID 100+25 LEG 30"/>
    <s v="30049069"/>
    <s v="AC"/>
    <n v="52"/>
    <s v="Saída por Transferência"/>
    <n v="74"/>
    <s v="TRANSFERENCIA DE LOJA - SAIDA DA ORIGEM 1/2"/>
    <s v="-"/>
    <s v="-"/>
    <s v="MEDICAMENTO GENï¿½RICO"/>
    <s v="-"/>
    <n v="-2"/>
    <n v="-22.215599999999998"/>
    <n v="-25.24"/>
    <n v="-28.331600000000002"/>
    <n v="0"/>
    <n v="-2.6065999999999998"/>
    <n v="-3.5093999999999999"/>
    <n v="14.165800000000001"/>
    <n v="1.3032999999999999"/>
    <n v="1.7546999999999999"/>
    <n v="0"/>
    <n v="0"/>
    <n v="-3.03"/>
    <n v="0"/>
    <n v="0"/>
    <n v="0"/>
    <n v="0"/>
    <n v="0"/>
    <s v="-"/>
    <n v="0"/>
    <n v="0"/>
    <n v="-21.297000000000001"/>
    <n v="-27.413"/>
    <s v="-"/>
    <n v="0"/>
    <n v="0"/>
    <n v="0"/>
    <s v="GERAL"/>
    <n v="0"/>
    <n v="1"/>
    <s v="Nï¿½O"/>
    <n v="11.107799999999999"/>
  </r>
  <r>
    <s v="'12231261585865308520550010000002391202312059"/>
    <n v="6101697038"/>
    <s v="05/12/2023"/>
    <x v="7"/>
    <s v="05/12/2023"/>
    <n v="4018"/>
    <n v="3834"/>
    <n v="34"/>
    <x v="114"/>
    <s v="*REXULTI 0,5MG 30'S-C1"/>
    <s v="30049069"/>
    <s v="AC"/>
    <n v="52"/>
    <s v="Saída por Transferência"/>
    <n v="74"/>
    <s v="TRANSFERENCIA DE LOJA - SAIDA DA ORIGEM 1/2"/>
    <s v="-"/>
    <s v="-"/>
    <s v="MEDICAMENTO MARCA"/>
    <s v="-"/>
    <n v="-1"/>
    <n v="-146.92169999999999"/>
    <n v="-153.04"/>
    <n v="-187.64410000000001"/>
    <n v="0"/>
    <n v="-5.6249000000000002"/>
    <n v="-35.097499999999997"/>
    <n v="187.64410000000001"/>
    <n v="5.6249000000000002"/>
    <n v="35.097499999999997"/>
    <n v="0"/>
    <n v="0"/>
    <n v="-6.1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6.92169999999999"/>
  </r>
  <r>
    <s v="'12231261585865308520550010000002511202312053"/>
    <n v="6101732888"/>
    <s v="05/12/2023"/>
    <x v="6"/>
    <s v="05/12/2023"/>
    <n v="4018"/>
    <n v="3834"/>
    <n v="34"/>
    <x v="115"/>
    <s v="AGIOLAX  250G"/>
    <s v="30049066"/>
    <s v="AC"/>
    <n v="52"/>
    <s v="Saída por Transferência"/>
    <n v="74"/>
    <s v="TRANSFERENCIA DE LOJA - SAIDA DA ORIGEM 1/2"/>
    <s v="-"/>
    <s v="-"/>
    <s v="OTC MARCA"/>
    <s v="-"/>
    <n v="-1"/>
    <n v="-145.90270000000001"/>
    <n v="-151.97999999999999"/>
    <n v="-188.31270000000001"/>
    <n v="0"/>
    <n v="-6.1"/>
    <n v="-36.31"/>
    <n v="188.31270000000001"/>
    <n v="6.1"/>
    <n v="36.31"/>
    <n v="0"/>
    <n v="0"/>
    <n v="-6.0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5.90270000000001"/>
  </r>
  <r>
    <s v="'12231261585865308520550010000002481202312058"/>
    <n v="6101712290"/>
    <s v="05/12/2023"/>
    <x v="10"/>
    <s v="05/12/2023"/>
    <n v="4018"/>
    <n v="3834"/>
    <n v="34"/>
    <x v="116"/>
    <s v="LANTUS 100UI 10ML"/>
    <s v="30043929"/>
    <s v="AC"/>
    <n v="52"/>
    <s v="Saída por Transferência"/>
    <n v="74"/>
    <s v="TRANSFERENCIA DE LOJA - SAIDA DA ORIGEM 1/2"/>
    <s v="-"/>
    <s v="-"/>
    <s v="MEDICAMENTO MARCA"/>
    <s v="-"/>
    <n v="-1"/>
    <n v="-178.8476"/>
    <n v="-186.3"/>
    <n v="-234.4837"/>
    <n v="0"/>
    <n v="-7.1662999999999997"/>
    <n v="-48.469799999999999"/>
    <n v="234.4837"/>
    <n v="7.1662999999999997"/>
    <n v="48.469799999999999"/>
    <n v="0"/>
    <n v="0"/>
    <n v="-7.45"/>
    <n v="0"/>
    <n v="0"/>
    <n v="0"/>
    <n v="0"/>
    <n v="0"/>
    <s v="-"/>
    <n v="0"/>
    <n v="0"/>
    <n v="-108.1919"/>
    <n v="-163.828"/>
    <s v="-"/>
    <n v="0"/>
    <n v="0"/>
    <n v="0"/>
    <s v="GERAL"/>
    <n v="0"/>
    <n v="1"/>
    <s v="Nï¿½O"/>
    <n v="178.983"/>
  </r>
  <r>
    <s v="'12231261585865308520550010000002331202312055"/>
    <n v="6101337762"/>
    <s v="05/12/2023"/>
    <x v="9"/>
    <s v="05/12/2023"/>
    <n v="4018"/>
    <n v="3834"/>
    <n v="34"/>
    <x v="117"/>
    <s v="NAIRE 2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69.364500000000007"/>
    <n v="-78.819999999999993"/>
    <n v="-88.381299999999996"/>
    <n v="0"/>
    <n v="-7.7908999999999997"/>
    <n v="-11.225899999999999"/>
    <n v="88.381299999999996"/>
    <n v="7.7908999999999997"/>
    <n v="11.225899999999999"/>
    <n v="0"/>
    <n v="0"/>
    <n v="-9.4600000000000009"/>
    <n v="0"/>
    <n v="0"/>
    <n v="0"/>
    <n v="0"/>
    <n v="0"/>
    <s v="-"/>
    <n v="0"/>
    <n v="0"/>
    <n v="-68.787000000000006"/>
    <n v="-87.803799999999995"/>
    <s v="-"/>
    <n v="0"/>
    <n v="0"/>
    <n v="0"/>
    <s v="GERAL"/>
    <n v="0"/>
    <n v="1"/>
    <s v="Nï¿½O"/>
    <n v="69.364500000000007"/>
  </r>
  <r>
    <s v="'12231261585865308520550010000002431202312051"/>
    <n v="6101697946"/>
    <s v="05/12/2023"/>
    <x v="1"/>
    <s v="05/12/2023"/>
    <n v="4018"/>
    <n v="3834"/>
    <n v="34"/>
    <x v="118"/>
    <s v="ESTOMAZIL ABAC 1X5G"/>
    <s v="30049079"/>
    <s v="AC"/>
    <n v="52"/>
    <s v="Saída por Transferência"/>
    <n v="74"/>
    <s v="TRANSFERENCIA DE LOJA - SAIDA DA ORIGEM 1/2"/>
    <s v="-"/>
    <s v="-"/>
    <s v="OTC MARCA"/>
    <s v="-"/>
    <n v="-6"/>
    <n v="-10.1226"/>
    <n v="-11.52"/>
    <n v="-13.0068"/>
    <n v="0"/>
    <n v="-1.1861999999999999"/>
    <n v="-1.698"/>
    <n v="2.1678000000000002"/>
    <n v="0.19769999999999999"/>
    <n v="0.28299999999999997"/>
    <n v="0"/>
    <n v="0"/>
    <n v="-1.3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6871"/>
  </r>
  <r>
    <s v="'12231261585865308520550010000002351202312050"/>
    <n v="6101342949"/>
    <s v="05/12/2023"/>
    <x v="16"/>
    <s v="05/12/2023"/>
    <n v="4018"/>
    <n v="3834"/>
    <n v="34"/>
    <x v="119"/>
    <s v="K-MED LUBRIFIC GEL 50G"/>
    <s v="30067000"/>
    <s v="AC"/>
    <n v="52"/>
    <s v="Saída por Transferência"/>
    <n v="74"/>
    <s v="TRANSFERENCIA DE LOJA - SAIDA DA ORIGEM 1/2"/>
    <s v="-"/>
    <s v="-"/>
    <s v="PERFUMARIA"/>
    <s v="-"/>
    <n v="-1"/>
    <n v="-5.5419999999999998"/>
    <n v="-6.3"/>
    <n v="-7.3417000000000003"/>
    <n v="0"/>
    <n v="-0.75839999999999996"/>
    <n v="-1.0412999999999999"/>
    <n v="7.3417000000000003"/>
    <n v="0.75839999999999996"/>
    <n v="1.0412999999999999"/>
    <n v="0"/>
    <n v="0"/>
    <n v="-0.76"/>
    <n v="0"/>
    <n v="-1.04"/>
    <n v="0"/>
    <n v="0"/>
    <n v="0"/>
    <s v="-"/>
    <n v="-1.04"/>
    <n v="0"/>
    <n v="-5.1948999999999996"/>
    <n v="-6.9946000000000002"/>
    <s v="-"/>
    <n v="0"/>
    <n v="0"/>
    <n v="0"/>
    <s v="GERAL"/>
    <n v="0"/>
    <n v="1"/>
    <s v="Nï¿½O"/>
    <n v="5.5419999999999998"/>
  </r>
  <r>
    <s v="'12231261585865308520550010000002331202312055"/>
    <n v="6101337762"/>
    <s v="05/12/2023"/>
    <x v="9"/>
    <s v="05/12/2023"/>
    <n v="4018"/>
    <n v="3834"/>
    <n v="34"/>
    <x v="120"/>
    <s v="CICLOBENZ BIG 5MG 30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2.7315"/>
    <n v="-3.1"/>
    <n v="-3.5192999999999999"/>
    <n v="0"/>
    <n v="-0.33229999999999998"/>
    <n v="-0.45550000000000002"/>
    <n v="3.5192999999999999"/>
    <n v="0.33229999999999998"/>
    <n v="0.45550000000000002"/>
    <n v="0"/>
    <n v="0"/>
    <n v="-0.37"/>
    <n v="0"/>
    <n v="0"/>
    <n v="0"/>
    <n v="0"/>
    <n v="0"/>
    <s v="-"/>
    <n v="0"/>
    <n v="0"/>
    <n v="-1.6860999999999999"/>
    <n v="-2.4739"/>
    <s v="-"/>
    <n v="0"/>
    <n v="0"/>
    <n v="0"/>
    <s v="GERAL"/>
    <n v="0"/>
    <n v="1"/>
    <s v="Nï¿½O"/>
    <n v="2.73"/>
  </r>
  <r>
    <s v="'12231261585865308520550010000002451202312056"/>
    <n v="6101702454"/>
    <s v="05/12/2023"/>
    <x v="0"/>
    <s v="05/12/2023"/>
    <n v="4018"/>
    <n v="3834"/>
    <n v="34"/>
    <x v="121"/>
    <s v="VOLARE 40MG 2 SERIR"/>
    <s v="30049099"/>
    <s v="AC"/>
    <n v="52"/>
    <s v="Saída por Transferência"/>
    <n v="74"/>
    <s v="TRANSFERENCIA DE LOJA - SAIDA DA ORIGEM 1/2"/>
    <s v="-"/>
    <s v="-"/>
    <s v="MEDICAMENTO MARCA"/>
    <s v="-"/>
    <n v="-1"/>
    <n v="-85.034400000000005"/>
    <n v="-88.58"/>
    <n v="-107.9097"/>
    <n v="0"/>
    <n v="-2.9075000000000002"/>
    <n v="-19.9678"/>
    <n v="107.9097"/>
    <n v="2.9075000000000002"/>
    <n v="19.9678"/>
    <n v="0"/>
    <n v="0"/>
    <n v="-3.54"/>
    <n v="0"/>
    <n v="0"/>
    <n v="0"/>
    <n v="0"/>
    <n v="0"/>
    <s v="-"/>
    <n v="0"/>
    <n v="0"/>
    <n v="-83.819199999999995"/>
    <n v="-106.69450000000001"/>
    <s v="-"/>
    <n v="0"/>
    <n v="0"/>
    <n v="0"/>
    <s v="GERAL"/>
    <n v="0"/>
    <n v="1"/>
    <s v="Nï¿½O"/>
    <n v="85.058599999999998"/>
  </r>
  <r>
    <s v="'12231261585865308520550010000002371202312054"/>
    <n v="6101693754"/>
    <s v="05/12/2023"/>
    <x v="4"/>
    <s v="05/12/2023"/>
    <n v="4018"/>
    <n v="3834"/>
    <n v="34"/>
    <x v="122"/>
    <s v="*CELECOX 200 RBG 10-C1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4.6047000000000002"/>
    <n v="-4.8"/>
    <n v="-6.0171999999999999"/>
    <n v="0"/>
    <n v="-0.19"/>
    <n v="-1.2224999999999999"/>
    <n v="6.0171999999999999"/>
    <n v="0.19"/>
    <n v="1.2224999999999999"/>
    <n v="0"/>
    <n v="0"/>
    <n v="-0.19"/>
    <n v="0"/>
    <n v="0"/>
    <n v="0"/>
    <n v="0"/>
    <n v="0"/>
    <s v="-"/>
    <n v="0"/>
    <n v="0"/>
    <n v="-4.5871000000000004"/>
    <n v="-5.9996"/>
    <s v="-"/>
    <n v="0"/>
    <n v="0"/>
    <n v="0"/>
    <s v="GERAL"/>
    <n v="0"/>
    <n v="1"/>
    <s v="Nï¿½O"/>
    <n v="4.6047000000000002"/>
  </r>
  <r>
    <s v="'12231261585865308520550010000002331202312055"/>
    <n v="6101337762"/>
    <s v="05/12/2023"/>
    <x v="9"/>
    <s v="05/12/2023"/>
    <n v="4018"/>
    <n v="3834"/>
    <n v="34"/>
    <x v="123"/>
    <s v="NGOOD CHA MAT FR 250ML"/>
    <s v="21012020"/>
    <s v="AC"/>
    <n v="52"/>
    <s v="Saída por Transferência"/>
    <n v="74"/>
    <s v="TRANSFERENCIA DE LOJA - SAIDA DA ORIGEM 1/2"/>
    <s v="-"/>
    <s v="-"/>
    <s v="OTC MARCA"/>
    <s v="-"/>
    <n v="-3"/>
    <n v="-7.0937999999999999"/>
    <n v="-8.07"/>
    <n v="-9.6161999999999992"/>
    <n v="0"/>
    <n v="-1.1052"/>
    <n v="-1.4172"/>
    <n v="3.2054"/>
    <n v="0.36840000000000001"/>
    <n v="0.47239999999999999"/>
    <n v="0"/>
    <n v="0"/>
    <n v="-0.97"/>
    <n v="0"/>
    <n v="0"/>
    <n v="0"/>
    <n v="0"/>
    <n v="0"/>
    <s v="-"/>
    <n v="0"/>
    <n v="0"/>
    <n v="-7.5564"/>
    <n v="-10.078799999999999"/>
    <s v="-"/>
    <n v="0"/>
    <n v="0"/>
    <n v="0"/>
    <s v="GERAL"/>
    <n v="0"/>
    <n v="1"/>
    <s v="Nï¿½O"/>
    <n v="2.3645999999999998"/>
  </r>
  <r>
    <s v="'12231261585865308520550010000002431202312051"/>
    <n v="6101697946"/>
    <s v="05/12/2023"/>
    <x v="1"/>
    <s v="05/12/2023"/>
    <n v="4018"/>
    <n v="3834"/>
    <n v="34"/>
    <x v="124"/>
    <s v="NEEDS SOL FISIO 100ML"/>
    <s v="33079000"/>
    <s v="AC"/>
    <n v="52"/>
    <s v="Saída por Transferência"/>
    <n v="74"/>
    <s v="TRANSFERENCIA DE LOJA - SAIDA DA ORIGEM 1/2"/>
    <s v="-"/>
    <s v="-"/>
    <s v="OTC MARCA"/>
    <s v="-"/>
    <n v="-1"/>
    <n v="-1.2386999999999999"/>
    <n v="-1.41"/>
    <n v="-1.7371000000000001"/>
    <n v="0"/>
    <n v="-0.16470000000000001"/>
    <n v="-0.3337"/>
    <n v="1.7371000000000001"/>
    <n v="0.16470000000000001"/>
    <n v="0.3337"/>
    <n v="0"/>
    <n v="0"/>
    <n v="-0.17"/>
    <n v="0"/>
    <n v="-0.33"/>
    <n v="0"/>
    <n v="0"/>
    <n v="0"/>
    <s v="-"/>
    <n v="-0.33"/>
    <n v="0"/>
    <n v="0"/>
    <n v="0"/>
    <s v="-"/>
    <n v="0"/>
    <n v="0"/>
    <n v="0"/>
    <s v="GERAL"/>
    <n v="0"/>
    <n v="1"/>
    <s v="Nï¿½O"/>
    <n v="1.2386999999999999"/>
  </r>
  <r>
    <s v="'12231261585865308520550010000002481202312058"/>
    <n v="6101712290"/>
    <s v="05/12/2023"/>
    <x v="10"/>
    <s v="05/12/2023"/>
    <n v="4018"/>
    <n v="3834"/>
    <n v="34"/>
    <x v="124"/>
    <s v="NEEDS SOL FISIO 100ML"/>
    <s v="33079000"/>
    <s v="AC"/>
    <n v="52"/>
    <s v="Saída por Transferência"/>
    <n v="74"/>
    <s v="TRANSFERENCIA DE LOJA - SAIDA DA ORIGEM 1/2"/>
    <s v="-"/>
    <s v="-"/>
    <s v="OTC MARCA"/>
    <s v="-"/>
    <n v="-1"/>
    <n v="-1.2386999999999999"/>
    <n v="-1.41"/>
    <n v="-1.7371000000000001"/>
    <n v="0"/>
    <n v="-0.16470000000000001"/>
    <n v="-0.3337"/>
    <n v="1.7371000000000001"/>
    <n v="0.16470000000000001"/>
    <n v="0.3337"/>
    <n v="0"/>
    <n v="0"/>
    <n v="-0.17"/>
    <n v="0"/>
    <n v="-0.33"/>
    <n v="0"/>
    <n v="0"/>
    <n v="0"/>
    <s v="-"/>
    <n v="-0.33"/>
    <n v="0"/>
    <n v="0"/>
    <n v="0"/>
    <s v="-"/>
    <n v="0"/>
    <n v="0"/>
    <n v="0"/>
    <s v="GERAL"/>
    <n v="0"/>
    <n v="1"/>
    <s v="Nï¿½O"/>
    <n v="1.2386999999999999"/>
  </r>
  <r>
    <s v="'12231261585865308520550010000002481202312058"/>
    <n v="6101712290"/>
    <s v="05/12/2023"/>
    <x v="10"/>
    <s v="05/12/2023"/>
    <n v="4018"/>
    <n v="3834"/>
    <n v="34"/>
    <x v="125"/>
    <s v="SALLVE ANTIOX CORPORAL"/>
    <s v="33072090"/>
    <s v="AC"/>
    <n v="52"/>
    <s v="Saída por Transferência"/>
    <n v="74"/>
    <s v="TRANSFERENCIA DE LOJA - SAIDA DA ORIGEM 1/2"/>
    <s v="-"/>
    <s v="-"/>
    <s v="PERFUMARIA"/>
    <s v="-"/>
    <n v="-2"/>
    <n v="-73.954800000000006"/>
    <n v="-84.04"/>
    <n v="-102.38760000000001"/>
    <n v="0"/>
    <n v="-8.8460000000000001"/>
    <n v="-19.5868"/>
    <n v="51.193800000000003"/>
    <n v="4.423"/>
    <n v="9.7934000000000001"/>
    <n v="0"/>
    <n v="0"/>
    <n v="-10.08"/>
    <n v="0"/>
    <n v="-19.579999999999998"/>
    <n v="0"/>
    <n v="0"/>
    <n v="0"/>
    <s v="-"/>
    <n v="-19.579999999999998"/>
    <n v="0"/>
    <n v="-73.519199999999998"/>
    <n v="-101.952"/>
    <s v="-"/>
    <n v="0"/>
    <n v="0"/>
    <n v="0"/>
    <s v="GERAL"/>
    <n v="0"/>
    <n v="1"/>
    <s v="Nï¿½O"/>
    <n v="36.977400000000003"/>
  </r>
  <r>
    <s v="'12231261585865308520550010000002341202312052"/>
    <n v="6101341924"/>
    <s v="05/12/2023"/>
    <x v="11"/>
    <s v="05/12/2023"/>
    <n v="4018"/>
    <n v="3834"/>
    <n v="34"/>
    <x v="126"/>
    <s v="AVENE AQUA FLU F30 COR"/>
    <s v="33049990-03"/>
    <s v="AC"/>
    <n v="52"/>
    <s v="Saída por Transferência"/>
    <n v="74"/>
    <s v="TRANSFERENCIA DE LOJA - SAIDA DA ORIGEM 1/2"/>
    <s v="-"/>
    <s v="-"/>
    <s v="PERFUMARIA"/>
    <s v="-"/>
    <n v="-4"/>
    <n v="-165.88759999999999"/>
    <n v="-188.52"/>
    <n v="-268.2088"/>
    <n v="0"/>
    <n v="-22.468800000000002"/>
    <n v="-79.852400000000003"/>
    <n v="67.052199999999999"/>
    <n v="5.6172000000000004"/>
    <n v="19.963100000000001"/>
    <n v="0"/>
    <n v="0"/>
    <n v="-22.62"/>
    <n v="0"/>
    <n v="-79.84"/>
    <n v="0"/>
    <n v="0"/>
    <n v="0"/>
    <s v="-"/>
    <n v="-79.84"/>
    <n v="0"/>
    <n v="0"/>
    <n v="0"/>
    <s v="-"/>
    <n v="0"/>
    <n v="0"/>
    <n v="0"/>
    <s v="GERAL"/>
    <n v="0"/>
    <n v="1"/>
    <s v="Nï¿½O"/>
    <n v="41.471899999999998"/>
  </r>
  <r>
    <s v="'12231261585865308520550010000002421202312054"/>
    <n v="6101697517"/>
    <s v="05/12/2023"/>
    <x v="5"/>
    <s v="05/12/2023"/>
    <n v="4018"/>
    <n v="3834"/>
    <n v="34"/>
    <x v="127"/>
    <s v="LEVOTIROX 88 MKG 30'S"/>
    <s v="30043981"/>
    <s v="AC"/>
    <n v="52"/>
    <s v="Saída por Transferência"/>
    <n v="74"/>
    <s v="TRANSFERENCIA DE LOJA - SAIDA DA ORIGEM 1/2"/>
    <s v="-"/>
    <s v="-"/>
    <s v="MEDICAMENTO GENï¿½RICO"/>
    <s v="-"/>
    <n v="-2"/>
    <n v="-13.4618"/>
    <n v="-14"/>
    <n v="-17.741800000000001"/>
    <n v="0"/>
    <n v="-0.53639999999999999"/>
    <n v="-3.7435999999999998"/>
    <n v="8.8709000000000007"/>
    <n v="0.26819999999999999"/>
    <n v="1.8717999999999999"/>
    <n v="0"/>
    <n v="0"/>
    <n v="-0.56000000000000005"/>
    <n v="0"/>
    <n v="0"/>
    <n v="0"/>
    <n v="0"/>
    <n v="0"/>
    <s v="-"/>
    <n v="0"/>
    <n v="0"/>
    <n v="-11.112"/>
    <n v="-15.391999999999999"/>
    <s v="-"/>
    <n v="0"/>
    <n v="0"/>
    <n v="0"/>
    <s v="GERAL"/>
    <n v="0"/>
    <n v="1"/>
    <s v="Nï¿½O"/>
    <n v="6.7325999999999997"/>
  </r>
  <r>
    <s v="'12231261585865308520550010000002481202312058"/>
    <n v="6101712290"/>
    <s v="05/12/2023"/>
    <x v="10"/>
    <s v="05/12/2023"/>
    <n v="4018"/>
    <n v="3834"/>
    <n v="34"/>
    <x v="128"/>
    <s v="SENSILATTE 9000FCC 6'S"/>
    <s v="35079049"/>
    <s v="AC"/>
    <n v="52"/>
    <s v="Saída por Transferência"/>
    <n v="74"/>
    <s v="TRANSFERENCIA DE LOJA - SAIDA DA ORIGEM 1/2"/>
    <s v="-"/>
    <s v="-"/>
    <s v="OTC MARCA"/>
    <s v="-"/>
    <n v="-1"/>
    <n v="-5.0373000000000001"/>
    <n v="-5.72"/>
    <n v="-5.0373000000000001"/>
    <n v="0"/>
    <n v="0"/>
    <n v="0"/>
    <n v="5.0373000000000001"/>
    <n v="0"/>
    <n v="0"/>
    <n v="0"/>
    <n v="0"/>
    <n v="-0.69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5.0373000000000001"/>
  </r>
  <r>
    <s v="'12231261585865308520550010000002451202312056"/>
    <n v="6101702454"/>
    <s v="05/12/2023"/>
    <x v="0"/>
    <s v="05/12/2023"/>
    <n v="4018"/>
    <n v="3834"/>
    <n v="34"/>
    <x v="129"/>
    <s v="OMEPRAZOL 20MG UQG 56S"/>
    <s v="30049069"/>
    <s v="AC"/>
    <n v="52"/>
    <s v="Saída por Transferência"/>
    <n v="74"/>
    <s v="TRANSFERENCIA DE LOJA - SAIDA DA ORIGEM 1/2"/>
    <s v="-"/>
    <s v="-"/>
    <s v="MEDICAMENTO GENï¿½RICO"/>
    <s v="-"/>
    <n v="-2"/>
    <n v="-6.9665999999999997"/>
    <n v="-7.92"/>
    <n v="-9.2975999999999992"/>
    <n v="0"/>
    <n v="-0.9788"/>
    <n v="-1.3522000000000001"/>
    <n v="4.6487999999999996"/>
    <n v="0.4894"/>
    <n v="0.67610000000000003"/>
    <n v="0"/>
    <n v="0"/>
    <n v="-0.95"/>
    <n v="0"/>
    <n v="0"/>
    <n v="0"/>
    <n v="0"/>
    <n v="0"/>
    <s v="-"/>
    <n v="0"/>
    <n v="0"/>
    <n v="-7.3221999999999996"/>
    <n v="-9.6532"/>
    <s v="-"/>
    <n v="0"/>
    <n v="0"/>
    <n v="0"/>
    <s v="GERAL"/>
    <n v="0"/>
    <n v="1"/>
    <s v="Nï¿½O"/>
    <n v="3.4832999999999998"/>
  </r>
  <r>
    <s v="'12231261585865308520550010000002461202312053"/>
    <n v="6101711041"/>
    <s v="05/12/2023"/>
    <x v="8"/>
    <s v="05/12/2023"/>
    <n v="4018"/>
    <n v="3834"/>
    <n v="34"/>
    <x v="130"/>
    <s v="DOMPERIDONA 10 EUG 30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2.2185999999999999"/>
    <n v="-2.31"/>
    <n v="-2.9104000000000001"/>
    <n v="0"/>
    <n v="-8.6800000000000002E-2"/>
    <n v="-0.60499999999999998"/>
    <n v="2.9104000000000001"/>
    <n v="8.6800000000000002E-2"/>
    <n v="0.60499999999999998"/>
    <n v="0"/>
    <n v="0"/>
    <n v="-0.09"/>
    <n v="0"/>
    <n v="0"/>
    <n v="0"/>
    <n v="0"/>
    <n v="0"/>
    <s v="-"/>
    <n v="0"/>
    <n v="0"/>
    <n v="-2.1232000000000002"/>
    <n v="-2.8149999999999999"/>
    <s v="-"/>
    <n v="0"/>
    <n v="0"/>
    <n v="0"/>
    <s v="GERAL"/>
    <n v="0"/>
    <n v="1"/>
    <s v="Nï¿½O"/>
    <n v="2.2237"/>
  </r>
  <r>
    <s v="'12231261585865308520550010000002331202312055"/>
    <n v="6101337762"/>
    <s v="05/12/2023"/>
    <x v="9"/>
    <s v="05/12/2023"/>
    <n v="4018"/>
    <n v="3834"/>
    <n v="34"/>
    <x v="131"/>
    <s v="WINTER AP 120MG  8'S"/>
    <s v="30049069"/>
    <s v="AC"/>
    <n v="52"/>
    <s v="Saída por Transferência"/>
    <n v="74"/>
    <s v="TRANSFERENCIA DE LOJA - SAIDA DA ORIGEM 1/2"/>
    <s v="-"/>
    <s v="-"/>
    <s v="MEDICAMENTO MARCA"/>
    <s v="-"/>
    <n v="-1"/>
    <n v="-19.463699999999999"/>
    <n v="-22.12"/>
    <n v="-25.401700000000002"/>
    <n v="0"/>
    <n v="-2.4458000000000002"/>
    <n v="-3.4922"/>
    <n v="25.401700000000002"/>
    <n v="2.4458000000000002"/>
    <n v="3.4922"/>
    <n v="0"/>
    <n v="0"/>
    <n v="-2.6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9.4633"/>
  </r>
  <r>
    <s v="'12231261585865308520550010000002481202312058"/>
    <n v="6101712290"/>
    <s v="05/12/2023"/>
    <x v="10"/>
    <s v="05/12/2023"/>
    <n v="4018"/>
    <n v="3834"/>
    <n v="34"/>
    <x v="132"/>
    <s v="SIMETICONA 75 CMD 15ML"/>
    <s v="30049099"/>
    <s v="AC"/>
    <n v="52"/>
    <s v="Saída por Transferência"/>
    <n v="74"/>
    <s v="TRANSFERENCIA DE LOJA - SAIDA DA ORIGEM 1/2"/>
    <s v="-"/>
    <s v="-"/>
    <s v="OTC MARCA"/>
    <s v="-"/>
    <n v="-1"/>
    <n v="-1.9474"/>
    <n v="-2.21"/>
    <n v="-2.6271"/>
    <n v="0"/>
    <n v="-0.27979999999999999"/>
    <n v="-0.39989999999999998"/>
    <n v="2.6271"/>
    <n v="0.27979999999999999"/>
    <n v="0.39989999999999998"/>
    <n v="0"/>
    <n v="0"/>
    <n v="-0.27"/>
    <n v="0"/>
    <n v="0"/>
    <n v="0"/>
    <n v="0"/>
    <n v="0"/>
    <s v="-"/>
    <n v="0"/>
    <n v="0"/>
    <n v="-2.1827000000000001"/>
    <n v="-2.8624000000000001"/>
    <s v="-"/>
    <n v="0"/>
    <n v="0"/>
    <n v="0"/>
    <s v="GERAL"/>
    <n v="0"/>
    <n v="1"/>
    <s v="Nï¿½O"/>
    <n v="1.9553"/>
  </r>
  <r>
    <s v="'12231261585865308520550010000002501202312056"/>
    <n v="6101716697"/>
    <s v="05/12/2023"/>
    <x v="12"/>
    <s v="05/12/2023"/>
    <n v="4018"/>
    <n v="3834"/>
    <n v="34"/>
    <x v="133"/>
    <s v="RUBENTI 200MG 60'S"/>
    <s v="30049099"/>
    <s v="AC"/>
    <n v="52"/>
    <s v="Saída por Transferência"/>
    <n v="74"/>
    <s v="TRANSFERENCIA DE LOJA - SAIDA DA ORIGEM 1/2"/>
    <s v="-"/>
    <s v="-"/>
    <s v="MEDICAMENTO MARCA"/>
    <s v="-"/>
    <n v="-1"/>
    <n v="-118.8121"/>
    <n v="-123.61"/>
    <n v="-152.4632"/>
    <n v="0"/>
    <n v="-4.3516000000000004"/>
    <n v="-29.299499999999998"/>
    <n v="152.4632"/>
    <n v="4.3516000000000004"/>
    <n v="29.299499999999998"/>
    <n v="0"/>
    <n v="0"/>
    <n v="-4.9400000000000004"/>
    <n v="0"/>
    <n v="0"/>
    <n v="0"/>
    <n v="0"/>
    <n v="0"/>
    <s v="-"/>
    <n v="0"/>
    <n v="0"/>
    <n v="-22.922699999999999"/>
    <n v="-56.573799999999999"/>
    <s v="-"/>
    <n v="0"/>
    <n v="0"/>
    <n v="0"/>
    <s v="GERAL"/>
    <n v="0"/>
    <n v="1"/>
    <s v="Nï¿½O"/>
    <n v="118.8156"/>
  </r>
  <r>
    <s v="'12231261585865308520550010000002431202312051"/>
    <n v="6101697946"/>
    <s v="05/12/2023"/>
    <x v="1"/>
    <s v="05/12/2023"/>
    <n v="4018"/>
    <n v="3834"/>
    <n v="34"/>
    <x v="134"/>
    <s v="IMPERE 5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78.7898"/>
    <n v="-89.53"/>
    <n v="-101.1317"/>
    <n v="0"/>
    <n v="-9.2530999999999999"/>
    <n v="-13.088800000000001"/>
    <n v="101.1317"/>
    <n v="9.2530999999999999"/>
    <n v="13.088800000000001"/>
    <n v="0"/>
    <n v="0"/>
    <n v="-10.7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8.7898"/>
  </r>
  <r>
    <s v="'12231261585865308520550010000002481202312058"/>
    <n v="6101712290"/>
    <s v="05/12/2023"/>
    <x v="10"/>
    <s v="05/12/2023"/>
    <n v="4018"/>
    <n v="3834"/>
    <n v="34"/>
    <x v="135"/>
    <s v="DEPURA GTA 500UI 10ML"/>
    <s v="30045050"/>
    <s v="AC"/>
    <n v="52"/>
    <s v="Saída por Transferência"/>
    <n v="74"/>
    <s v="TRANSFERENCIA DE LOJA - SAIDA DA ORIGEM 1/2"/>
    <s v="-"/>
    <s v="-"/>
    <s v="OTC MARCA"/>
    <s v="-"/>
    <n v="-1"/>
    <n v="-51.241300000000003"/>
    <n v="-58.32"/>
    <n v="-66.921300000000002"/>
    <n v="0"/>
    <n v="-6.5163000000000002"/>
    <n v="-9.1637000000000004"/>
    <n v="66.921300000000002"/>
    <n v="6.5163000000000002"/>
    <n v="9.1637000000000004"/>
    <n v="0"/>
    <n v="0"/>
    <n v="-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1.268000000000001"/>
  </r>
  <r>
    <s v="'12231261585865308520550010000002331202312055"/>
    <n v="6101337762"/>
    <s v="05/12/2023"/>
    <x v="9"/>
    <s v="05/12/2023"/>
    <n v="4018"/>
    <n v="3834"/>
    <n v="34"/>
    <x v="136"/>
    <s v="BICONCOR 2,5MG 30'S"/>
    <s v="30049039"/>
    <s v="AC"/>
    <n v="52"/>
    <s v="Saída por Transferência"/>
    <n v="74"/>
    <s v="TRANSFERENCIA DE LOJA - SAIDA DA ORIGEM 1/2"/>
    <s v="-"/>
    <s v="-"/>
    <s v="MEDICAMENTO MARCA"/>
    <s v="-"/>
    <n v="-1"/>
    <n v="-57.249400000000001"/>
    <n v="-59.63"/>
    <n v="-73.937399999999997"/>
    <n v="0"/>
    <n v="-2.4020000000000001"/>
    <n v="-14.286"/>
    <n v="73.937399999999997"/>
    <n v="2.4020000000000001"/>
    <n v="14.286"/>
    <n v="0"/>
    <n v="0"/>
    <n v="-2.3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7.25"/>
  </r>
  <r>
    <s v="'12231261585865308520550010000002361202312057"/>
    <n v="6101693574"/>
    <s v="05/12/2023"/>
    <x v="13"/>
    <s v="05/12/2023"/>
    <n v="4018"/>
    <n v="3834"/>
    <n v="34"/>
    <x v="137"/>
    <s v="*RISPE 1MG UQG 30'S-C1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3.6448999999999998"/>
    <n v="-4.1399999999999997"/>
    <n v="-4.7568999999999999"/>
    <n v="0"/>
    <n v="-0.47989999999999999"/>
    <n v="-0.6321"/>
    <n v="4.7568999999999999"/>
    <n v="0.47989999999999999"/>
    <n v="0.6321"/>
    <n v="0"/>
    <n v="0"/>
    <n v="-0.5"/>
    <n v="0"/>
    <n v="0"/>
    <n v="0"/>
    <n v="0"/>
    <n v="0"/>
    <s v="-"/>
    <n v="0"/>
    <n v="0"/>
    <n v="-2.4698000000000002"/>
    <n v="-3.5817999999999999"/>
    <s v="-"/>
    <n v="0"/>
    <n v="0"/>
    <n v="0"/>
    <s v="GERAL"/>
    <n v="0"/>
    <n v="1"/>
    <s v="Nï¿½O"/>
    <n v="3.6400999999999999"/>
  </r>
  <r>
    <s v="'12231261585865308520550010000002351202312050"/>
    <n v="6101342949"/>
    <s v="05/12/2023"/>
    <x v="16"/>
    <s v="05/12/2023"/>
    <n v="4018"/>
    <n v="3834"/>
    <n v="34"/>
    <x v="138"/>
    <s v="INTIM TRI SU C/A 32U"/>
    <s v="96190000-02"/>
    <s v="AC"/>
    <n v="52"/>
    <s v="Saída por Transferência"/>
    <n v="74"/>
    <s v="TRANSFERENCIA DE LOJA - SAIDA DA ORIGEM 1/2"/>
    <s v="-"/>
    <s v="-"/>
    <s v="PERFUMARIA"/>
    <s v="-"/>
    <n v="-1"/>
    <n v="-10.180300000000001"/>
    <n v="-11.58"/>
    <n v="-12.748799999999999"/>
    <n v="0"/>
    <n v="-1.1482000000000001"/>
    <n v="-1.4202999999999999"/>
    <n v="12.748799999999999"/>
    <n v="1.1482000000000001"/>
    <n v="1.4202999999999999"/>
    <n v="0"/>
    <n v="0"/>
    <n v="-1.39"/>
    <n v="0"/>
    <n v="-1.42"/>
    <n v="0"/>
    <n v="0"/>
    <n v="0"/>
    <s v="-"/>
    <n v="-1.42"/>
    <n v="0"/>
    <n v="-9.1031999999999993"/>
    <n v="-11.6717"/>
    <s v="-"/>
    <n v="0"/>
    <n v="0"/>
    <n v="0"/>
    <s v="GERAL"/>
    <n v="0"/>
    <n v="1"/>
    <s v="Nï¿½O"/>
    <n v="10.180300000000001"/>
  </r>
  <r>
    <s v="'12231261585865308520550010000002481202312058"/>
    <n v="6101712290"/>
    <s v="05/12/2023"/>
    <x v="10"/>
    <s v="05/12/2023"/>
    <n v="4018"/>
    <n v="3834"/>
    <n v="34"/>
    <x v="139"/>
    <s v="TARG CEWIN 500MG 30'S"/>
    <s v="21069030"/>
    <s v="AC"/>
    <n v="52"/>
    <s v="Saída por Transferência"/>
    <n v="74"/>
    <s v="TRANSFERENCIA DE LOJA - SAIDA DA ORIGEM 1/2"/>
    <s v="-"/>
    <s v="-"/>
    <s v="OTC MARCA"/>
    <s v="-"/>
    <n v="-2"/>
    <n v="-38.223399999999998"/>
    <n v="-43.42"/>
    <n v="-38.223399999999998"/>
    <n v="0"/>
    <n v="0"/>
    <n v="0"/>
    <n v="19.111699999999999"/>
    <n v="0"/>
    <n v="0"/>
    <n v="0"/>
    <n v="0"/>
    <n v="-5.21"/>
    <n v="0"/>
    <n v="0"/>
    <n v="0"/>
    <n v="0"/>
    <n v="0"/>
    <s v="-"/>
    <n v="0"/>
    <n v="0"/>
    <n v="-21.739000000000001"/>
    <n v="-21.739000000000001"/>
    <s v="-"/>
    <n v="0"/>
    <n v="0"/>
    <n v="0"/>
    <s v="GERAL"/>
    <n v="0"/>
    <n v="0"/>
    <s v="Nï¿½O"/>
    <n v="19.107900000000001"/>
  </r>
  <r>
    <s v="'12231261585865308520550010000002331202312055"/>
    <n v="6101337762"/>
    <s v="05/12/2023"/>
    <x v="9"/>
    <s v="05/12/2023"/>
    <n v="4018"/>
    <n v="3834"/>
    <n v="34"/>
    <x v="140"/>
    <s v="CETOCONAZ 200 MEG 30'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7.9427000000000003"/>
    <n v="-9.0299999999999994"/>
    <n v="-10.3094"/>
    <n v="0"/>
    <n v="-1.0708"/>
    <n v="-1.2959000000000001"/>
    <n v="10.3094"/>
    <n v="1.0708"/>
    <n v="1.2959000000000001"/>
    <n v="0"/>
    <n v="0"/>
    <n v="-1.0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9427000000000003"/>
  </r>
  <r>
    <s v="'12231261585865308520550010000002401202312050"/>
    <n v="6101697376"/>
    <s v="05/12/2023"/>
    <x v="18"/>
    <s v="05/12/2023"/>
    <n v="4018"/>
    <n v="3834"/>
    <n v="34"/>
    <x v="141"/>
    <s v="CLINDA. UQG 300 16 C"/>
    <s v="30042049"/>
    <s v="AC"/>
    <n v="52"/>
    <s v="Saída por Transferência"/>
    <n v="74"/>
    <s v="TRANSFERENCIA DE LOJA - SAIDA DA ORIGEM 1/2"/>
    <s v="-"/>
    <s v="-"/>
    <s v="MEDICAMENTO GENï¿½RICO"/>
    <s v="-"/>
    <n v="-2"/>
    <n v="-32.04"/>
    <n v="-36.4"/>
    <n v="-40.946399999999997"/>
    <n v="0"/>
    <n v="-3.9601999999999999"/>
    <n v="-4.9462000000000002"/>
    <n v="20.473199999999999"/>
    <n v="1.9801"/>
    <n v="2.4731000000000001"/>
    <n v="0"/>
    <n v="0"/>
    <n v="-4.3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6.02"/>
  </r>
  <r>
    <s v="'12231261585865308520550010000002511202312053"/>
    <n v="6101732888"/>
    <s v="05/12/2023"/>
    <x v="6"/>
    <s v="05/12/2023"/>
    <n v="4018"/>
    <n v="3834"/>
    <n v="34"/>
    <x v="142"/>
    <s v="DIUREMIDA 40MG 20'S"/>
    <s v="30049076"/>
    <s v="AC"/>
    <n v="52"/>
    <s v="Saída por Transferência"/>
    <n v="74"/>
    <s v="TRANSFERENCIA DE LOJA - SAIDA DA ORIGEM 1/2"/>
    <s v="-"/>
    <s v="-"/>
    <s v="MEDICAMENTO MARCA"/>
    <s v="-"/>
    <n v="-1"/>
    <n v="-1.9423999999999999"/>
    <n v="-2.23"/>
    <n v="-2.5162"/>
    <n v="0"/>
    <n v="-0.2339"/>
    <n v="-0.33989999999999998"/>
    <n v="2.5162"/>
    <n v="0.2339"/>
    <n v="0.33989999999999998"/>
    <n v="0"/>
    <n v="0"/>
    <n v="-0.2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8993"/>
  </r>
  <r>
    <s v="'12231261585865308520550010000002341202312052"/>
    <n v="6101341924"/>
    <s v="05/12/2023"/>
    <x v="11"/>
    <s v="05/12/2023"/>
    <n v="4018"/>
    <n v="3834"/>
    <n v="34"/>
    <x v="143"/>
    <s v="ENALAPRIL 10 MEG 30S"/>
    <s v="30039099-01"/>
    <s v="AC"/>
    <n v="52"/>
    <s v="Saída por Transferência"/>
    <n v="74"/>
    <s v="TRANSFERENCIA DE LOJA - SAIDA DA ORIGEM 1/2"/>
    <s v="-"/>
    <s v="-"/>
    <s v="MEDICAMENTO GENï¿½RICO"/>
    <s v="-"/>
    <n v="-3"/>
    <n v="-18.046800000000001"/>
    <n v="-20.52"/>
    <n v="-23.402699999999999"/>
    <n v="0"/>
    <n v="-2.3039999999999998"/>
    <n v="-3.0518999999999998"/>
    <n v="7.8009000000000004"/>
    <n v="0.76800000000000002"/>
    <n v="1.0173000000000001"/>
    <n v="0"/>
    <n v="0"/>
    <n v="-2.4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0156000000000001"/>
  </r>
  <r>
    <s v="'12231261585865308520550010000002431202312051"/>
    <n v="6101697946"/>
    <s v="05/12/2023"/>
    <x v="1"/>
    <s v="05/12/2023"/>
    <n v="4018"/>
    <n v="3834"/>
    <n v="34"/>
    <x v="144"/>
    <s v="CORISTINA D PRO 4'S"/>
    <s v="30044990"/>
    <s v="AC"/>
    <n v="52"/>
    <s v="Saída por Transferência"/>
    <n v="74"/>
    <s v="TRANSFERENCIA DE LOJA - SAIDA DA ORIGEM 1/2"/>
    <s v="-"/>
    <s v="-"/>
    <s v="OTC MARCA"/>
    <s v="-"/>
    <n v="-1"/>
    <n v="-6.468"/>
    <n v="-7.35"/>
    <n v="-8.3359000000000005"/>
    <n v="0"/>
    <n v="-0.77610000000000001"/>
    <n v="-1.0918000000000001"/>
    <n v="8.3359000000000005"/>
    <n v="0.77610000000000001"/>
    <n v="1.0918000000000001"/>
    <n v="0"/>
    <n v="0"/>
    <n v="-0.88"/>
    <n v="0"/>
    <n v="0"/>
    <n v="0"/>
    <n v="0"/>
    <n v="0"/>
    <s v="-"/>
    <n v="0"/>
    <n v="0"/>
    <n v="-6.3021000000000003"/>
    <n v="-8.17"/>
    <s v="-"/>
    <n v="0"/>
    <n v="0"/>
    <n v="0"/>
    <s v="GERAL"/>
    <n v="0"/>
    <n v="1"/>
    <s v="Nï¿½O"/>
    <n v="6.468"/>
  </r>
  <r>
    <s v="'12231261585865308520550010000002521202312069"/>
    <n v="6102926666"/>
    <s v="06/12/2023"/>
    <x v="14"/>
    <s v="06/12/2023"/>
    <n v="4018"/>
    <n v="3834"/>
    <n v="34"/>
    <x v="145"/>
    <s v="VCY PROT HYDRA-MATT 30"/>
    <s v="33049990-03"/>
    <s v="AC"/>
    <n v="52"/>
    <s v="Saída por Transferência"/>
    <n v="74"/>
    <s v="TRANSFERENCIA DE LOJA - SAIDA DA ORIGEM 1/2"/>
    <s v="-"/>
    <s v="-"/>
    <s v="PERFUMARIA"/>
    <s v="-"/>
    <n v="-2"/>
    <n v="-72.352599999999995"/>
    <n v="-82.2"/>
    <n v="-106.06959999999999"/>
    <n v="0"/>
    <n v="-9.4990000000000006"/>
    <n v="-24.218"/>
    <n v="53.034799999999997"/>
    <n v="4.7495000000000003"/>
    <n v="12.109"/>
    <n v="0"/>
    <n v="0"/>
    <n v="-9.86"/>
    <n v="0"/>
    <n v="-24.22"/>
    <n v="0"/>
    <n v="0"/>
    <n v="0"/>
    <s v="-"/>
    <n v="-24.22"/>
    <n v="0"/>
    <n v="-73.188800000000001"/>
    <n v="-106.9058"/>
    <s v="-"/>
    <n v="0"/>
    <n v="0"/>
    <n v="0"/>
    <s v="GERAL"/>
    <n v="0"/>
    <n v="1"/>
    <s v="Nï¿½O"/>
    <n v="36.176299999999998"/>
  </r>
  <r>
    <s v="'12231261585865308520550010000002441202312059"/>
    <n v="6101702223"/>
    <s v="05/12/2023"/>
    <x v="2"/>
    <s v="05/12/2023"/>
    <n v="4018"/>
    <n v="3834"/>
    <n v="34"/>
    <x v="146"/>
    <s v="LUX SAB MAOS F.CAJ 300"/>
    <s v="34013000"/>
    <s v="AC"/>
    <n v="52"/>
    <s v="Saída por Transferência"/>
    <n v="74"/>
    <s v="TRANSFERENCIA DE LOJA - SAIDA DA ORIGEM 1/2"/>
    <s v="-"/>
    <s v="-"/>
    <s v="PERFUMARIA"/>
    <s v="-"/>
    <n v="-1"/>
    <n v="-6.8428000000000004"/>
    <n v="-7.78"/>
    <n v="-9.1247000000000007"/>
    <n v="0"/>
    <n v="-0.98080000000000001"/>
    <n v="-1.3010999999999999"/>
    <n v="9.1247000000000007"/>
    <n v="0.98080000000000001"/>
    <n v="1.3010999999999999"/>
    <n v="0"/>
    <n v="0"/>
    <n v="-0.93"/>
    <n v="0"/>
    <n v="-1.3"/>
    <n v="0"/>
    <n v="0"/>
    <n v="0"/>
    <s v="-"/>
    <n v="-1.3"/>
    <n v="0"/>
    <n v="-7.5263999999999998"/>
    <n v="-9.8082999999999991"/>
    <s v="-"/>
    <n v="0"/>
    <n v="0"/>
    <n v="0"/>
    <s v="GERAL"/>
    <n v="0"/>
    <n v="1"/>
    <s v="Nï¿½O"/>
    <n v="6.8428000000000004"/>
  </r>
  <r>
    <s v="'12231261585865308520550010000002511202312053"/>
    <n v="6101732888"/>
    <s v="05/12/2023"/>
    <x v="6"/>
    <s v="05/12/2023"/>
    <n v="4018"/>
    <n v="3834"/>
    <n v="34"/>
    <x v="147"/>
    <s v="DEMI D 50.000UI 4'S"/>
    <s v="30045050"/>
    <s v="AC"/>
    <n v="52"/>
    <s v="Saída por Transferência"/>
    <n v="74"/>
    <s v="TRANSFERENCIA DE LOJA - SAIDA DA ORIGEM 1/2"/>
    <s v="-"/>
    <s v="-"/>
    <s v="MEDICAMENTO MARCA"/>
    <s v="-"/>
    <n v="-1"/>
    <n v="-26.854399999999998"/>
    <n v="-30.52"/>
    <n v="-34.635800000000003"/>
    <n v="0"/>
    <n v="-3.3331"/>
    <n v="-4.4482999999999997"/>
    <n v="34.635800000000003"/>
    <n v="3.3331"/>
    <n v="4.4482999999999997"/>
    <n v="0"/>
    <n v="0"/>
    <n v="-3.66"/>
    <n v="0"/>
    <n v="0"/>
    <n v="0"/>
    <n v="0"/>
    <n v="0"/>
    <s v="-"/>
    <n v="0"/>
    <n v="0"/>
    <n v="-26.837"/>
    <n v="-34.618400000000001"/>
    <s v="-"/>
    <n v="0"/>
    <n v="0"/>
    <n v="0"/>
    <s v="GERAL"/>
    <n v="0"/>
    <n v="1"/>
    <s v="Nï¿½O"/>
    <n v="26.8569"/>
  </r>
  <r>
    <s v="'12231261585865308520550010000002481202312058"/>
    <n v="6101712290"/>
    <s v="05/12/2023"/>
    <x v="10"/>
    <s v="05/12/2023"/>
    <n v="4018"/>
    <n v="3834"/>
    <n v="34"/>
    <x v="148"/>
    <s v="PLASIL 20'S"/>
    <s v="30049049"/>
    <s v="AC"/>
    <n v="52"/>
    <s v="Saída por Transferência"/>
    <n v="74"/>
    <s v="TRANSFERENCIA DE LOJA - SAIDA DA ORIGEM 1/2"/>
    <s v="-"/>
    <s v="-"/>
    <s v="MEDICAMENTO MARCA"/>
    <s v="-"/>
    <n v="-1"/>
    <n v="-7.5083000000000002"/>
    <n v="-8.5299999999999994"/>
    <n v="-9.4766999999999992"/>
    <n v="0"/>
    <n v="-0.80940000000000001"/>
    <n v="-1.159"/>
    <n v="9.4766999999999992"/>
    <n v="0.80940000000000001"/>
    <n v="1.159"/>
    <n v="0"/>
    <n v="0"/>
    <n v="-1.02"/>
    <n v="0"/>
    <n v="0"/>
    <n v="0"/>
    <n v="0"/>
    <n v="0"/>
    <s v="-"/>
    <n v="0"/>
    <n v="0"/>
    <n v="-6.9450000000000003"/>
    <n v="-8.9133999999999993"/>
    <s v="-"/>
    <n v="0"/>
    <n v="0"/>
    <n v="0"/>
    <s v="GERAL"/>
    <n v="0"/>
    <n v="1"/>
    <s v="Nï¿½O"/>
    <n v="7.5082000000000004"/>
  </r>
  <r>
    <s v="'12231261585865308520550010000002441202312059"/>
    <n v="6101702223"/>
    <s v="05/12/2023"/>
    <x v="2"/>
    <s v="05/12/2023"/>
    <n v="4018"/>
    <n v="3834"/>
    <n v="34"/>
    <x v="149"/>
    <s v="SUPINO L CHO AME 1X24G"/>
    <s v="20089900"/>
    <s v="AC"/>
    <n v="52"/>
    <s v="Saída por Transferência"/>
    <n v="74"/>
    <s v="TRANSFERENCIA DE LOJA - SAIDA DA ORIGEM 1/2"/>
    <s v="-"/>
    <s v="-"/>
    <s v="OTC MARCA"/>
    <s v="-"/>
    <n v="-2"/>
    <n v="-2.1057999999999999"/>
    <n v="-2.4"/>
    <n v="-2.7269999999999999"/>
    <n v="0"/>
    <n v="-0.2722"/>
    <n v="-0.34899999999999998"/>
    <n v="1.3634999999999999"/>
    <n v="0.1361"/>
    <n v="0.17449999999999999"/>
    <n v="0"/>
    <n v="0"/>
    <n v="-0.289999999999999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0528999999999999"/>
  </r>
  <r>
    <s v="'12231261585865308520550010000002451202312056"/>
    <n v="6101702454"/>
    <s v="05/12/2023"/>
    <x v="0"/>
    <s v="05/12/2023"/>
    <n v="4018"/>
    <n v="3834"/>
    <n v="34"/>
    <x v="150"/>
    <s v="FLUTAMI 250MG BLG 20'S"/>
    <s v="30049043"/>
    <s v="AC"/>
    <n v="52"/>
    <s v="Saída por Transferência"/>
    <n v="74"/>
    <s v="TRANSFERENCIA DE LOJA - SAIDA DA ORIGEM 1/2"/>
    <s v="-"/>
    <s v="-"/>
    <s v="MEDICAMENTO GENï¿½RICO"/>
    <s v="-"/>
    <n v="-1"/>
    <n v="-64.087900000000005"/>
    <n v="-72.83"/>
    <n v="-84.179100000000005"/>
    <n v="0"/>
    <n v="-8.7452000000000005"/>
    <n v="-11.346"/>
    <n v="84.179100000000005"/>
    <n v="8.7452000000000005"/>
    <n v="11.346"/>
    <n v="0"/>
    <n v="0"/>
    <n v="-8.74"/>
    <n v="0"/>
    <n v="0"/>
    <n v="0"/>
    <n v="0"/>
    <n v="0"/>
    <s v="-"/>
    <n v="0"/>
    <n v="0"/>
    <n v="-67.581900000000005"/>
    <n v="-87.673100000000005"/>
    <s v="-"/>
    <n v="0"/>
    <n v="0"/>
    <n v="0"/>
    <s v="GERAL"/>
    <n v="0"/>
    <n v="1"/>
    <s v="Nï¿½O"/>
    <n v="64.087900000000005"/>
  </r>
  <r>
    <s v="'12231261585865308520550010000002451202312056"/>
    <n v="6101702454"/>
    <s v="05/12/2023"/>
    <x v="0"/>
    <s v="05/12/2023"/>
    <n v="4018"/>
    <n v="3834"/>
    <n v="34"/>
    <x v="151"/>
    <s v="SIMBRINZA FRASCO 8ML"/>
    <s v="30049079"/>
    <s v="AC"/>
    <n v="52"/>
    <s v="Saída por Transferência"/>
    <n v="74"/>
    <s v="TRANSFERENCIA DE LOJA - SAIDA DA ORIGEM 1/2"/>
    <s v="-"/>
    <s v="-"/>
    <s v="MEDICAMENTO MARCA"/>
    <s v="-"/>
    <n v="-1"/>
    <n v="-88.889700000000005"/>
    <n v="-92.6"/>
    <n v="-113.0992"/>
    <n v="0"/>
    <n v="-3.1303000000000001"/>
    <n v="-21.0792"/>
    <n v="113.0992"/>
    <n v="3.1303000000000001"/>
    <n v="21.0792"/>
    <n v="0"/>
    <n v="0"/>
    <n v="-3.7"/>
    <n v="0"/>
    <n v="0"/>
    <n v="0"/>
    <n v="0"/>
    <n v="0"/>
    <s v="-"/>
    <n v="0"/>
    <n v="0"/>
    <n v="-48.661900000000003"/>
    <n v="-72.871399999999994"/>
    <s v="-"/>
    <n v="0"/>
    <n v="0"/>
    <n v="0"/>
    <s v="GERAL"/>
    <n v="0"/>
    <n v="1"/>
    <s v="Nï¿½O"/>
    <n v="88.880200000000002"/>
  </r>
  <r>
    <s v="'12231261585865308520550010000002321202312058"/>
    <n v="6101291053"/>
    <s v="05/12/2023"/>
    <x v="17"/>
    <s v="05/12/2023"/>
    <n v="4018"/>
    <n v="3834"/>
    <n v="34"/>
    <x v="152"/>
    <s v="ENGOV 24'S"/>
    <s v="30049099"/>
    <s v="AC"/>
    <n v="52"/>
    <s v="Saída por Transferência"/>
    <n v="74"/>
    <s v="TRANSFERENCIA DE LOJA - SAIDA DA ORIGEM 1/2"/>
    <s v="-"/>
    <s v="-"/>
    <s v="OTC MARCA"/>
    <s v="-"/>
    <n v="-1"/>
    <n v="-14.627800000000001"/>
    <n v="-16.62"/>
    <n v="-18.760000000000002"/>
    <n v="0"/>
    <n v="-1.7088000000000001"/>
    <n v="-2.4234"/>
    <n v="18.760000000000002"/>
    <n v="1.7088000000000001"/>
    <n v="2.4234"/>
    <n v="0"/>
    <n v="0"/>
    <n v="-1.99"/>
    <n v="0"/>
    <n v="0"/>
    <n v="0"/>
    <n v="0"/>
    <n v="0"/>
    <s v="-"/>
    <n v="0"/>
    <n v="0"/>
    <n v="-10.9038"/>
    <n v="-15.036"/>
    <s v="-"/>
    <n v="0"/>
    <n v="0"/>
    <n v="0"/>
    <s v="GERAL"/>
    <n v="0"/>
    <n v="1"/>
    <s v="Nï¿½O"/>
    <n v="14.6313"/>
  </r>
  <r>
    <s v="'12231261585865308520550010000002351202312050"/>
    <n v="6101342949"/>
    <s v="05/12/2023"/>
    <x v="16"/>
    <s v="05/12/2023"/>
    <n v="4018"/>
    <n v="3834"/>
    <n v="34"/>
    <x v="153"/>
    <s v="DEXAMETA 0,1 EMG 120ML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2.6524000000000001"/>
    <n v="-3.01"/>
    <n v="-5.9474"/>
    <n v="0"/>
    <n v="-1.3539000000000001"/>
    <n v="-1.9411"/>
    <n v="5.9474"/>
    <n v="1.3539000000000001"/>
    <n v="1.9411"/>
    <n v="0"/>
    <n v="0"/>
    <n v="-0.3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6526999999999998"/>
  </r>
  <r>
    <s v="'12231261585865308520550010000002421202312054"/>
    <n v="6101697517"/>
    <s v="05/12/2023"/>
    <x v="5"/>
    <s v="05/12/2023"/>
    <n v="4018"/>
    <n v="3834"/>
    <n v="34"/>
    <x v="154"/>
    <s v="FLOTAC 70MG 20'S"/>
    <s v="30049093"/>
    <s v="AC"/>
    <n v="52"/>
    <s v="Saída por Transferência"/>
    <n v="74"/>
    <s v="TRANSFERENCIA DE LOJA - SAIDA DA ORIGEM 1/2"/>
    <s v="-"/>
    <s v="-"/>
    <s v="MEDICAMENTO MARCA"/>
    <s v="-"/>
    <n v="-1"/>
    <n v="-40.264200000000002"/>
    <n v="-45.75"/>
    <n v="-51.794499999999999"/>
    <n v="0"/>
    <n v="-5.4302999999999999"/>
    <n v="-6.1"/>
    <n v="51.794499999999999"/>
    <n v="5.4302999999999999"/>
    <n v="6.1"/>
    <n v="0"/>
    <n v="0"/>
    <n v="-5.4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0.264200000000002"/>
  </r>
  <r>
    <s v="'12231261585865308520550010000002481202312058"/>
    <n v="6101712290"/>
    <s v="05/12/2023"/>
    <x v="10"/>
    <s v="05/12/2023"/>
    <n v="4018"/>
    <n v="3834"/>
    <n v="34"/>
    <x v="155"/>
    <s v="NATZ OLEO LIMAO SICIL"/>
    <s v="33012990"/>
    <s v="AC"/>
    <n v="52"/>
    <s v="Saída por Transferência"/>
    <n v="74"/>
    <s v="TRANSFERENCIA DE LOJA - SAIDA DA ORIGEM 1/2"/>
    <s v="-"/>
    <s v="-"/>
    <s v="OTC MARCA"/>
    <s v="-"/>
    <n v="-1"/>
    <n v="-13.4459"/>
    <n v="-15.28"/>
    <n v="-20.307400000000001"/>
    <n v="0"/>
    <n v="-1.7401"/>
    <n v="-5.1214000000000004"/>
    <n v="20.307400000000001"/>
    <n v="1.7401"/>
    <n v="5.1214000000000004"/>
    <n v="0"/>
    <n v="0"/>
    <n v="-1.83"/>
    <n v="0"/>
    <n v="-5.12"/>
    <n v="0"/>
    <n v="0"/>
    <n v="0"/>
    <s v="-"/>
    <n v="-5.12"/>
    <n v="0"/>
    <n v="-13.5182"/>
    <n v="-20.3797"/>
    <s v="-"/>
    <n v="0"/>
    <n v="0"/>
    <n v="0"/>
    <s v="GERAL"/>
    <n v="0"/>
    <n v="1"/>
    <s v="Nï¿½O"/>
    <n v="13.4459"/>
  </r>
  <r>
    <s v="'12231261585865308520550010000002491202312055"/>
    <n v="6101716119"/>
    <s v="05/12/2023"/>
    <x v="15"/>
    <s v="05/12/2023"/>
    <n v="4018"/>
    <n v="3834"/>
    <n v="34"/>
    <x v="156"/>
    <s v="NESINA PIO 25/30MG 30S"/>
    <s v="30049069"/>
    <s v="AC"/>
    <n v="52"/>
    <s v="Saída por Transferência"/>
    <n v="74"/>
    <s v="TRANSFERENCIA DE LOJA - SAIDA DA ORIGEM 1/2"/>
    <s v="-"/>
    <s v="-"/>
    <s v="MEDICAMENTO MARCA"/>
    <s v="-"/>
    <n v="-1"/>
    <n v="-139.24539999999999"/>
    <n v="-158.22999999999999"/>
    <n v="-178.82810000000001"/>
    <n v="0"/>
    <n v="-16.4358"/>
    <n v="-23.146899999999999"/>
    <n v="178.82810000000001"/>
    <n v="16.4358"/>
    <n v="23.146899999999999"/>
    <n v="0"/>
    <n v="0"/>
    <n v="-18.989999999999998"/>
    <n v="0"/>
    <n v="0"/>
    <n v="0"/>
    <n v="0"/>
    <n v="0"/>
    <s v="-"/>
    <n v="0"/>
    <n v="0"/>
    <n v="-91.215599999999995"/>
    <n v="-130.79830000000001"/>
    <s v="-"/>
    <n v="0"/>
    <n v="0"/>
    <n v="0"/>
    <s v="GERAL"/>
    <n v="0"/>
    <n v="1"/>
    <s v="Nï¿½O"/>
    <n v="139.24539999999999"/>
  </r>
  <r>
    <s v="'12231261585865308520550010000002321202312058"/>
    <n v="6101291053"/>
    <s v="05/12/2023"/>
    <x v="17"/>
    <s v="05/12/2023"/>
    <n v="4018"/>
    <n v="3834"/>
    <n v="34"/>
    <x v="157"/>
    <s v="AMBROXMEL PD 120ML"/>
    <s v="30039049"/>
    <s v="AC"/>
    <n v="52"/>
    <s v="Saída por Transferência"/>
    <n v="74"/>
    <s v="TRANSFERENCIA DE LOJA - SAIDA DA ORIGEM 1/2"/>
    <s v="-"/>
    <s v="-"/>
    <s v="OTC MARCA"/>
    <s v="-"/>
    <n v="-1"/>
    <n v="-7.5641999999999996"/>
    <n v="-8.6"/>
    <n v="-9.9893999999999998"/>
    <n v="0"/>
    <n v="-0.99760000000000004"/>
    <n v="-1.4276"/>
    <n v="9.9893999999999998"/>
    <n v="0.99760000000000004"/>
    <n v="1.4276"/>
    <n v="0"/>
    <n v="0"/>
    <n v="-1.0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5641999999999996"/>
  </r>
  <r>
    <s v="'12231261585865308520550010000002431202312051"/>
    <n v="6101697946"/>
    <s v="05/12/2023"/>
    <x v="1"/>
    <s v="05/12/2023"/>
    <n v="4018"/>
    <n v="3834"/>
    <n v="34"/>
    <x v="158"/>
    <s v="NEUTROFER 50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47.738900000000001"/>
    <n v="-54.25"/>
    <n v="-61.175600000000003"/>
    <n v="0"/>
    <n v="-5.5262000000000002"/>
    <n v="-7.9104999999999999"/>
    <n v="61.175600000000003"/>
    <n v="5.5262000000000002"/>
    <n v="7.9104999999999999"/>
    <n v="0"/>
    <n v="0"/>
    <n v="-6.51"/>
    <n v="0"/>
    <n v="0"/>
    <n v="0"/>
    <n v="0"/>
    <n v="0"/>
    <s v="-"/>
    <n v="0"/>
    <n v="0"/>
    <n v="-46.625799999999998"/>
    <n v="-60.0625"/>
    <s v="-"/>
    <n v="0"/>
    <n v="0"/>
    <n v="0"/>
    <s v="GERAL"/>
    <n v="0"/>
    <n v="1"/>
    <s v="Nï¿½O"/>
    <n v="47.741399999999999"/>
  </r>
  <r>
    <s v="'12231261585865308520550010000002421202312054"/>
    <n v="6101697517"/>
    <s v="05/12/2023"/>
    <x v="5"/>
    <s v="05/12/2023"/>
    <n v="4018"/>
    <n v="3834"/>
    <n v="34"/>
    <x v="159"/>
    <s v="LISINOPRIL  5 MEG 30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3.9581"/>
    <n v="-4.5"/>
    <n v="-5.0132000000000003"/>
    <n v="0"/>
    <n v="-0.45979999999999999"/>
    <n v="-0.59530000000000005"/>
    <n v="5.0132000000000003"/>
    <n v="0.45979999999999999"/>
    <n v="0.59530000000000005"/>
    <n v="0"/>
    <n v="0"/>
    <n v="-0.5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9581"/>
  </r>
  <r>
    <s v="'12231261585865308520550010000002331202312055"/>
    <n v="6101337762"/>
    <s v="05/12/2023"/>
    <x v="9"/>
    <s v="05/12/2023"/>
    <n v="4018"/>
    <n v="3834"/>
    <n v="34"/>
    <x v="160"/>
    <s v="NUTREN SR BAUN GARR200"/>
    <s v="21069090"/>
    <s v="AC"/>
    <n v="52"/>
    <s v="Saída por Transferência"/>
    <n v="74"/>
    <s v="TRANSFERENCIA DE LOJA - SAIDA DA ORIGEM 1/2"/>
    <s v="-"/>
    <s v="-"/>
    <s v="OTC MARCA"/>
    <s v="-"/>
    <n v="-1"/>
    <n v="-9.2462999999999997"/>
    <n v="-9.6300000000000008"/>
    <n v="-9.2462999999999997"/>
    <n v="0"/>
    <n v="0"/>
    <n v="0"/>
    <n v="9.2462999999999997"/>
    <n v="0"/>
    <n v="0"/>
    <n v="0"/>
    <n v="0"/>
    <n v="-0.39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9.2462999999999997"/>
  </r>
  <r>
    <s v="'12231261585865308520550010000002451202312056"/>
    <n v="6101702454"/>
    <s v="05/12/2023"/>
    <x v="0"/>
    <s v="05/12/2023"/>
    <n v="4018"/>
    <n v="3834"/>
    <n v="34"/>
    <x v="161"/>
    <s v="COLPOTROFINE VAG 20'S"/>
    <s v="30049099"/>
    <s v="AC"/>
    <n v="52"/>
    <s v="Saída por Transferência"/>
    <n v="74"/>
    <s v="TRANSFERENCIA DE LOJA - SAIDA DA ORIGEM 1/2"/>
    <s v="-"/>
    <s v="-"/>
    <s v="MEDICAMENTO MARCA"/>
    <s v="-"/>
    <n v="-1"/>
    <n v="-51.352899999999998"/>
    <n v="-53.49"/>
    <n v="-67.520499999999998"/>
    <n v="0"/>
    <n v="-2.0363000000000002"/>
    <n v="-14.1313"/>
    <n v="67.520499999999998"/>
    <n v="2.0363000000000002"/>
    <n v="14.1313"/>
    <n v="0"/>
    <n v="0"/>
    <n v="-2.14"/>
    <n v="0"/>
    <n v="0"/>
    <n v="0"/>
    <n v="0"/>
    <n v="0"/>
    <s v="-"/>
    <n v="0"/>
    <n v="0"/>
    <n v="-21.811"/>
    <n v="-37.9786"/>
    <s v="-"/>
    <n v="0"/>
    <n v="0"/>
    <n v="0"/>
    <s v="GERAL"/>
    <n v="0"/>
    <n v="1"/>
    <s v="Nï¿½O"/>
    <n v="51.357599999999998"/>
  </r>
  <r>
    <s v="'12231261585865308520550010000002431202312051"/>
    <n v="6101697946"/>
    <s v="05/12/2023"/>
    <x v="1"/>
    <s v="05/12/2023"/>
    <n v="4018"/>
    <n v="3834"/>
    <n v="34"/>
    <x v="162"/>
    <s v="VALS+HTC 160/12,5TOG"/>
    <s v="30049069"/>
    <s v="AC"/>
    <n v="52"/>
    <s v="Saída por Transferência"/>
    <n v="74"/>
    <s v="TRANSFERENCIA DE LOJA - SAIDA DA ORIGEM 1/2"/>
    <s v="-"/>
    <s v="-"/>
    <s v="MEDICAMENTO GENï¿½RICO"/>
    <s v="-"/>
    <n v="-3"/>
    <n v="-96.446700000000007"/>
    <n v="-100.47"/>
    <n v="-124.908"/>
    <n v="0"/>
    <n v="-3.7644000000000002"/>
    <n v="-24.696899999999999"/>
    <n v="41.636000000000003"/>
    <n v="1.2547999999999999"/>
    <n v="8.2323000000000004"/>
    <n v="0"/>
    <n v="0"/>
    <n v="-4.01999999999999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2.148899999999998"/>
  </r>
  <r>
    <s v="'12231261585865308520550010000002501202312056"/>
    <n v="6101716697"/>
    <s v="05/12/2023"/>
    <x v="12"/>
    <s v="05/12/2023"/>
    <n v="4018"/>
    <n v="3834"/>
    <n v="34"/>
    <x v="163"/>
    <s v="VASLIP 10MG 30'S"/>
    <s v="30049059"/>
    <s v="AC"/>
    <n v="52"/>
    <s v="Saída por Transferência"/>
    <n v="74"/>
    <s v="TRANSFERENCIA DE LOJA - SAIDA DA ORIGEM 1/2"/>
    <s v="-"/>
    <s v="-"/>
    <s v="MEDICAMENTO MARCA"/>
    <s v="-"/>
    <n v="-1"/>
    <n v="-11.919"/>
    <n v="-13.53"/>
    <n v="-15.1266"/>
    <n v="0"/>
    <n v="-1.47"/>
    <n v="-1.7376"/>
    <n v="15.1266"/>
    <n v="1.47"/>
    <n v="1.7376"/>
    <n v="0"/>
    <n v="0"/>
    <n v="-1.6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919"/>
  </r>
  <r>
    <s v="'12231261585865308520550010000002511202312053"/>
    <n v="6101732888"/>
    <s v="05/12/2023"/>
    <x v="6"/>
    <s v="05/12/2023"/>
    <n v="4018"/>
    <n v="3834"/>
    <n v="34"/>
    <x v="164"/>
    <s v="EQUALIV VEG POW HOM 30"/>
    <s v="21069030"/>
    <s v="AC"/>
    <n v="52"/>
    <s v="Saída por Transferência"/>
    <n v="74"/>
    <s v="TRANSFERENCIA DE LOJA - SAIDA DA ORIGEM 1/2"/>
    <s v="-"/>
    <s v="-"/>
    <s v="OTC MARCA"/>
    <s v="-"/>
    <n v="-1"/>
    <n v="-39.483199999999997"/>
    <n v="-44.87"/>
    <n v="-39.483199999999997"/>
    <n v="0"/>
    <n v="0"/>
    <n v="0"/>
    <n v="39.483199999999997"/>
    <n v="0"/>
    <n v="0"/>
    <n v="0"/>
    <n v="0"/>
    <n v="-5.38"/>
    <n v="0"/>
    <n v="0"/>
    <n v="0"/>
    <n v="0"/>
    <n v="0"/>
    <s v="-"/>
    <n v="0"/>
    <n v="0"/>
    <n v="-44.101999999999997"/>
    <n v="-44.101999999999997"/>
    <s v="-"/>
    <n v="0"/>
    <n v="0"/>
    <n v="0"/>
    <s v="GERAL"/>
    <n v="0"/>
    <n v="0"/>
    <s v="Nï¿½O"/>
    <n v="39.483199999999997"/>
  </r>
  <r>
    <s v="'12231261585865308520550010000002391202312059"/>
    <n v="6101697038"/>
    <s v="05/12/2023"/>
    <x v="7"/>
    <s v="05/12/2023"/>
    <n v="4018"/>
    <n v="3834"/>
    <n v="34"/>
    <x v="165"/>
    <s v="*MORIALE ODT 1OMG 30C1"/>
    <s v="30049039"/>
    <s v="AC"/>
    <n v="52"/>
    <s v="Saída por Transferência"/>
    <n v="74"/>
    <s v="TRANSFERENCIA DE LOJA - SAIDA DA ORIGEM 1/2"/>
    <s v="-"/>
    <s v="-"/>
    <s v="MEDICAMENTO MARCA"/>
    <s v="-"/>
    <n v="-1"/>
    <n v="-49.0246"/>
    <n v="-55.71"/>
    <n v="-64.160600000000002"/>
    <n v="0"/>
    <n v="-6.5759999999999996"/>
    <n v="-8.56"/>
    <n v="64.160600000000002"/>
    <n v="6.5759999999999996"/>
    <n v="8.56"/>
    <n v="0"/>
    <n v="0"/>
    <n v="-6.69"/>
    <n v="0"/>
    <n v="0"/>
    <n v="0"/>
    <n v="0"/>
    <n v="0"/>
    <s v="-"/>
    <n v="0"/>
    <n v="0"/>
    <n v="-48.584600000000002"/>
    <n v="-63.720599999999997"/>
    <s v="-"/>
    <n v="0"/>
    <n v="0"/>
    <n v="0"/>
    <s v="GERAL"/>
    <n v="0"/>
    <n v="1"/>
    <s v="Nï¿½O"/>
    <n v="49.0246"/>
  </r>
  <r>
    <s v="'12231261585865308520550010000002481202312058"/>
    <n v="6101712290"/>
    <s v="05/12/2023"/>
    <x v="10"/>
    <s v="05/12/2023"/>
    <n v="4018"/>
    <n v="3834"/>
    <n v="34"/>
    <x v="166"/>
    <s v="EUCERIN HY CONC 6X5ML"/>
    <s v="33049910"/>
    <s v="AC"/>
    <n v="52"/>
    <s v="Saída por Transferência"/>
    <n v="74"/>
    <s v="TRANSFERENCIA DE LOJA - SAIDA DA ORIGEM 1/2"/>
    <s v="-"/>
    <s v="-"/>
    <s v="PERFUMARIA"/>
    <s v="-"/>
    <n v="-1"/>
    <n v="-118.15260000000001"/>
    <n v="-122.99"/>
    <n v="-174.6044"/>
    <n v="0"/>
    <n v="-4.8188000000000004"/>
    <n v="-51.633000000000003"/>
    <n v="174.6044"/>
    <n v="4.8188000000000004"/>
    <n v="51.633000000000003"/>
    <n v="0"/>
    <n v="0"/>
    <n v="-4.92"/>
    <n v="0"/>
    <n v="-51.63"/>
    <n v="0"/>
    <n v="0"/>
    <n v="0"/>
    <s v="-"/>
    <n v="-51.63"/>
    <n v="0"/>
    <n v="0"/>
    <n v="0"/>
    <s v="-"/>
    <n v="0"/>
    <n v="0"/>
    <n v="0"/>
    <s v="GERAL"/>
    <n v="0"/>
    <n v="1"/>
    <s v="Nï¿½O"/>
    <n v="118.1627"/>
  </r>
  <r>
    <s v="'12231261585865308520550010000002421202312054"/>
    <n v="6101697517"/>
    <s v="05/12/2023"/>
    <x v="5"/>
    <s v="05/12/2023"/>
    <n v="4018"/>
    <n v="3834"/>
    <n v="34"/>
    <x v="167"/>
    <s v="LEVOTIROX 150 MKG 30'S"/>
    <s v="30043981"/>
    <s v="AC"/>
    <n v="52"/>
    <s v="Saída por Transferência"/>
    <n v="74"/>
    <s v="TRANSFERENCIA DE LOJA - SAIDA DA ORIGEM 1/2"/>
    <s v="-"/>
    <s v="-"/>
    <s v="MEDICAMENTO GENï¿½RICO"/>
    <s v="-"/>
    <n v="-4"/>
    <n v="-27.4816"/>
    <n v="-31.2"/>
    <n v="-36.051200000000001"/>
    <n v="0"/>
    <n v="-3.5295999999999998"/>
    <n v="-5.04"/>
    <n v="9.0128000000000004"/>
    <n v="0.88239999999999996"/>
    <n v="1.26"/>
    <n v="0"/>
    <n v="0"/>
    <n v="-3.7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8731"/>
  </r>
  <r>
    <s v="'12231261585865308520550010000002461202312053"/>
    <n v="6101711041"/>
    <s v="05/12/2023"/>
    <x v="8"/>
    <s v="05/12/2023"/>
    <n v="4018"/>
    <n v="3834"/>
    <n v="34"/>
    <x v="168"/>
    <s v="SEDA KIT SH+CD LISO"/>
    <s v="33051000"/>
    <s v="AC"/>
    <n v="52"/>
    <s v="Saída por Transferência"/>
    <n v="74"/>
    <s v="TRANSFERENCIA DE LOJA - SAIDA DA ORIGEM 1/2"/>
    <s v="-"/>
    <s v="-"/>
    <s v="PERFUMARIA"/>
    <s v="-"/>
    <n v="-1"/>
    <n v="-13.193199999999999"/>
    <n v="-14.99"/>
    <n v="-16.200099999999999"/>
    <n v="0"/>
    <n v="-1.7695000000000001"/>
    <n v="-1.2374000000000001"/>
    <n v="16.200099999999999"/>
    <n v="1.7695000000000001"/>
    <n v="1.2374000000000001"/>
    <n v="0"/>
    <n v="0"/>
    <n v="-1.8"/>
    <n v="0"/>
    <n v="-1.24"/>
    <n v="0"/>
    <n v="0"/>
    <n v="0"/>
    <s v="-"/>
    <n v="-1.24"/>
    <n v="0"/>
    <n v="-14.875500000000001"/>
    <n v="-17.882400000000001"/>
    <s v="-"/>
    <n v="0"/>
    <n v="0"/>
    <n v="0"/>
    <s v="GERAL"/>
    <n v="0"/>
    <n v="1"/>
    <s v="Nï¿½O"/>
    <n v="13.022600000000001"/>
  </r>
  <r>
    <s v="'12231261585865308520550010000002511202312053"/>
    <n v="6101732888"/>
    <s v="05/12/2023"/>
    <x v="6"/>
    <s v="05/12/2023"/>
    <n v="4018"/>
    <n v="3834"/>
    <n v="34"/>
    <x v="169"/>
    <s v="CYGNUS D 50.000UI 8'S"/>
    <s v="30049039"/>
    <s v="AC"/>
    <n v="52"/>
    <s v="Saída por Transferência"/>
    <n v="74"/>
    <s v="TRANSFERENCIA DE LOJA - SAIDA DA ORIGEM 1/2"/>
    <s v="-"/>
    <s v="-"/>
    <s v="MEDICAMENTO MARCA"/>
    <s v="-"/>
    <n v="-1"/>
    <n v="-50.088799999999999"/>
    <n v="-56.92"/>
    <n v="-70.385999999999996"/>
    <n v="0"/>
    <n v="-9.0744000000000007"/>
    <n v="-11.222799999999999"/>
    <n v="70.385999999999996"/>
    <n v="9.0744000000000007"/>
    <n v="11.222799999999999"/>
    <n v="0"/>
    <n v="0"/>
    <n v="-6.83"/>
    <n v="0"/>
    <n v="0"/>
    <n v="0"/>
    <n v="0"/>
    <n v="0"/>
    <s v="-"/>
    <n v="0"/>
    <n v="0"/>
    <n v="-69.739699999999999"/>
    <n v="-90.036900000000003"/>
    <s v="-"/>
    <n v="0"/>
    <n v="0"/>
    <n v="0"/>
    <s v="GERAL"/>
    <n v="0"/>
    <n v="1"/>
    <s v="Nï¿½O"/>
    <n v="50.088799999999999"/>
  </r>
  <r>
    <s v="'12231261585865308520550010000002491202312055"/>
    <n v="6101716119"/>
    <s v="05/12/2023"/>
    <x v="15"/>
    <s v="05/12/2023"/>
    <n v="4018"/>
    <n v="3834"/>
    <n v="34"/>
    <x v="170"/>
    <s v="ROSUCOR 20 MG 30 'S"/>
    <s v="30049069"/>
    <s v="AC"/>
    <n v="52"/>
    <s v="Saída por Transferência"/>
    <n v="74"/>
    <s v="TRANSFERENCIA DE LOJA - SAIDA DA ORIGEM 1/2"/>
    <s v="-"/>
    <s v="-"/>
    <s v="MEDICAMENTO MARCA"/>
    <s v="-"/>
    <n v="-1"/>
    <n v="-37.720599999999997"/>
    <n v="-39.29"/>
    <n v="-48.755200000000002"/>
    <n v="0"/>
    <n v="-1.4127000000000001"/>
    <n v="-9.6219000000000001"/>
    <n v="48.755200000000002"/>
    <n v="1.4127000000000001"/>
    <n v="9.6219000000000001"/>
    <n v="0"/>
    <n v="0"/>
    <n v="-1.5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7.721400000000003"/>
  </r>
  <r>
    <s v="'12231261585865308520550010000002451202312056"/>
    <n v="6101702454"/>
    <s v="05/12/2023"/>
    <x v="0"/>
    <s v="05/12/2023"/>
    <n v="4018"/>
    <n v="3834"/>
    <n v="34"/>
    <x v="171"/>
    <s v="SANY D 2000UI 60'S"/>
    <s v="30045050"/>
    <s v="AC"/>
    <n v="52"/>
    <s v="Saída por Transferência"/>
    <n v="74"/>
    <s v="TRANSFERENCIA DE LOJA - SAIDA DA ORIGEM 1/2"/>
    <s v="-"/>
    <s v="-"/>
    <s v="MEDICAMENTO MARCA"/>
    <s v="-"/>
    <n v="-2"/>
    <n v="-85.645600000000002"/>
    <n v="-97.32"/>
    <n v="-111.24079999999999"/>
    <n v="0"/>
    <n v="-11.0184"/>
    <n v="-14.5768"/>
    <n v="55.620399999999997"/>
    <n v="5.5091999999999999"/>
    <n v="7.2884000000000002"/>
    <n v="0"/>
    <n v="0"/>
    <n v="-11.6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2.822800000000001"/>
  </r>
  <r>
    <s v="'12231261585865308520550010000002481202312058"/>
    <n v="6101712290"/>
    <s v="05/12/2023"/>
    <x v="10"/>
    <s v="05/12/2023"/>
    <n v="4018"/>
    <n v="3834"/>
    <n v="34"/>
    <x v="172"/>
    <s v="PAN X-SIZE SH+CD LI EX"/>
    <s v="33051000"/>
    <s v="AC"/>
    <n v="52"/>
    <s v="Saída por Transferência"/>
    <n v="74"/>
    <s v="TRANSFERENCIA DE LOJA - SAIDA DA ORIGEM 1/2"/>
    <s v="-"/>
    <s v="-"/>
    <s v="PERFUMARIA"/>
    <s v="-"/>
    <n v="-1"/>
    <n v="-20.052900000000001"/>
    <n v="-22.77"/>
    <n v="-26.4407"/>
    <n v="0"/>
    <n v="-2.5123000000000002"/>
    <n v="-3.8755000000000002"/>
    <n v="26.4407"/>
    <n v="2.5123000000000002"/>
    <n v="3.8755000000000002"/>
    <n v="0"/>
    <n v="0"/>
    <n v="-2.73"/>
    <n v="0"/>
    <n v="-3.88"/>
    <n v="0"/>
    <n v="0"/>
    <n v="0"/>
    <s v="-"/>
    <n v="-3.88"/>
    <n v="0"/>
    <n v="0"/>
    <n v="0"/>
    <s v="-"/>
    <n v="0"/>
    <n v="0"/>
    <n v="0"/>
    <s v="GERAL"/>
    <n v="0"/>
    <n v="1"/>
    <s v="Nï¿½O"/>
    <n v="20.077100000000002"/>
  </r>
  <r>
    <s v="'12231261585865308520550010000002451202312056"/>
    <n v="6101702454"/>
    <s v="05/12/2023"/>
    <x v="0"/>
    <s v="05/12/2023"/>
    <n v="4018"/>
    <n v="3834"/>
    <n v="34"/>
    <x v="173"/>
    <s v="CONCARDIO 5MG 100'S"/>
    <s v="30049039"/>
    <s v="AC"/>
    <n v="52"/>
    <s v="Saída por Transferência"/>
    <n v="74"/>
    <s v="TRANSFERENCIA DE LOJA - SAIDA DA ORIGEM 1/2"/>
    <s v="-"/>
    <s v="-"/>
    <s v="MEDICAMENTO MARCA"/>
    <s v="-"/>
    <n v="-1"/>
    <n v="-125.0438"/>
    <n v="-142.1"/>
    <n v="-160.82640000000001"/>
    <n v="0"/>
    <n v="-15.101800000000001"/>
    <n v="-20.680800000000001"/>
    <n v="160.82640000000001"/>
    <n v="15.101800000000001"/>
    <n v="20.680800000000001"/>
    <n v="0"/>
    <n v="0"/>
    <n v="-17.05"/>
    <n v="0"/>
    <n v="0"/>
    <n v="0"/>
    <n v="0"/>
    <n v="0"/>
    <s v="-"/>
    <n v="0"/>
    <n v="0"/>
    <n v="-75.036500000000004"/>
    <n v="-110.81910000000001"/>
    <s v="-"/>
    <n v="0"/>
    <n v="0"/>
    <n v="0"/>
    <s v="GERAL"/>
    <n v="0"/>
    <n v="1"/>
    <s v="Nï¿½O"/>
    <n v="125.0505"/>
  </r>
  <r>
    <s v="'12231261585865308520550010000002431202312051"/>
    <n v="6101697946"/>
    <s v="05/12/2023"/>
    <x v="1"/>
    <s v="05/12/2023"/>
    <n v="4018"/>
    <n v="3834"/>
    <n v="34"/>
    <x v="174"/>
    <s v="DROSP+ETINIL EMG 72'S"/>
    <s v="30066000"/>
    <s v="AC"/>
    <n v="52"/>
    <s v="Saída por Transferência"/>
    <n v="74"/>
    <s v="TRANSFERENCIA DE LOJA - SAIDA DA ORIGEM 1/2"/>
    <s v="-"/>
    <s v="-"/>
    <s v="MEDICAMENTO GENï¿½RICO"/>
    <s v="-"/>
    <n v="-1"/>
    <n v="-24.565100000000001"/>
    <n v="-27.91"/>
    <n v="-31.427199999999999"/>
    <n v="0"/>
    <n v="-3.0933000000000002"/>
    <n v="-3.7688000000000001"/>
    <n v="31.427199999999999"/>
    <n v="3.0933000000000002"/>
    <n v="3.7688000000000001"/>
    <n v="0"/>
    <n v="0"/>
    <n v="-3.3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4.565100000000001"/>
  </r>
  <r>
    <s v="'12231261585865308520550010000002341202312052"/>
    <n v="6101341924"/>
    <s v="05/12/2023"/>
    <x v="11"/>
    <s v="05/12/2023"/>
    <n v="4018"/>
    <n v="3834"/>
    <n v="34"/>
    <x v="175"/>
    <s v="SEMBLE COLLAGEN+ 30S"/>
    <s v="21069030"/>
    <s v="AC"/>
    <n v="52"/>
    <s v="Saída por Transferência"/>
    <n v="74"/>
    <s v="TRANSFERENCIA DE LOJA - SAIDA DA ORIGEM 1/2"/>
    <s v="-"/>
    <s v="-"/>
    <s v="PERFUMARIA"/>
    <s v="-"/>
    <n v="-1"/>
    <n v="-75.078299999999999"/>
    <n v="-85.32"/>
    <n v="-75.078299999999999"/>
    <n v="0"/>
    <n v="0"/>
    <n v="0"/>
    <n v="75.078299999999999"/>
    <n v="0"/>
    <n v="0"/>
    <n v="0"/>
    <n v="0"/>
    <n v="-10.24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75.078299999999999"/>
  </r>
  <r>
    <s v="'12231261585865308520550010000002351202312050"/>
    <n v="6101342949"/>
    <s v="05/12/2023"/>
    <x v="16"/>
    <s v="05/12/2023"/>
    <n v="4018"/>
    <n v="3834"/>
    <n v="34"/>
    <x v="176"/>
    <s v="NUTREN PROT COCO 260ML"/>
    <s v="19019090"/>
    <s v="AC"/>
    <n v="52"/>
    <s v="Saída por Transferência"/>
    <n v="74"/>
    <s v="TRANSFERENCIA DE LOJA - SAIDA DA ORIGEM 1/2"/>
    <s v="-"/>
    <s v="-"/>
    <s v="OTC MARCA"/>
    <s v="-"/>
    <n v="-1"/>
    <n v="-7.8255999999999997"/>
    <n v="-8.89"/>
    <n v="-10.1274"/>
    <n v="0"/>
    <n v="-1.0044999999999999"/>
    <n v="-1.2972999999999999"/>
    <n v="10.1274"/>
    <n v="1.0044999999999999"/>
    <n v="1.2972999999999999"/>
    <n v="0"/>
    <n v="0"/>
    <n v="-1.07"/>
    <n v="0"/>
    <n v="0"/>
    <n v="0"/>
    <n v="0"/>
    <n v="0"/>
    <s v="-"/>
    <n v="0"/>
    <n v="0"/>
    <n v="-8.0069999999999997"/>
    <n v="-10.3088"/>
    <s v="-"/>
    <n v="0"/>
    <n v="0"/>
    <n v="0"/>
    <s v="GERAL"/>
    <n v="0"/>
    <n v="1"/>
    <s v="Nï¿½O"/>
    <n v="7.8255999999999997"/>
  </r>
  <r>
    <s v="'12231261585865308520550010000002451202312056"/>
    <n v="6101702454"/>
    <s v="05/12/2023"/>
    <x v="0"/>
    <s v="05/12/2023"/>
    <n v="4018"/>
    <n v="3834"/>
    <n v="34"/>
    <x v="177"/>
    <s v="RABEPRAZ SDG 20MG 28'S"/>
    <s v="30049069"/>
    <s v="AC"/>
    <n v="52"/>
    <s v="Saída por Transferência"/>
    <n v="74"/>
    <s v="TRANSFERENCIA DE LOJA - SAIDA DA ORIGEM 1/2"/>
    <s v="-"/>
    <s v="-"/>
    <s v="MEDICAMENTO GENï¿½RICO"/>
    <s v="-"/>
    <n v="-2"/>
    <n v="-199.7482"/>
    <n v="-208.2"/>
    <n v="-263.02199999999999"/>
    <n v="0"/>
    <n v="-8.0084"/>
    <n v="-55.2654"/>
    <n v="131.511"/>
    <n v="4.0042"/>
    <n v="27.6327"/>
    <n v="0"/>
    <n v="0"/>
    <n v="-8.3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9.873099999999994"/>
  </r>
  <r>
    <s v="'12231261585865308520550010000002411202312057"/>
    <n v="6101697479"/>
    <s v="05/12/2023"/>
    <x v="19"/>
    <s v="05/12/2023"/>
    <n v="4018"/>
    <n v="3834"/>
    <n v="34"/>
    <x v="178"/>
    <s v="*DEPAKENE XPE 100ML-C1"/>
    <s v="30049099"/>
    <s v="AC"/>
    <n v="52"/>
    <s v="Saída por Transferência"/>
    <n v="74"/>
    <s v="TRANSFERENCIA DE LOJA - SAIDA DA ORIGEM 1/2"/>
    <s v="-"/>
    <s v="-"/>
    <s v="MEDICAMENTO MARCA"/>
    <s v="-"/>
    <n v="-1"/>
    <n v="-13.7477"/>
    <n v="-15.62"/>
    <n v="-17.9694"/>
    <n v="0"/>
    <n v="-1.7383999999999999"/>
    <n v="-2.4832999999999998"/>
    <n v="17.9694"/>
    <n v="1.7383999999999999"/>
    <n v="2.4832999999999998"/>
    <n v="0"/>
    <n v="0"/>
    <n v="-1.8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3.747199999999999"/>
  </r>
  <r>
    <s v="'12231261585865308520550010000002471202312050"/>
    <n v="6101711760"/>
    <s v="05/12/2023"/>
    <x v="3"/>
    <s v="05/12/2023"/>
    <n v="4018"/>
    <n v="3834"/>
    <n v="34"/>
    <x v="179"/>
    <s v="TANAKAN 8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120.7881"/>
    <n v="-137.26"/>
    <n v="-155.49809999999999"/>
    <n v="0"/>
    <n v="-15.1061"/>
    <n v="-19.603899999999999"/>
    <n v="155.49809999999999"/>
    <n v="15.1061"/>
    <n v="19.603899999999999"/>
    <n v="0"/>
    <n v="0"/>
    <n v="-16.4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0.7881"/>
  </r>
  <r>
    <s v="'12231261585865308520550010000002451202312056"/>
    <n v="6101702454"/>
    <s v="05/12/2023"/>
    <x v="0"/>
    <s v="05/12/2023"/>
    <n v="4018"/>
    <n v="3834"/>
    <n v="34"/>
    <x v="180"/>
    <s v="LOSARTAN 50MG NVQ 30'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1.712"/>
    <n v="-1.95"/>
    <n v="-2.2309000000000001"/>
    <n v="0"/>
    <n v="-0.23849999999999999"/>
    <n v="-0.28039999999999998"/>
    <n v="2.2309000000000001"/>
    <n v="0.23849999999999999"/>
    <n v="0.28039999999999998"/>
    <n v="0"/>
    <n v="0"/>
    <n v="-0.23"/>
    <n v="0"/>
    <n v="0"/>
    <n v="0"/>
    <n v="0"/>
    <n v="0"/>
    <s v="-"/>
    <n v="0"/>
    <n v="0"/>
    <n v="-1.7655000000000001"/>
    <n v="-2.2844000000000002"/>
    <s v="-"/>
    <n v="0"/>
    <n v="0"/>
    <n v="0"/>
    <s v="GERAL"/>
    <n v="0"/>
    <n v="1"/>
    <s v="Nï¿½O"/>
    <n v="1.712"/>
  </r>
  <r>
    <s v="'12231261585865308520550010000002481202312058"/>
    <n v="6101712290"/>
    <s v="05/12/2023"/>
    <x v="10"/>
    <s v="05/12/2023"/>
    <n v="4018"/>
    <n v="3834"/>
    <n v="34"/>
    <x v="181"/>
    <s v="AAS INF 30'S"/>
    <s v="30049024"/>
    <s v="AC"/>
    <n v="52"/>
    <s v="Saída por Transferência"/>
    <n v="74"/>
    <s v="TRANSFERENCIA DE LOJA - SAIDA DA ORIGEM 1/2"/>
    <s v="-"/>
    <s v="-"/>
    <s v="OTC MARCA"/>
    <s v="-"/>
    <n v="-1"/>
    <n v="-13.0479"/>
    <n v="-14.83"/>
    <n v="-16.843900000000001"/>
    <n v="0"/>
    <n v="-1.5624"/>
    <n v="-2.2336"/>
    <n v="16.843900000000001"/>
    <n v="1.5624"/>
    <n v="2.2336"/>
    <n v="0"/>
    <n v="0"/>
    <n v="-1.78"/>
    <n v="0"/>
    <n v="0"/>
    <n v="0"/>
    <n v="0"/>
    <n v="0"/>
    <s v="-"/>
    <n v="0"/>
    <n v="0"/>
    <n v="-11.632199999999999"/>
    <n v="-15.4282"/>
    <s v="-"/>
    <n v="0"/>
    <n v="0"/>
    <n v="0"/>
    <s v="GERAL"/>
    <n v="0"/>
    <n v="1"/>
    <s v="Nï¿½O"/>
    <n v="13.0662"/>
  </r>
  <r>
    <s v="'12231261585865308520550010000002461202312053"/>
    <n v="6101711041"/>
    <s v="05/12/2023"/>
    <x v="8"/>
    <s v="05/12/2023"/>
    <n v="4018"/>
    <n v="3834"/>
    <n v="34"/>
    <x v="182"/>
    <s v="DULCOLAX 20'S"/>
    <s v="30049069"/>
    <s v="AC"/>
    <n v="52"/>
    <s v="Saída por Transferência"/>
    <n v="74"/>
    <s v="TRANSFERENCIA DE LOJA - SAIDA DA ORIGEM 1/2"/>
    <s v="-"/>
    <s v="-"/>
    <s v="OTC MARCA"/>
    <s v="-"/>
    <n v="-1"/>
    <n v="-10.029500000000001"/>
    <n v="-10.45"/>
    <n v="-13.2376"/>
    <n v="0"/>
    <n v="-0.40339999999999998"/>
    <n v="-2.8047"/>
    <n v="13.2376"/>
    <n v="0.40339999999999998"/>
    <n v="2.8047"/>
    <n v="0"/>
    <n v="0"/>
    <n v="-0.42"/>
    <n v="0"/>
    <n v="0"/>
    <n v="0"/>
    <n v="0"/>
    <n v="0"/>
    <s v="-"/>
    <n v="0"/>
    <n v="0"/>
    <n v="-8.6784999999999997"/>
    <n v="-11.8866"/>
    <s v="-"/>
    <n v="0"/>
    <n v="0"/>
    <n v="0"/>
    <s v="GERAL"/>
    <n v="0"/>
    <n v="1"/>
    <s v="Nï¿½O"/>
    <n v="10.029500000000001"/>
  </r>
  <r>
    <s v="'12231261585865308520550010000002481202312058"/>
    <n v="6101712290"/>
    <s v="05/12/2023"/>
    <x v="10"/>
    <s v="05/12/2023"/>
    <n v="4018"/>
    <n v="3834"/>
    <n v="34"/>
    <x v="183"/>
    <s v="DAMATER OMEGA 30 CAPS"/>
    <s v="21069030"/>
    <s v="AC"/>
    <n v="52"/>
    <s v="Saída por Transferência"/>
    <n v="74"/>
    <s v="TRANSFERENCIA DE LOJA - SAIDA DA ORIGEM 1/2"/>
    <s v="-"/>
    <s v="-"/>
    <s v="OTC MARCA"/>
    <s v="-"/>
    <n v="-1"/>
    <n v="-66.791300000000007"/>
    <n v="-75.650000000000006"/>
    <n v="-66.791300000000007"/>
    <n v="0"/>
    <n v="0"/>
    <n v="0"/>
    <n v="66.791300000000007"/>
    <n v="0"/>
    <n v="0"/>
    <n v="0"/>
    <n v="0"/>
    <n v="-9.08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66.792699999999996"/>
  </r>
  <r>
    <s v="'12231261585865308520550010000002481202312058"/>
    <n v="6101712290"/>
    <s v="05/12/2023"/>
    <x v="10"/>
    <s v="05/12/2023"/>
    <n v="4018"/>
    <n v="3834"/>
    <n v="34"/>
    <x v="99"/>
    <s v="ACEVITON ZIN LAR 30'S"/>
    <s v="21069030"/>
    <s v="AC"/>
    <n v="52"/>
    <s v="Saída por Transferência"/>
    <n v="74"/>
    <s v="TRANSFERENCIA DE LOJA - SAIDA DA ORIGEM 1/2"/>
    <s v="-"/>
    <s v="-"/>
    <s v="OTC MARCA"/>
    <s v="-"/>
    <n v="-1"/>
    <n v="-12.680199999999999"/>
    <n v="-14.41"/>
    <n v="-12.680199999999999"/>
    <n v="0"/>
    <n v="0"/>
    <n v="0"/>
    <n v="12.680199999999999"/>
    <n v="0"/>
    <n v="0"/>
    <n v="0"/>
    <n v="0"/>
    <n v="-1.73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12.680199999999999"/>
  </r>
  <r>
    <s v="'12231261585865308520550010000002331202312055"/>
    <n v="6101337762"/>
    <s v="05/12/2023"/>
    <x v="9"/>
    <s v="05/12/2023"/>
    <n v="4018"/>
    <n v="3834"/>
    <n v="34"/>
    <x v="184"/>
    <s v="NUTREN SR FRUT GARR200"/>
    <s v="21069030"/>
    <s v="AC"/>
    <n v="52"/>
    <s v="Saída por Transferência"/>
    <n v="74"/>
    <s v="TRANSFERENCIA DE LOJA - SAIDA DA ORIGEM 1/2"/>
    <s v="-"/>
    <s v="-"/>
    <s v="OTC MARCA"/>
    <s v="-"/>
    <n v="-1"/>
    <n v="-9.3510000000000009"/>
    <n v="-9.74"/>
    <n v="-9.3510000000000009"/>
    <n v="0"/>
    <n v="0"/>
    <n v="0"/>
    <n v="9.3510000000000009"/>
    <n v="0"/>
    <n v="0"/>
    <n v="0"/>
    <n v="0"/>
    <n v="-0.39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9.3572000000000006"/>
  </r>
  <r>
    <s v="'12231261585865308520550010000002451202312056"/>
    <n v="6101702454"/>
    <s v="05/12/2023"/>
    <x v="0"/>
    <s v="05/12/2023"/>
    <n v="4018"/>
    <n v="3834"/>
    <n v="34"/>
    <x v="185"/>
    <s v="SOANZA XR 35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30.330400000000001"/>
    <n v="-34.47"/>
    <n v="-38.401400000000002"/>
    <n v="0"/>
    <n v="-3.5084"/>
    <n v="-4.5625999999999998"/>
    <n v="38.401400000000002"/>
    <n v="3.5084"/>
    <n v="4.5625999999999998"/>
    <n v="0"/>
    <n v="0"/>
    <n v="-4.1399999999999997"/>
    <n v="0"/>
    <n v="0"/>
    <n v="0"/>
    <n v="0"/>
    <n v="0"/>
    <s v="-"/>
    <n v="0"/>
    <n v="0"/>
    <n v="-29.514900000000001"/>
    <n v="-37.585900000000002"/>
    <s v="-"/>
    <n v="0"/>
    <n v="0"/>
    <n v="0"/>
    <s v="GERAL"/>
    <n v="0"/>
    <n v="1"/>
    <s v="Nï¿½O"/>
    <n v="30.330400000000001"/>
  </r>
  <r>
    <s v="'12231261585865308520550010000002321202312058"/>
    <n v="6101291053"/>
    <s v="05/12/2023"/>
    <x v="17"/>
    <s v="05/12/2023"/>
    <n v="4018"/>
    <n v="3834"/>
    <n v="34"/>
    <x v="186"/>
    <s v="LEVONORGESTREL MLG 1'S"/>
    <s v="30066000"/>
    <s v="AC"/>
    <n v="52"/>
    <s v="Saída por Transferência"/>
    <n v="74"/>
    <s v="TRANSFERENCIA DE LOJA - SAIDA DA ORIGEM 1/2"/>
    <s v="-"/>
    <s v="-"/>
    <s v="MEDICAMENTO GENï¿½RICO"/>
    <s v="-"/>
    <n v="-1"/>
    <n v="-0.83860000000000001"/>
    <n v="-0.95"/>
    <n v="-1.0657000000000001"/>
    <n v="0"/>
    <n v="-0.1008"/>
    <n v="-0.1263"/>
    <n v="1.0657000000000001"/>
    <n v="0.1008"/>
    <n v="0.1263"/>
    <n v="0"/>
    <n v="0"/>
    <n v="-0.1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0.83860000000000001"/>
  </r>
  <r>
    <s v="'12231261585865308520550010000002371202312054"/>
    <n v="6101693754"/>
    <s v="05/12/2023"/>
    <x v="4"/>
    <s v="05/12/2023"/>
    <n v="4018"/>
    <n v="3834"/>
    <n v="34"/>
    <x v="187"/>
    <s v="*STELAZINE 5MG 20'S-C1"/>
    <s v="30049079"/>
    <s v="AC"/>
    <n v="52"/>
    <s v="Saída por Transferência"/>
    <n v="74"/>
    <s v="TRANSFERENCIA DE LOJA - SAIDA DA ORIGEM 1/2"/>
    <s v="-"/>
    <s v="-"/>
    <s v="MEDICAMENTO MARCA"/>
    <s v="-"/>
    <n v="-1"/>
    <n v="-9.5259"/>
    <n v="-10.82"/>
    <n v="-12.3658"/>
    <n v="0"/>
    <n v="-1.3376999999999999"/>
    <n v="-1.5022"/>
    <n v="12.3658"/>
    <n v="1.3376999999999999"/>
    <n v="1.5022"/>
    <n v="0"/>
    <n v="0"/>
    <n v="-1.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.5259"/>
  </r>
  <r>
    <s v="'12231261585865308520550010000002491202312055"/>
    <n v="6101716119"/>
    <s v="05/12/2023"/>
    <x v="15"/>
    <s v="05/12/2023"/>
    <n v="4018"/>
    <n v="3834"/>
    <n v="34"/>
    <x v="188"/>
    <s v="SERETIDE 250 SP 120DOS"/>
    <s v="30049039"/>
    <s v="AC"/>
    <n v="52"/>
    <s v="Saída por Transferência"/>
    <n v="74"/>
    <s v="TRANSFERENCIA DE LOJA - SAIDA DA ORIGEM 1/2"/>
    <s v="-"/>
    <s v="-"/>
    <s v="MEDICAMENTO MARCA"/>
    <s v="-"/>
    <n v="-1"/>
    <n v="-159.57069999999999"/>
    <n v="-181.33"/>
    <n v="-206.68899999999999"/>
    <n v="0"/>
    <n v="-20.322399999999998"/>
    <n v="-26.7959"/>
    <n v="206.68899999999999"/>
    <n v="20.322399999999998"/>
    <n v="26.7959"/>
    <n v="0"/>
    <n v="0"/>
    <n v="-21.7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59.5702"/>
  </r>
  <r>
    <s v="'12231261585865308520550010000002421202312054"/>
    <n v="6101697517"/>
    <s v="05/12/2023"/>
    <x v="5"/>
    <s v="05/12/2023"/>
    <n v="4018"/>
    <n v="3834"/>
    <n v="34"/>
    <x v="189"/>
    <s v="SANCOL 1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29.184899999999999"/>
    <n v="-33.159999999999997"/>
    <n v="-37.914900000000003"/>
    <n v="0"/>
    <n v="-4.1100000000000003"/>
    <n v="-4.62"/>
    <n v="37.914900000000003"/>
    <n v="4.1100000000000003"/>
    <n v="4.62"/>
    <n v="0"/>
    <n v="0"/>
    <n v="-3.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9.184899999999999"/>
  </r>
  <r>
    <s v="'12231261585865308520550010000002421202312054"/>
    <n v="6101697517"/>
    <s v="05/12/2023"/>
    <x v="5"/>
    <s v="05/12/2023"/>
    <n v="4018"/>
    <n v="3834"/>
    <n v="34"/>
    <x v="190"/>
    <s v="TARG/PHAR MULHER 30CAP"/>
    <s v="21069030"/>
    <s v="AC"/>
    <n v="52"/>
    <s v="Saída por Transferência"/>
    <n v="74"/>
    <s v="TRANSFERENCIA DE LOJA - SAIDA DA ORIGEM 1/2"/>
    <s v="-"/>
    <s v="-"/>
    <s v="OTC MARCA"/>
    <s v="-"/>
    <n v="-1"/>
    <n v="-35.164900000000003"/>
    <n v="-39.96"/>
    <n v="-35.164900000000003"/>
    <n v="0"/>
    <n v="0"/>
    <n v="0"/>
    <n v="35.164900000000003"/>
    <n v="0"/>
    <n v="0"/>
    <n v="0"/>
    <n v="0"/>
    <n v="-4.8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35.164900000000003"/>
  </r>
  <r>
    <s v="'12231261585865308520550010000002451202312056"/>
    <n v="6101702454"/>
    <s v="05/12/2023"/>
    <x v="0"/>
    <s v="05/12/2023"/>
    <n v="4018"/>
    <n v="3834"/>
    <n v="34"/>
    <x v="191"/>
    <s v="ESOMEPR 40MG LEG 14'S"/>
    <s v="30049069"/>
    <s v="AC"/>
    <n v="52"/>
    <s v="Saída por Transferência"/>
    <n v="74"/>
    <s v="TRANSFERENCIA DE LOJA - SAIDA DA ORIGEM 1/2"/>
    <s v="-"/>
    <s v="-"/>
    <s v="MEDICAMENTO GENï¿½RICO"/>
    <s v="-"/>
    <n v="-2"/>
    <n v="-31.7072"/>
    <n v="-36.04"/>
    <n v="-42.618200000000002"/>
    <n v="0"/>
    <n v="-4.9188000000000001"/>
    <n v="-5.9922000000000004"/>
    <n v="21.309100000000001"/>
    <n v="2.4594"/>
    <n v="2.9961000000000002"/>
    <n v="0"/>
    <n v="0"/>
    <n v="-4.3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5.8536"/>
  </r>
  <r>
    <s v="'12231261585865308520550010000002431202312051"/>
    <n v="6101697946"/>
    <s v="05/12/2023"/>
    <x v="1"/>
    <s v="05/12/2023"/>
    <n v="4018"/>
    <n v="3834"/>
    <n v="34"/>
    <x v="192"/>
    <s v="LANTUS SOLOSTAR 3ML"/>
    <s v="30043929"/>
    <s v="AC"/>
    <n v="52"/>
    <s v="Saída por Transferência"/>
    <n v="74"/>
    <s v="TRANSFERENCIA DE LOJA - SAIDA DA ORIGEM 1/2"/>
    <s v="-"/>
    <s v="-"/>
    <s v="MEDICAMENTO MARCA"/>
    <s v="-"/>
    <n v="-2"/>
    <n v="-120.3522"/>
    <n v="-125.36"/>
    <n v="-158.83879999999999"/>
    <n v="0"/>
    <n v="-4.8330000000000002"/>
    <n v="-33.653599999999997"/>
    <n v="79.419399999999996"/>
    <n v="2.4165000000000001"/>
    <n v="16.826799999999999"/>
    <n v="0"/>
    <n v="0"/>
    <n v="-5.01"/>
    <n v="0"/>
    <n v="0"/>
    <n v="0"/>
    <n v="0"/>
    <n v="0"/>
    <s v="-"/>
    <n v="0"/>
    <n v="0"/>
    <n v="-109.71599999999999"/>
    <n v="-148.20259999999999"/>
    <s v="-"/>
    <n v="0"/>
    <n v="0"/>
    <n v="0"/>
    <s v="GERAL"/>
    <n v="0"/>
    <n v="1"/>
    <s v="Nï¿½O"/>
    <n v="60.269500000000001"/>
  </r>
  <r>
    <s v="'12231261585865308520550010000002441202312059"/>
    <n v="6101702223"/>
    <s v="05/12/2023"/>
    <x v="2"/>
    <s v="05/12/2023"/>
    <n v="4018"/>
    <n v="3834"/>
    <n v="34"/>
    <x v="193"/>
    <s v="SUP BAN/NOZ/DAMASC 24G"/>
    <s v="20089900"/>
    <s v="AC"/>
    <n v="52"/>
    <s v="Saída por Transferência"/>
    <n v="74"/>
    <s v="TRANSFERENCIA DE LOJA - SAIDA DA ORIGEM 1/2"/>
    <s v="-"/>
    <s v="-"/>
    <s v="OTC MARCA"/>
    <s v="-"/>
    <n v="-1"/>
    <n v="-1.0548"/>
    <n v="-1.2"/>
    <n v="-1.3716999999999999"/>
    <n v="0"/>
    <n v="-0.13819999999999999"/>
    <n v="-0.1787"/>
    <n v="1.3716999999999999"/>
    <n v="0.13819999999999999"/>
    <n v="0.1787"/>
    <n v="0"/>
    <n v="0"/>
    <n v="-0.1400000000000000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0548"/>
  </r>
  <r>
    <s v="'12231261585865308520550010000002481202312058"/>
    <n v="6101712290"/>
    <s v="05/12/2023"/>
    <x v="10"/>
    <s v="05/12/2023"/>
    <n v="4018"/>
    <n v="3834"/>
    <n v="34"/>
    <x v="194"/>
    <s v="DIPIRONA 500 PRG 10'S"/>
    <s v="30049069"/>
    <s v="AC"/>
    <n v="52"/>
    <s v="Saída por Transferência"/>
    <n v="74"/>
    <s v="TRANSFERENCIA DE LOJA - SAIDA DA ORIGEM 1/2"/>
    <s v="-"/>
    <s v="-"/>
    <s v="OTC GENï¿½RICO"/>
    <s v="-"/>
    <n v="-1"/>
    <n v="-1.6580999999999999"/>
    <n v="-1.88"/>
    <n v="-2.1055000000000001"/>
    <n v="0"/>
    <n v="-0.184"/>
    <n v="-0.26340000000000002"/>
    <n v="2.1055000000000001"/>
    <n v="0.184"/>
    <n v="0.26340000000000002"/>
    <n v="0"/>
    <n v="0"/>
    <n v="-0.23"/>
    <n v="0"/>
    <n v="0"/>
    <n v="0"/>
    <n v="0"/>
    <n v="0"/>
    <s v="-"/>
    <n v="0"/>
    <n v="0"/>
    <n v="-1.6095999999999999"/>
    <n v="-2.0569999999999999"/>
    <s v="-"/>
    <n v="0"/>
    <n v="0"/>
    <n v="0"/>
    <s v="GERAL"/>
    <n v="0"/>
    <n v="1"/>
    <s v="Nï¿½O"/>
    <n v="1.6613"/>
  </r>
  <r>
    <s v="'12231261585865308520550010000002491202312055"/>
    <n v="6101716119"/>
    <s v="05/12/2023"/>
    <x v="15"/>
    <s v="05/12/2023"/>
    <n v="4018"/>
    <n v="3834"/>
    <n v="34"/>
    <x v="195"/>
    <s v="SYNTHROID 88MCG 30'S"/>
    <s v="30043981"/>
    <s v="AC"/>
    <n v="52"/>
    <s v="Saída por Transferência"/>
    <n v="74"/>
    <s v="TRANSFERENCIA DE LOJA - SAIDA DA ORIGEM 1/2"/>
    <s v="-"/>
    <s v="-"/>
    <s v="MEDICAMENTO MARCA"/>
    <s v="-"/>
    <n v="-1"/>
    <n v="-26.113099999999999"/>
    <n v="-27.19"/>
    <n v="-34.183199999999999"/>
    <n v="0"/>
    <n v="-1.0339"/>
    <n v="-7.0362"/>
    <n v="34.183199999999999"/>
    <n v="1.0339"/>
    <n v="7.0362"/>
    <n v="0"/>
    <n v="0"/>
    <n v="-1.0900000000000001"/>
    <n v="0"/>
    <n v="0"/>
    <n v="0"/>
    <n v="0"/>
    <n v="0"/>
    <s v="-"/>
    <n v="0"/>
    <n v="0"/>
    <n v="-14.9153"/>
    <n v="-22.985399999999998"/>
    <s v="-"/>
    <n v="0"/>
    <n v="0"/>
    <n v="0"/>
    <s v="GERAL"/>
    <n v="0"/>
    <n v="1"/>
    <s v="Nï¿½O"/>
    <n v="26.113099999999999"/>
  </r>
  <r>
    <s v="'12231261585865308520550010000002481202312058"/>
    <n v="6101712290"/>
    <s v="05/12/2023"/>
    <x v="10"/>
    <s v="05/12/2023"/>
    <n v="4018"/>
    <n v="3834"/>
    <n v="34"/>
    <x v="196"/>
    <s v="SEDA SH+CD AG MIC&amp;HIAL"/>
    <s v="33051000"/>
    <s v="AC"/>
    <n v="52"/>
    <s v="Saída por Transferência"/>
    <n v="74"/>
    <s v="TRANSFERENCIA DE LOJA - SAIDA DA ORIGEM 1/2"/>
    <s v="-"/>
    <s v="-"/>
    <s v="PERFUMARIA"/>
    <s v="-"/>
    <n v="-2"/>
    <n v="-26.128399999999999"/>
    <n v="-29.7"/>
    <n v="-35.928400000000003"/>
    <n v="0"/>
    <n v="-3.64"/>
    <n v="-6.16"/>
    <n v="17.964200000000002"/>
    <n v="1.82"/>
    <n v="3.08"/>
    <n v="0"/>
    <n v="0"/>
    <n v="-3.56"/>
    <n v="0"/>
    <n v="-6.16"/>
    <n v="0"/>
    <n v="0"/>
    <n v="0"/>
    <s v="-"/>
    <n v="-6.16"/>
    <n v="0"/>
    <n v="-29.216000000000001"/>
    <n v="-39.015999999999998"/>
    <s v="-"/>
    <n v="0"/>
    <n v="0"/>
    <n v="0"/>
    <s v="GERAL"/>
    <n v="0"/>
    <n v="1"/>
    <s v="Nï¿½O"/>
    <n v="13.0642"/>
  </r>
  <r>
    <s v="'12231261585865308520550010000002471202312050"/>
    <n v="6101711760"/>
    <s v="05/12/2023"/>
    <x v="3"/>
    <s v="05/12/2023"/>
    <n v="4018"/>
    <n v="3834"/>
    <n v="34"/>
    <x v="197"/>
    <s v="SYNTHROID  25MCG 30'S"/>
    <s v="30043981"/>
    <s v="AC"/>
    <n v="52"/>
    <s v="Saída por Transferência"/>
    <n v="74"/>
    <s v="TRANSFERENCIA DE LOJA - SAIDA DA ORIGEM 1/2"/>
    <s v="-"/>
    <s v="-"/>
    <s v="MEDICAMENTO MARCA"/>
    <s v="-"/>
    <n v="-3"/>
    <n v="-60.521099999999997"/>
    <n v="-63.03"/>
    <n v="-79.114500000000007"/>
    <n v="0"/>
    <n v="-2.4152999999999998"/>
    <n v="-16.178100000000001"/>
    <n v="26.371500000000001"/>
    <n v="0.80510000000000004"/>
    <n v="5.3926999999999996"/>
    <n v="0"/>
    <n v="0"/>
    <n v="-2.5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0.1738"/>
  </r>
  <r>
    <s v="'12231261585865308520550010000002491202312055"/>
    <n v="6101716119"/>
    <s v="05/12/2023"/>
    <x v="15"/>
    <s v="05/12/2023"/>
    <n v="4018"/>
    <n v="3834"/>
    <n v="34"/>
    <x v="198"/>
    <s v="SYNTHROID 137MCG 30'S "/>
    <s v="30043981"/>
    <s v="AC"/>
    <n v="52"/>
    <s v="Saída por Transferência"/>
    <n v="74"/>
    <s v="TRANSFERENCIA DE LOJA - SAIDA DA ORIGEM 1/2"/>
    <s v="-"/>
    <s v="-"/>
    <s v="MEDICAMENTO MARCA"/>
    <s v="-"/>
    <n v="-1"/>
    <n v="-30.204000000000001"/>
    <n v="-31.46"/>
    <n v="-39.2714"/>
    <n v="0"/>
    <n v="-1.1973"/>
    <n v="-7.8700999999999999"/>
    <n v="39.2714"/>
    <n v="1.1973"/>
    <n v="7.8700999999999999"/>
    <n v="0"/>
    <n v="0"/>
    <n v="-1.26"/>
    <n v="0"/>
    <n v="0"/>
    <n v="0"/>
    <n v="0"/>
    <n v="0"/>
    <s v="-"/>
    <n v="0"/>
    <n v="0"/>
    <n v="-13.555899999999999"/>
    <n v="-22.6233"/>
    <s v="-"/>
    <n v="0"/>
    <n v="0"/>
    <n v="0"/>
    <s v="GERAL"/>
    <n v="0"/>
    <n v="1"/>
    <s v="Nï¿½O"/>
    <n v="30.204000000000001"/>
  </r>
  <r>
    <s v="'12231261585865308520550010000002491202312055"/>
    <n v="6101716119"/>
    <s v="05/12/2023"/>
    <x v="15"/>
    <s v="05/12/2023"/>
    <n v="4018"/>
    <n v="3834"/>
    <n v="34"/>
    <x v="199"/>
    <s v="HYZAAR 50/12,5MG 30'S"/>
    <s v="30049069-99"/>
    <s v="AC"/>
    <n v="52"/>
    <s v="Saída por Transferência"/>
    <n v="74"/>
    <s v="TRANSFERENCIA DE LOJA - SAIDA DA ORIGEM 1/2"/>
    <s v="-"/>
    <s v="-"/>
    <s v="MEDICAMENTO MARCA"/>
    <s v="-"/>
    <n v="-1"/>
    <n v="-38.669400000000003"/>
    <n v="-43.94"/>
    <n v="-49.9664"/>
    <n v="0"/>
    <n v="-4.8895"/>
    <n v="-6.4074999999999998"/>
    <n v="49.9664"/>
    <n v="4.8895"/>
    <n v="6.4074999999999998"/>
    <n v="0"/>
    <n v="0"/>
    <n v="-5.2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8.668599999999998"/>
  </r>
  <r>
    <s v="'12231261585865308520550010000002341202312052"/>
    <n v="6101341924"/>
    <s v="05/12/2023"/>
    <x v="11"/>
    <s v="05/12/2023"/>
    <n v="4018"/>
    <n v="3834"/>
    <n v="34"/>
    <x v="200"/>
    <s v="D.COLEST 70MG EMG 14'S"/>
    <s v="30049093"/>
    <s v="AC"/>
    <n v="52"/>
    <s v="Saída por Transferência"/>
    <n v="74"/>
    <s v="TRANSFERENCIA DE LOJA - SAIDA DA ORIGEM 1/2"/>
    <s v="-"/>
    <s v="-"/>
    <s v="MEDICAMENTO GENï¿½RICO"/>
    <s v="-"/>
    <n v="-1"/>
    <n v="-4.3544999999999998"/>
    <n v="-4.54"/>
    <n v="-5.7039"/>
    <n v="0"/>
    <n v="-0.17699999999999999"/>
    <n v="-1.1724000000000001"/>
    <n v="5.7039"/>
    <n v="0.17699999999999999"/>
    <n v="1.1724000000000001"/>
    <n v="0"/>
    <n v="0"/>
    <n v="-0.1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.3544999999999998"/>
  </r>
  <r>
    <s v="'12231261585865308520550010000002461202312053"/>
    <n v="6101711041"/>
    <s v="05/12/2023"/>
    <x v="8"/>
    <s v="05/12/2023"/>
    <n v="4018"/>
    <n v="3834"/>
    <n v="34"/>
    <x v="201"/>
    <s v="NUTRIDRINK SEN CHOC380"/>
    <s v="19019090"/>
    <s v="AC"/>
    <n v="52"/>
    <s v="Saída por Transferência"/>
    <n v="74"/>
    <s v="TRANSFERENCIA DE LOJA - SAIDA DA ORIGEM 1/2"/>
    <s v="-"/>
    <s v="-"/>
    <s v="OTC MARCA"/>
    <s v="-"/>
    <n v="-1"/>
    <n v="-37.188400000000001"/>
    <n v="-42.26"/>
    <n v="-47.7898"/>
    <n v="0"/>
    <n v="-4.6946000000000003"/>
    <n v="-5.9067999999999996"/>
    <n v="47.7898"/>
    <n v="4.6946000000000003"/>
    <n v="5.9067999999999996"/>
    <n v="0"/>
    <n v="0"/>
    <n v="-5.07"/>
    <n v="0"/>
    <n v="0"/>
    <n v="0"/>
    <n v="0"/>
    <n v="0"/>
    <s v="-"/>
    <n v="0"/>
    <n v="0"/>
    <n v="-35.4176"/>
    <n v="-46.018999999999998"/>
    <s v="-"/>
    <n v="0"/>
    <n v="0"/>
    <n v="0"/>
    <s v="GERAL"/>
    <n v="0"/>
    <n v="1"/>
    <s v="Nï¿½O"/>
    <n v="37.188400000000001"/>
  </r>
  <r>
    <s v="'12231261585865308520550010000002471202312050"/>
    <n v="6101711760"/>
    <s v="05/12/2023"/>
    <x v="3"/>
    <s v="05/12/2023"/>
    <n v="4018"/>
    <n v="3834"/>
    <n v="34"/>
    <x v="202"/>
    <s v="METOPROLOL 50MG NQG 30"/>
    <s v="30049039"/>
    <s v="AC"/>
    <n v="52"/>
    <s v="Saída por Transferência"/>
    <n v="74"/>
    <s v="TRANSFERENCIA DE LOJA - SAIDA DA ORIGEM 1/2"/>
    <s v="-"/>
    <s v="-"/>
    <s v="MEDICAMENTO GENï¿½RICO"/>
    <s v="-"/>
    <n v="-2"/>
    <n v="-22.958400000000001"/>
    <n v="-23.92"/>
    <n v="-30.2898"/>
    <n v="0"/>
    <n v="-0.9204"/>
    <n v="-6.4109999999999996"/>
    <n v="15.1449"/>
    <n v="0.4602"/>
    <n v="3.2054999999999998"/>
    <n v="0"/>
    <n v="0"/>
    <n v="-0.96"/>
    <n v="0"/>
    <n v="0"/>
    <n v="0"/>
    <n v="0"/>
    <n v="0"/>
    <s v="-"/>
    <n v="0"/>
    <n v="0"/>
    <n v="-22.615400000000001"/>
    <n v="-29.9468"/>
    <s v="-"/>
    <n v="0"/>
    <n v="0"/>
    <n v="0"/>
    <s v="GERAL"/>
    <n v="0"/>
    <n v="1"/>
    <s v="Nï¿½O"/>
    <n v="11.479200000000001"/>
  </r>
  <r>
    <s v="'12231261585865308520550010000002421202312054"/>
    <n v="6101697517"/>
    <s v="05/12/2023"/>
    <x v="5"/>
    <s v="05/12/2023"/>
    <n v="4018"/>
    <n v="3834"/>
    <n v="34"/>
    <x v="203"/>
    <s v="CORISTINA D PRO 16'S"/>
    <s v="30044990"/>
    <s v="AC"/>
    <n v="52"/>
    <s v="Saída por Transferência"/>
    <n v="74"/>
    <s v="TRANSFERENCIA DE LOJA - SAIDA DA ORIGEM 1/2"/>
    <s v="-"/>
    <s v="-"/>
    <s v="OTC MARCA"/>
    <s v="-"/>
    <n v="-1"/>
    <n v="-20.785299999999999"/>
    <n v="-23.62"/>
    <n v="-26.637499999999999"/>
    <n v="0"/>
    <n v="-2.4108999999999998"/>
    <n v="-3.4413"/>
    <n v="26.637499999999999"/>
    <n v="2.4108999999999998"/>
    <n v="3.4413"/>
    <n v="0"/>
    <n v="0"/>
    <n v="-2.83"/>
    <n v="0"/>
    <n v="0"/>
    <n v="0"/>
    <n v="0"/>
    <n v="0"/>
    <s v="-"/>
    <n v="0"/>
    <n v="0"/>
    <n v="-20.340499999999999"/>
    <n v="-26.192699999999999"/>
    <s v="-"/>
    <n v="0"/>
    <n v="0"/>
    <n v="0"/>
    <s v="GERAL"/>
    <n v="0"/>
    <n v="1"/>
    <s v="Nï¿½O"/>
    <n v="20.790400000000002"/>
  </r>
  <r>
    <s v="'12231261585865308520550010000002421202312054"/>
    <n v="6101697517"/>
    <s v="05/12/2023"/>
    <x v="5"/>
    <s v="05/12/2023"/>
    <n v="4018"/>
    <n v="3834"/>
    <n v="34"/>
    <x v="204"/>
    <s v="LATAN+TIMOL GEO 2,5ML"/>
    <s v="30043999"/>
    <s v="AC"/>
    <n v="52"/>
    <s v="Saída por Transferência"/>
    <n v="74"/>
    <s v="TRANSFERENCIA DE LOJA - SAIDA DA ORIGEM 1/2"/>
    <s v="-"/>
    <s v="-"/>
    <s v="MEDICAMENTO GENï¿½RICO"/>
    <s v="-"/>
    <n v="-1"/>
    <n v="-28.280999999999999"/>
    <n v="-32.14"/>
    <n v="-36.348500000000001"/>
    <n v="0"/>
    <n v="-3.5569000000000002"/>
    <n v="-4.5106000000000002"/>
    <n v="36.348500000000001"/>
    <n v="3.5569000000000002"/>
    <n v="4.5106000000000002"/>
    <n v="0"/>
    <n v="0"/>
    <n v="-3.86"/>
    <n v="0"/>
    <n v="0"/>
    <n v="0"/>
    <n v="0"/>
    <n v="0"/>
    <s v="-"/>
    <n v="0"/>
    <n v="0"/>
    <n v="-3.5586000000000002"/>
    <n v="-11.626099999999999"/>
    <s v="-"/>
    <n v="0"/>
    <n v="0"/>
    <n v="0"/>
    <s v="GERAL"/>
    <n v="0"/>
    <n v="1"/>
    <s v="Nï¿½O"/>
    <n v="28.280999999999999"/>
  </r>
  <r>
    <s v="'12231261585865308520550010000002441202312059"/>
    <n v="6101702223"/>
    <s v="05/12/2023"/>
    <x v="2"/>
    <s v="05/12/2023"/>
    <n v="4018"/>
    <n v="3834"/>
    <n v="34"/>
    <x v="205"/>
    <s v="MELORA C-10 MONODERMA"/>
    <s v="33049910"/>
    <s v="AC"/>
    <n v="52"/>
    <s v="Saída por Transferência"/>
    <n v="74"/>
    <s v="TRANSFERENCIA DE LOJA - SAIDA DA ORIGEM 1/2"/>
    <s v="-"/>
    <s v="-"/>
    <s v="PERFUMARIA"/>
    <s v="-"/>
    <n v="-1"/>
    <n v="-146.63229999999999"/>
    <n v="-152.74"/>
    <n v="-220.68369999999999"/>
    <n v="0"/>
    <n v="-6.6768999999999998"/>
    <n v="-67.374499999999998"/>
    <n v="220.68369999999999"/>
    <n v="6.6768999999999998"/>
    <n v="67.374499999999998"/>
    <n v="0"/>
    <n v="0"/>
    <n v="-6.11"/>
    <n v="0"/>
    <n v="-67.37"/>
    <n v="0"/>
    <n v="0"/>
    <n v="0"/>
    <s v="-"/>
    <n v="-67.37"/>
    <n v="0"/>
    <n v="0"/>
    <n v="0"/>
    <s v="-"/>
    <n v="0"/>
    <n v="0"/>
    <n v="0"/>
    <s v="GERAL"/>
    <n v="0"/>
    <n v="1"/>
    <s v="Nï¿½O"/>
    <n v="146.63229999999999"/>
  </r>
  <r>
    <s v="'12231261585865308520550010000002451202312056"/>
    <n v="6101702454"/>
    <s v="05/12/2023"/>
    <x v="0"/>
    <s v="05/12/2023"/>
    <n v="4018"/>
    <n v="3834"/>
    <n v="34"/>
    <x v="206"/>
    <s v="ONUA 75MCG 84'S"/>
    <s v="30066000"/>
    <s v="AC"/>
    <n v="52"/>
    <s v="Saída por Transferência"/>
    <n v="74"/>
    <s v="TRANSFERENCIA DE LOJA - SAIDA DA ORIGEM 1/2"/>
    <s v="-"/>
    <s v="-"/>
    <s v="MEDICAMENTO MARCA"/>
    <s v="-"/>
    <n v="-1"/>
    <n v="-42.605800000000002"/>
    <n v="-48.42"/>
    <n v="-54.237099999999998"/>
    <n v="0"/>
    <n v="-5.2938999999999998"/>
    <n v="-6.3373999999999997"/>
    <n v="54.237099999999998"/>
    <n v="5.2938999999999998"/>
    <n v="6.3373999999999997"/>
    <n v="0"/>
    <n v="0"/>
    <n v="-5.81"/>
    <n v="0"/>
    <n v="0"/>
    <n v="0"/>
    <n v="0"/>
    <n v="0"/>
    <s v="-"/>
    <n v="0"/>
    <n v="0"/>
    <n v="-40.799199999999999"/>
    <n v="-52.430500000000002"/>
    <s v="-"/>
    <n v="0"/>
    <n v="0"/>
    <n v="0"/>
    <s v="GERAL"/>
    <n v="0"/>
    <n v="1"/>
    <s v="Nï¿½O"/>
    <n v="42.605800000000002"/>
  </r>
  <r>
    <s v="'12231261585865308520550010000002391202312059"/>
    <n v="6101697038"/>
    <s v="05/12/2023"/>
    <x v="7"/>
    <s v="05/12/2023"/>
    <n v="4018"/>
    <n v="3834"/>
    <n v="34"/>
    <x v="207"/>
    <s v="*SOCIAN  50MG 20'S-C1"/>
    <s v="30049063"/>
    <s v="AC"/>
    <n v="52"/>
    <s v="Saída por Transferência"/>
    <n v="74"/>
    <s v="TRANSFERENCIA DE LOJA - SAIDA DA ORIGEM 1/2"/>
    <s v="-"/>
    <s v="-"/>
    <s v="MEDICAMENTO MARCA"/>
    <s v="-"/>
    <n v="-1"/>
    <n v="-74.894900000000007"/>
    <n v="-78.02"/>
    <n v="-95.027699999999996"/>
    <n v="0"/>
    <n v="-2.7461000000000002"/>
    <n v="-17.386700000000001"/>
    <n v="95.027699999999996"/>
    <n v="2.7461000000000002"/>
    <n v="17.386700000000001"/>
    <n v="0"/>
    <n v="0"/>
    <n v="-3.1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4.894900000000007"/>
  </r>
  <r>
    <s v="'12231261585865308520550010000002431202312051"/>
    <n v="6101697946"/>
    <s v="05/12/2023"/>
    <x v="1"/>
    <s v="05/12/2023"/>
    <n v="4018"/>
    <n v="3834"/>
    <n v="34"/>
    <x v="208"/>
    <s v="ECOFILM 0,5% 5ML"/>
    <s v="30049099"/>
    <s v="AC"/>
    <n v="52"/>
    <s v="Saída por Transferência"/>
    <n v="74"/>
    <s v="TRANSFERENCIA DE LOJA - SAIDA DA ORIGEM 1/2"/>
    <s v="-"/>
    <s v="-"/>
    <s v="OTC MARCA"/>
    <s v="-"/>
    <n v="-1"/>
    <n v="-11.1883"/>
    <n v="-12.71"/>
    <n v="-14.613899999999999"/>
    <n v="0"/>
    <n v="-1.4092"/>
    <n v="-2.0164"/>
    <n v="14.613899999999999"/>
    <n v="1.4092"/>
    <n v="2.0164"/>
    <n v="0"/>
    <n v="0"/>
    <n v="-1.5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188599999999999"/>
  </r>
  <r>
    <s v="'12231261585865308520550010000002351202312050"/>
    <n v="6101342949"/>
    <s v="05/12/2023"/>
    <x v="16"/>
    <s v="05/12/2023"/>
    <n v="4018"/>
    <n v="3834"/>
    <n v="34"/>
    <x v="209"/>
    <s v="PEROSTEO KM 30 TAB"/>
    <s v="21069030"/>
    <s v="AC"/>
    <n v="52"/>
    <s v="Saída por Transferência"/>
    <n v="74"/>
    <s v="TRANSFERENCIA DE LOJA - SAIDA DA ORIGEM 1/2"/>
    <s v="-"/>
    <s v="-"/>
    <s v="OTC MARCA"/>
    <s v="-"/>
    <n v="-1"/>
    <n v="-57.711599999999997"/>
    <n v="-65.58"/>
    <n v="-57.711599999999997"/>
    <n v="0"/>
    <n v="0"/>
    <n v="0"/>
    <n v="57.711599999999997"/>
    <n v="0"/>
    <n v="0"/>
    <n v="0"/>
    <n v="0"/>
    <n v="-7.87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57.711599999999997"/>
  </r>
  <r>
    <s v="'12231261585865308520550010000002461202312053"/>
    <n v="6101711041"/>
    <s v="05/12/2023"/>
    <x v="8"/>
    <s v="05/12/2023"/>
    <n v="4018"/>
    <n v="3834"/>
    <n v="34"/>
    <x v="210"/>
    <s v="ARNICA GEL 200 HERB 30"/>
    <s v="30044990"/>
    <s v="AC"/>
    <n v="52"/>
    <s v="Saída por Transferência"/>
    <n v="74"/>
    <s v="TRANSFERENCIA DE LOJA - SAIDA DA ORIGEM 1/2"/>
    <s v="-"/>
    <s v="-"/>
    <s v="OTC MARCA"/>
    <s v="-"/>
    <n v="-1"/>
    <n v="-18.854500000000002"/>
    <n v="-21.45"/>
    <n v="-24.5139"/>
    <n v="0"/>
    <n v="-2.3757999999999999"/>
    <n v="-3.2835999999999999"/>
    <n v="24.5139"/>
    <n v="2.3757999999999999"/>
    <n v="3.2835999999999999"/>
    <n v="0"/>
    <n v="0"/>
    <n v="-2.5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8.851700000000001"/>
  </r>
  <r>
    <s v="'12231261585865308520550010000002481202312058"/>
    <n v="6101712290"/>
    <s v="05/12/2023"/>
    <x v="10"/>
    <s v="05/12/2023"/>
    <n v="4018"/>
    <n v="3834"/>
    <n v="34"/>
    <x v="211"/>
    <s v="LASTACAFT 0,25 3ML"/>
    <s v="30049069"/>
    <s v="AC"/>
    <n v="52"/>
    <s v="Saída por Transferência"/>
    <n v="74"/>
    <s v="TRANSFERENCIA DE LOJA - SAIDA DA ORIGEM 1/2"/>
    <s v="-"/>
    <s v="-"/>
    <s v="MEDICAMENTO MARCA"/>
    <s v="-"/>
    <n v="-1"/>
    <n v="-41.287700000000001"/>
    <n v="-46.92"/>
    <n v="-52.123199999999997"/>
    <n v="0"/>
    <n v="-4.4542000000000002"/>
    <n v="-6.3813000000000004"/>
    <n v="52.123199999999997"/>
    <n v="4.4542000000000002"/>
    <n v="6.3813000000000004"/>
    <n v="0"/>
    <n v="0"/>
    <n v="-5.6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1.286999999999999"/>
  </r>
  <r>
    <s v="'12231261585865308520550010000002481202312058"/>
    <n v="6101712290"/>
    <s v="05/12/2023"/>
    <x v="10"/>
    <s v="05/12/2023"/>
    <n v="4018"/>
    <n v="3834"/>
    <n v="34"/>
    <x v="212"/>
    <s v="SILDENAFIL 50MG MEG 1S"/>
    <s v="30049099"/>
    <s v="AC"/>
    <n v="52"/>
    <s v="Saída por Transferência"/>
    <n v="74"/>
    <s v="TRANSFERENCIA DE LOJA - SAIDA DA ORIGEM 1/2"/>
    <s v="-"/>
    <s v="-"/>
    <s v="MEDICAMENTO GENï¿½RICO"/>
    <s v="-"/>
    <n v="-1"/>
    <n v="-0.85629999999999995"/>
    <n v="-0.97"/>
    <n v="-1.1111"/>
    <n v="0"/>
    <n v="-0.11509999999999999"/>
    <n v="-0.13969999999999999"/>
    <n v="1.1111"/>
    <n v="0.11509999999999999"/>
    <n v="0.13969999999999999"/>
    <n v="0"/>
    <n v="0"/>
    <n v="-0.1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0.85629999999999995"/>
  </r>
  <r>
    <s v="'12231261585865308520550010000002331202312055"/>
    <n v="6101337762"/>
    <s v="05/12/2023"/>
    <x v="9"/>
    <s v="05/12/2023"/>
    <n v="4018"/>
    <n v="3834"/>
    <n v="34"/>
    <x v="213"/>
    <s v="ALENIA 6/200MCG 60'S"/>
    <s v="30043290"/>
    <s v="AC"/>
    <n v="52"/>
    <s v="Saída por Transferência"/>
    <n v="74"/>
    <s v="TRANSFERENCIA DE LOJA - SAIDA DA ORIGEM 1/2"/>
    <s v="-"/>
    <s v="-"/>
    <s v="MEDICAMENTO MARCA"/>
    <s v="-"/>
    <n v="-1"/>
    <n v="-58.375399999999999"/>
    <n v="-66.34"/>
    <n v="-73.583200000000005"/>
    <n v="0"/>
    <n v="-6.2549999999999999"/>
    <n v="-8.9527999999999999"/>
    <n v="73.583200000000005"/>
    <n v="6.2549999999999999"/>
    <n v="8.9527999999999999"/>
    <n v="0"/>
    <n v="0"/>
    <n v="-7.96"/>
    <n v="0"/>
    <n v="0"/>
    <n v="0"/>
    <n v="0"/>
    <n v="0"/>
    <s v="-"/>
    <n v="0"/>
    <n v="0"/>
    <n v="-52.3005"/>
    <n v="-67.508300000000006"/>
    <s v="-"/>
    <n v="0"/>
    <n v="0"/>
    <n v="0"/>
    <s v="GERAL"/>
    <n v="0"/>
    <n v="1"/>
    <s v="Nï¿½O"/>
    <n v="58.384"/>
  </r>
  <r>
    <s v="'12231261585865308520550010000002431202312051"/>
    <n v="6101697946"/>
    <s v="05/12/2023"/>
    <x v="1"/>
    <s v="05/12/2023"/>
    <n v="4018"/>
    <n v="3834"/>
    <n v="34"/>
    <x v="214"/>
    <s v="GLIMEPIL 6MG 30'S"/>
    <s v="30049079"/>
    <s v="AC"/>
    <n v="52"/>
    <s v="Saída por Transferência"/>
    <n v="74"/>
    <s v="TRANSFERENCIA DE LOJA - SAIDA DA ORIGEM 1/2"/>
    <s v="-"/>
    <s v="-"/>
    <s v="MEDICAMENTO MARCA"/>
    <s v="-"/>
    <n v="-1"/>
    <n v="-95.528400000000005"/>
    <n v="-108.56"/>
    <n v="-122.6332"/>
    <n v="0"/>
    <n v="-11.7783"/>
    <n v="-15.326499999999999"/>
    <n v="122.6332"/>
    <n v="11.7783"/>
    <n v="15.326499999999999"/>
    <n v="0"/>
    <n v="0"/>
    <n v="-13.0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5.528400000000005"/>
  </r>
  <r>
    <s v="'12231261585865308520550010000002431202312051"/>
    <n v="6101697946"/>
    <s v="05/12/2023"/>
    <x v="1"/>
    <s v="05/12/2023"/>
    <n v="4018"/>
    <n v="3834"/>
    <n v="34"/>
    <x v="215"/>
    <s v="HIPERICIN 30 CAPSULAS"/>
    <s v="30045090"/>
    <s v="AC"/>
    <n v="52"/>
    <s v="Saída por Transferência"/>
    <n v="74"/>
    <s v="TRANSFERENCIA DE LOJA - SAIDA DA ORIGEM 1/2"/>
    <s v="-"/>
    <s v="-"/>
    <s v="MEDICAMENTO MARCA"/>
    <s v="-"/>
    <n v="-1"/>
    <n v="-41.719700000000003"/>
    <n v="-47.41"/>
    <n v="-56.463700000000003"/>
    <n v="0"/>
    <n v="-6.585"/>
    <n v="-8.1590000000000007"/>
    <n v="56.463700000000003"/>
    <n v="6.585"/>
    <n v="8.1590000000000007"/>
    <n v="0"/>
    <n v="0"/>
    <n v="-5.6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1.719700000000003"/>
  </r>
  <r>
    <s v="'12231261585865308520550010000002461202312053"/>
    <n v="6101711041"/>
    <s v="05/12/2023"/>
    <x v="8"/>
    <s v="05/12/2023"/>
    <n v="4018"/>
    <n v="3834"/>
    <n v="34"/>
    <x v="216"/>
    <s v="GLAUB MD 1MG/ML 5ML"/>
    <s v="30049069"/>
    <s v="AC"/>
    <n v="52"/>
    <s v="Saída por Transferência"/>
    <n v="74"/>
    <s v="TRANSFERENCIA DE LOJA - SAIDA DA ORIGEM 1/2"/>
    <s v="-"/>
    <s v="-"/>
    <s v="MEDICAMENTO MARCA"/>
    <s v="-"/>
    <n v="-1"/>
    <n v="-19.035499999999999"/>
    <n v="-21.64"/>
    <n v="-25.631399999999999"/>
    <n v="0"/>
    <n v="-2.7159"/>
    <n v="-3.88"/>
    <n v="25.631399999999999"/>
    <n v="2.7159"/>
    <n v="3.88"/>
    <n v="0"/>
    <n v="0"/>
    <n v="-2.6"/>
    <n v="0"/>
    <n v="0"/>
    <n v="0"/>
    <n v="0"/>
    <n v="0"/>
    <s v="-"/>
    <n v="0"/>
    <n v="0"/>
    <n v="-18.279900000000001"/>
    <n v="-24.875800000000002"/>
    <s v="-"/>
    <n v="0"/>
    <n v="0"/>
    <n v="0"/>
    <s v="GERAL"/>
    <n v="0"/>
    <n v="1"/>
    <s v="Nï¿½O"/>
    <n v="19.033999999999999"/>
  </r>
  <r>
    <s v="'12231261585865308520550010000002491202312055"/>
    <n v="6101716119"/>
    <s v="05/12/2023"/>
    <x v="15"/>
    <s v="05/12/2023"/>
    <n v="4018"/>
    <n v="3834"/>
    <n v="34"/>
    <x v="133"/>
    <s v="RUBENTI 200MG 60'S"/>
    <s v="30049099"/>
    <s v="AC"/>
    <n v="52"/>
    <s v="Saída por Transferência"/>
    <n v="74"/>
    <s v="TRANSFERENCIA DE LOJA - SAIDA DA ORIGEM 1/2"/>
    <s v="-"/>
    <s v="-"/>
    <s v="MEDICAMENTO MARCA"/>
    <s v="-"/>
    <n v="-1"/>
    <n v="-118.8121"/>
    <n v="-123.61"/>
    <n v="-152.4632"/>
    <n v="0"/>
    <n v="-4.3516000000000004"/>
    <n v="-29.299499999999998"/>
    <n v="152.4632"/>
    <n v="4.3516000000000004"/>
    <n v="29.299499999999998"/>
    <n v="0"/>
    <n v="0"/>
    <n v="-4.9400000000000004"/>
    <n v="0"/>
    <n v="0"/>
    <n v="0"/>
    <n v="0"/>
    <n v="0"/>
    <s v="-"/>
    <n v="0"/>
    <n v="0"/>
    <n v="-22.922699999999999"/>
    <n v="-56.573799999999999"/>
    <s v="-"/>
    <n v="0"/>
    <n v="0"/>
    <n v="0"/>
    <s v="GERAL"/>
    <n v="0"/>
    <n v="1"/>
    <s v="Nï¿½O"/>
    <n v="118.8156"/>
  </r>
  <r>
    <s v="'12231261585865308520550010000002501202312056"/>
    <n v="6101716697"/>
    <s v="05/12/2023"/>
    <x v="12"/>
    <s v="05/12/2023"/>
    <n v="4018"/>
    <n v="3834"/>
    <n v="34"/>
    <x v="217"/>
    <s v="RELVAR ELLIP 200/25 30"/>
    <s v="30049099"/>
    <s v="AC"/>
    <n v="52"/>
    <s v="Saída por Transferência"/>
    <n v="74"/>
    <s v="TRANSFERENCIA DE LOJA - SAIDA DA ORIGEM 1/2"/>
    <s v="-"/>
    <s v="-"/>
    <s v="MEDICAMENTO MARCA"/>
    <s v="-"/>
    <n v="-1"/>
    <n v="-181.79900000000001"/>
    <n v="-189.37"/>
    <n v="-239.37569999999999"/>
    <n v="0"/>
    <n v="-7.3384"/>
    <n v="-50.238300000000002"/>
    <n v="239.37569999999999"/>
    <n v="7.3384"/>
    <n v="50.238300000000002"/>
    <n v="0"/>
    <n v="0"/>
    <n v="-7.5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81.79859999999999"/>
  </r>
  <r>
    <s v="'12231261585865308520550010000002461202312053"/>
    <n v="6101711041"/>
    <s v="05/12/2023"/>
    <x v="8"/>
    <s v="05/12/2023"/>
    <n v="4018"/>
    <n v="3834"/>
    <n v="34"/>
    <x v="218"/>
    <s v="FIXARE PRO+ 60'S"/>
    <s v="21069030"/>
    <s v="AC"/>
    <n v="52"/>
    <s v="Saída por Transferência"/>
    <n v="74"/>
    <s v="TRANSFERENCIA DE LOJA - SAIDA DA ORIGEM 1/2"/>
    <s v="-"/>
    <s v="-"/>
    <s v="OTC MARCA"/>
    <s v="-"/>
    <n v="-1"/>
    <n v="-119.84739999999999"/>
    <n v="-136.19"/>
    <n v="-119.84739999999999"/>
    <n v="0"/>
    <n v="0"/>
    <n v="0"/>
    <n v="119.84739999999999"/>
    <n v="0"/>
    <n v="0"/>
    <n v="0"/>
    <n v="0"/>
    <n v="-16.34"/>
    <n v="0"/>
    <n v="0"/>
    <n v="0"/>
    <n v="0"/>
    <n v="0"/>
    <s v="-"/>
    <n v="0"/>
    <n v="0"/>
    <n v="-116.3244"/>
    <n v="-116.3244"/>
    <s v="-"/>
    <n v="0"/>
    <n v="0"/>
    <n v="0"/>
    <s v="GERAL"/>
    <n v="0"/>
    <n v="0"/>
    <s v="Nï¿½O"/>
    <n v="119.84739999999999"/>
  </r>
  <r>
    <s v="'12231261585865308520550010000002431202312051"/>
    <n v="6101697946"/>
    <s v="05/12/2023"/>
    <x v="1"/>
    <s v="05/12/2023"/>
    <n v="4018"/>
    <n v="3834"/>
    <n v="34"/>
    <x v="219"/>
    <s v="TARG CEWIN EF 1G 10'S"/>
    <s v="21069030"/>
    <s v="AC"/>
    <n v="52"/>
    <s v="Saída por Transferência"/>
    <n v="74"/>
    <s v="TRANSFERENCIA DE LOJA - SAIDA DA ORIGEM 1/2"/>
    <s v="-"/>
    <s v="-"/>
    <s v="OTC MARCA"/>
    <s v="-"/>
    <n v="-1"/>
    <n v="-9.2360000000000007"/>
    <n v="-10.5"/>
    <n v="-9.2360000000000007"/>
    <n v="0"/>
    <n v="0"/>
    <n v="0"/>
    <n v="9.2360000000000007"/>
    <n v="0"/>
    <n v="0"/>
    <n v="0"/>
    <n v="0"/>
    <n v="-1.26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9.2360000000000007"/>
  </r>
  <r>
    <s v="'12231261585865308520550010000002431202312051"/>
    <n v="6101697946"/>
    <s v="05/12/2023"/>
    <x v="1"/>
    <s v="05/12/2023"/>
    <n v="4018"/>
    <n v="3834"/>
    <n v="34"/>
    <x v="220"/>
    <s v="NEEDS PROT PES ROLO"/>
    <s v="30051090"/>
    <s v="AC"/>
    <n v="52"/>
    <s v="Saída por Transferência"/>
    <n v="74"/>
    <s v="TRANSFERENCIA DE LOJA - SAIDA DA ORIGEM 1/2"/>
    <s v="-"/>
    <s v="-"/>
    <s v="PERFUMARIA"/>
    <s v="-"/>
    <n v="-1"/>
    <n v="-2.9117999999999999"/>
    <n v="-3.03"/>
    <n v="-3.7008999999999999"/>
    <n v="0"/>
    <n v="-0.1154"/>
    <n v="-0.67369999999999997"/>
    <n v="3.7008999999999999"/>
    <n v="0.1154"/>
    <n v="0.67369999999999997"/>
    <n v="0"/>
    <n v="0"/>
    <n v="-0.1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9134000000000002"/>
  </r>
  <r>
    <s v="'12231261585865308520550010000002451202312056"/>
    <n v="6101702454"/>
    <s v="05/12/2023"/>
    <x v="0"/>
    <s v="05/12/2023"/>
    <n v="4018"/>
    <n v="3834"/>
    <n v="34"/>
    <x v="221"/>
    <s v="ROSUVASTATI 20 MEG 30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28.630400000000002"/>
    <n v="-32.53"/>
    <n v="-37.370800000000003"/>
    <n v="0"/>
    <n v="-3.5918000000000001"/>
    <n v="-5.1486000000000001"/>
    <n v="37.370800000000003"/>
    <n v="3.5918000000000001"/>
    <n v="5.1486000000000001"/>
    <n v="0"/>
    <n v="0"/>
    <n v="-3.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8.630400000000002"/>
  </r>
  <r>
    <s v="'12231261585865308520550010000002511202312053"/>
    <n v="6101732888"/>
    <s v="05/12/2023"/>
    <x v="6"/>
    <s v="05/12/2023"/>
    <n v="4018"/>
    <n v="3834"/>
    <n v="34"/>
    <x v="222"/>
    <s v="NOUVE DA 30 STICKS"/>
    <s v="21069030"/>
    <s v="AC"/>
    <n v="52"/>
    <s v="Saída por Transferência"/>
    <n v="74"/>
    <s v="TRANSFERENCIA DE LOJA - SAIDA DA ORIGEM 1/2"/>
    <s v="-"/>
    <s v="-"/>
    <s v="PERFUMARIA"/>
    <s v="-"/>
    <n v="-1"/>
    <n v="-64.3095"/>
    <n v="-73"/>
    <n v="-64.3095"/>
    <n v="0"/>
    <n v="0"/>
    <n v="0"/>
    <n v="64.3095"/>
    <n v="0"/>
    <n v="0"/>
    <n v="0"/>
    <n v="0"/>
    <n v="-8.76"/>
    <n v="0"/>
    <n v="0"/>
    <n v="0"/>
    <n v="0"/>
    <n v="0"/>
    <s v="-"/>
    <n v="0"/>
    <n v="0"/>
    <n v="-61.523699999999998"/>
    <n v="-61.523699999999998"/>
    <s v="-"/>
    <n v="0"/>
    <n v="0"/>
    <n v="0"/>
    <s v="GERAL"/>
    <n v="0"/>
    <n v="0"/>
    <s v="Nï¿½O"/>
    <n v="64.321799999999996"/>
  </r>
  <r>
    <s v="'12231261585865308520550010000002501202312056"/>
    <n v="6101716697"/>
    <s v="05/12/2023"/>
    <x v="12"/>
    <s v="05/12/2023"/>
    <n v="4018"/>
    <n v="3834"/>
    <n v="34"/>
    <x v="222"/>
    <s v="NOUVE DA 30 STICKS"/>
    <s v="21069030"/>
    <s v="AC"/>
    <n v="52"/>
    <s v="Saída por Transferência"/>
    <n v="74"/>
    <s v="TRANSFERENCIA DE LOJA - SAIDA DA ORIGEM 1/2"/>
    <s v="-"/>
    <s v="-"/>
    <s v="PERFUMARIA"/>
    <s v="-"/>
    <n v="-1"/>
    <n v="-64.3095"/>
    <n v="-73"/>
    <n v="-64.3095"/>
    <n v="0"/>
    <n v="0"/>
    <n v="0"/>
    <n v="64.3095"/>
    <n v="0"/>
    <n v="0"/>
    <n v="0"/>
    <n v="0"/>
    <n v="-8.76"/>
    <n v="0"/>
    <n v="0"/>
    <n v="0"/>
    <n v="0"/>
    <n v="0"/>
    <s v="-"/>
    <n v="0"/>
    <n v="0"/>
    <n v="-61.523699999999998"/>
    <n v="-61.523699999999998"/>
    <s v="-"/>
    <n v="0"/>
    <n v="0"/>
    <n v="0"/>
    <s v="GERAL"/>
    <n v="0"/>
    <n v="0"/>
    <s v="Nï¿½O"/>
    <n v="64.321799999999996"/>
  </r>
  <r>
    <s v="'12231261585865308520550010000002351202312050"/>
    <n v="6101342949"/>
    <s v="05/12/2023"/>
    <x v="16"/>
    <s v="05/12/2023"/>
    <n v="4018"/>
    <n v="3834"/>
    <n v="34"/>
    <x v="222"/>
    <s v="NOUVE DA 30 STICKS"/>
    <s v="21069030"/>
    <s v="AC"/>
    <n v="52"/>
    <s v="Saída por Transferência"/>
    <n v="74"/>
    <s v="TRANSFERENCIA DE LOJA - SAIDA DA ORIGEM 1/2"/>
    <s v="-"/>
    <s v="-"/>
    <s v="PERFUMARIA"/>
    <s v="-"/>
    <n v="-1"/>
    <n v="-64.3095"/>
    <n v="-73.03"/>
    <n v="-64.3095"/>
    <n v="0"/>
    <n v="0"/>
    <n v="0"/>
    <n v="64.3095"/>
    <n v="0"/>
    <n v="0"/>
    <n v="0"/>
    <n v="0"/>
    <n v="-8.76"/>
    <n v="0"/>
    <n v="0"/>
    <n v="0"/>
    <n v="0"/>
    <n v="0"/>
    <s v="-"/>
    <n v="0"/>
    <n v="0"/>
    <n v="-61.523699999999998"/>
    <n v="-61.523699999999998"/>
    <s v="-"/>
    <n v="0"/>
    <n v="0"/>
    <n v="0"/>
    <s v="GERAL"/>
    <n v="0"/>
    <n v="0"/>
    <s v="Nï¿½O"/>
    <n v="64.321799999999996"/>
  </r>
  <r>
    <s v="'12231261585865308520550010000002461202312053"/>
    <n v="6101711041"/>
    <s v="05/12/2023"/>
    <x v="8"/>
    <s v="05/12/2023"/>
    <n v="4018"/>
    <n v="3834"/>
    <n v="34"/>
    <x v="223"/>
    <s v="SALLVE TONICO REN 120"/>
    <s v="33049910"/>
    <s v="AC"/>
    <n v="52"/>
    <s v="Saída por Transferência"/>
    <n v="74"/>
    <s v="TRANSFERENCIA DE LOJA - SAIDA DA ORIGEM 1/2"/>
    <s v="-"/>
    <s v="-"/>
    <s v="PERFUMARIA"/>
    <s v="-"/>
    <n v="-1"/>
    <n v="-31.489699999999999"/>
    <n v="-35.78"/>
    <n v="-42.398899999999998"/>
    <n v="0"/>
    <n v="-3.5449999999999999"/>
    <n v="-7.3642000000000003"/>
    <n v="42.398899999999998"/>
    <n v="3.5449999999999999"/>
    <n v="7.3642000000000003"/>
    <n v="0"/>
    <n v="0"/>
    <n v="-4.29"/>
    <n v="0"/>
    <n v="-7.36"/>
    <n v="0"/>
    <n v="0"/>
    <n v="0"/>
    <s v="-"/>
    <n v="-7.36"/>
    <n v="0"/>
    <n v="-30.316600000000001"/>
    <n v="-41.2258"/>
    <s v="-"/>
    <n v="0"/>
    <n v="0"/>
    <n v="0"/>
    <s v="GERAL"/>
    <n v="0"/>
    <n v="1"/>
    <s v="Nï¿½O"/>
    <n v="31.488"/>
  </r>
  <r>
    <s v="'12231261585865308520550010000002431202312051"/>
    <n v="6101697946"/>
    <s v="05/12/2023"/>
    <x v="1"/>
    <s v="05/12/2023"/>
    <n v="4018"/>
    <n v="3834"/>
    <n v="34"/>
    <x v="224"/>
    <s v="ZYAD 20MG 2'S"/>
    <s v="30049099"/>
    <s v="AC"/>
    <n v="52"/>
    <s v="Saída por Transferência"/>
    <n v="74"/>
    <s v="TRANSFERENCIA DE LOJA - SAIDA DA ORIGEM 1/2"/>
    <s v="-"/>
    <s v="-"/>
    <s v="MEDICAMENTO MARCA"/>
    <s v="-"/>
    <n v="-1"/>
    <n v="-35.047400000000003"/>
    <n v="-39.83"/>
    <n v="-44.444200000000002"/>
    <n v="0"/>
    <n v="-4.0763999999999996"/>
    <n v="-5.3204000000000002"/>
    <n v="44.444200000000002"/>
    <n v="4.0763999999999996"/>
    <n v="5.3204000000000002"/>
    <n v="0"/>
    <n v="0"/>
    <n v="-4.7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5.047400000000003"/>
  </r>
  <r>
    <s v="'12231261585865308520550010000002471202312050"/>
    <n v="6101711760"/>
    <s v="05/12/2023"/>
    <x v="3"/>
    <s v="05/12/2023"/>
    <n v="4018"/>
    <n v="3834"/>
    <n v="34"/>
    <x v="225"/>
    <s v="DECONGEX PLUS GTA 20ML"/>
    <s v="30049036"/>
    <s v="AC"/>
    <n v="52"/>
    <s v="Saída por Transferência"/>
    <n v="74"/>
    <s v="TRANSFERENCIA DE LOJA - SAIDA DA ORIGEM 1/2"/>
    <s v="-"/>
    <s v="-"/>
    <s v="OTC MARCA"/>
    <s v="-"/>
    <n v="-1"/>
    <n v="-8.8805999999999994"/>
    <n v="-10.09"/>
    <n v="-11.617800000000001"/>
    <n v="0"/>
    <n v="-1.1269"/>
    <n v="-1.6103000000000001"/>
    <n v="11.617800000000001"/>
    <n v="1.1269"/>
    <n v="1.6103000000000001"/>
    <n v="0"/>
    <n v="0"/>
    <n v="-1.2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.8833000000000002"/>
  </r>
  <r>
    <s v="'12231261585865308520550010000002421202312054"/>
    <n v="6101697517"/>
    <s v="05/12/2023"/>
    <x v="5"/>
    <s v="05/12/2023"/>
    <n v="4018"/>
    <n v="3834"/>
    <n v="34"/>
    <x v="226"/>
    <s v="LEVEL 21'S"/>
    <s v="30049073"/>
    <s v="AC"/>
    <n v="52"/>
    <s v="Saída por Transferência"/>
    <n v="74"/>
    <s v="TRANSFERENCIA DE LOJA - SAIDA DA ORIGEM 1/2"/>
    <s v="-"/>
    <s v="-"/>
    <s v="MEDICAMENTO MARCA"/>
    <s v="-"/>
    <n v="-1"/>
    <n v="-15.111599999999999"/>
    <n v="-17.170000000000002"/>
    <n v="-19.498999999999999"/>
    <n v="0"/>
    <n v="-1.8044"/>
    <n v="-2.5830000000000002"/>
    <n v="19.498999999999999"/>
    <n v="1.8044"/>
    <n v="2.5830000000000002"/>
    <n v="0"/>
    <n v="0"/>
    <n v="-2.0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5.1059"/>
  </r>
  <r>
    <s v="'12231261585865308520550010000002481202312058"/>
    <n v="6101712290"/>
    <s v="05/12/2023"/>
    <x v="10"/>
    <s v="05/12/2023"/>
    <n v="4018"/>
    <n v="3834"/>
    <n v="34"/>
    <x v="227"/>
    <s v="AEROLIN SPRAY 200 D"/>
    <s v="30049039"/>
    <s v="AC"/>
    <n v="52"/>
    <s v="Saída por Transferência"/>
    <n v="74"/>
    <s v="TRANSFERENCIA DE LOJA - SAIDA DA ORIGEM 1/2"/>
    <s v="-"/>
    <s v="-"/>
    <s v="MEDICAMENTO MARCA"/>
    <s v="-"/>
    <n v="-1"/>
    <n v="-13.5771"/>
    <n v="-15.43"/>
    <n v="-17.296299999999999"/>
    <n v="0"/>
    <n v="-1.5296000000000001"/>
    <n v="-2.1896"/>
    <n v="17.296299999999999"/>
    <n v="1.5296000000000001"/>
    <n v="2.1896"/>
    <n v="0"/>
    <n v="0"/>
    <n v="-1.85"/>
    <n v="0"/>
    <n v="0"/>
    <n v="0"/>
    <n v="0"/>
    <n v="0"/>
    <s v="-"/>
    <n v="0"/>
    <n v="0"/>
    <n v="-12.251899999999999"/>
    <n v="-15.9711"/>
    <s v="-"/>
    <n v="0"/>
    <n v="0"/>
    <n v="0"/>
    <s v="GERAL"/>
    <n v="0"/>
    <n v="1"/>
    <s v="Nï¿½O"/>
    <n v="13.5783"/>
  </r>
  <r>
    <s v="'12231261585865308520550010000002441202312059"/>
    <n v="6101702223"/>
    <s v="05/12/2023"/>
    <x v="2"/>
    <s v="05/12/2023"/>
    <n v="4018"/>
    <n v="3834"/>
    <n v="34"/>
    <x v="228"/>
    <s v="IUMI ES 30 COMP REV"/>
    <s v="30066000"/>
    <s v="AC"/>
    <n v="52"/>
    <s v="Saída por Transferência"/>
    <n v="74"/>
    <s v="TRANSFERENCIA DE LOJA - SAIDA DA ORIGEM 1/2"/>
    <s v="-"/>
    <s v="-"/>
    <s v="MEDICAMENTO MARCA"/>
    <s v="-"/>
    <n v="-1"/>
    <n v="-38.103900000000003"/>
    <n v="-43.27"/>
    <n v="-48.894100000000002"/>
    <n v="0"/>
    <n v="-4.8197000000000001"/>
    <n v="-5.9705000000000004"/>
    <n v="48.894100000000002"/>
    <n v="4.8197000000000001"/>
    <n v="5.9705000000000004"/>
    <n v="0"/>
    <n v="0"/>
    <n v="-5.1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8.112400000000001"/>
  </r>
  <r>
    <s v="'12231261585865308520550010000002461202312053"/>
    <n v="6101711041"/>
    <s v="05/12/2023"/>
    <x v="8"/>
    <s v="05/12/2023"/>
    <n v="4018"/>
    <n v="3834"/>
    <n v="34"/>
    <x v="229"/>
    <s v="RITMONEURAN BLIST 2X10"/>
    <s v="30049099"/>
    <s v="AC"/>
    <n v="52"/>
    <s v="Saída por Transferência"/>
    <n v="74"/>
    <s v="TRANSFERENCIA DE LOJA - SAIDA DA ORIGEM 1/2"/>
    <s v="-"/>
    <s v="-"/>
    <s v="OTC MARCA"/>
    <s v="-"/>
    <n v="-1"/>
    <n v="-8.7768999999999995"/>
    <n v="-9.9700000000000006"/>
    <n v="-11.296799999999999"/>
    <n v="0"/>
    <n v="-1.0371999999999999"/>
    <n v="-1.4826999999999999"/>
    <n v="11.296799999999999"/>
    <n v="1.0371999999999999"/>
    <n v="1.4826999999999999"/>
    <n v="0"/>
    <n v="0"/>
    <n v="-1.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.7779000000000007"/>
  </r>
  <r>
    <s v="'12231261585865308520550010000002511202312053"/>
    <n v="6101732888"/>
    <s v="05/12/2023"/>
    <x v="6"/>
    <s v="05/12/2023"/>
    <n v="4018"/>
    <n v="3834"/>
    <n v="34"/>
    <x v="230"/>
    <s v="DOXAPROST 2 MG 30'S"/>
    <s v="30049079"/>
    <s v="AC"/>
    <n v="52"/>
    <s v="Saída por Transferência"/>
    <n v="74"/>
    <s v="TRANSFERENCIA DE LOJA - SAIDA DA ORIGEM 1/2"/>
    <s v="-"/>
    <s v="-"/>
    <s v="MEDICAMENTO MARCA"/>
    <s v="-"/>
    <n v="-1"/>
    <n v="-6.3886000000000003"/>
    <n v="-7.26"/>
    <n v="-8.3665000000000003"/>
    <n v="0"/>
    <n v="-0.81299999999999994"/>
    <n v="-1.1649"/>
    <n v="8.3665000000000003"/>
    <n v="0.81299999999999994"/>
    <n v="1.1649"/>
    <n v="0"/>
    <n v="0"/>
    <n v="-0.8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3891"/>
  </r>
  <r>
    <s v="'12231261585865308520550010000002431202312051"/>
    <n v="6101697946"/>
    <s v="05/12/2023"/>
    <x v="1"/>
    <s v="05/12/2023"/>
    <n v="4018"/>
    <n v="3834"/>
    <n v="34"/>
    <x v="231"/>
    <s v="OMEPRAZOL 20MG TEG 28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2.4386999999999999"/>
    <n v="-2.77"/>
    <n v="-3.2231999999999998"/>
    <n v="0"/>
    <n v="-0.32229999999999998"/>
    <n v="-0.4622"/>
    <n v="3.2231999999999998"/>
    <n v="0.32229999999999998"/>
    <n v="0.4622"/>
    <n v="0"/>
    <n v="0"/>
    <n v="-0.3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4386999999999999"/>
  </r>
  <r>
    <s v="'12231261585865308520550010000002431202312051"/>
    <n v="6101697946"/>
    <s v="05/12/2023"/>
    <x v="1"/>
    <s v="05/12/2023"/>
    <n v="4018"/>
    <n v="3834"/>
    <n v="34"/>
    <x v="232"/>
    <s v="DORFLEX 50'S"/>
    <s v="30049039"/>
    <s v="AC"/>
    <n v="52"/>
    <s v="Saída por Transferência"/>
    <n v="74"/>
    <s v="TRANSFERENCIA DE LOJA - SAIDA DA ORIGEM 1/2"/>
    <s v="-"/>
    <s v="-"/>
    <s v="OTC MARCA"/>
    <s v="-"/>
    <n v="-1"/>
    <n v="-15.263"/>
    <n v="-17.34"/>
    <n v="-19.754799999999999"/>
    <n v="0"/>
    <n v="-1.8651"/>
    <n v="-2.6267"/>
    <n v="19.754799999999999"/>
    <n v="1.8651"/>
    <n v="2.6267"/>
    <n v="0"/>
    <n v="0"/>
    <n v="-2.08"/>
    <n v="0"/>
    <n v="0"/>
    <n v="0"/>
    <n v="0"/>
    <n v="0"/>
    <s v="-"/>
    <n v="0"/>
    <n v="0"/>
    <n v="-9.7813999999999997"/>
    <n v="-14.273199999999999"/>
    <s v="-"/>
    <n v="0"/>
    <n v="0"/>
    <n v="0"/>
    <s v="GERAL"/>
    <n v="0"/>
    <n v="1"/>
    <s v="Nï¿½O"/>
    <n v="15.2638"/>
  </r>
  <r>
    <s v="'12231261585865308520550010000002361202312057"/>
    <n v="6101693574"/>
    <s v="05/12/2023"/>
    <x v="13"/>
    <s v="05/12/2023"/>
    <n v="4018"/>
    <n v="3834"/>
    <n v="34"/>
    <x v="233"/>
    <s v="*MIRTAZAPINA 15NVG28C1"/>
    <s v="30049069"/>
    <s v="AC"/>
    <n v="52"/>
    <s v="Saída por Transferência"/>
    <n v="74"/>
    <s v="TRANSFERENCIA DE LOJA - SAIDA DA ORIGEM 1/2"/>
    <s v="-"/>
    <s v="-"/>
    <s v="MEDICAMENTO GENï¿½RICO"/>
    <s v="-"/>
    <n v="-2"/>
    <n v="-55.014800000000001"/>
    <n v="-57.3"/>
    <n v="-74.148799999999994"/>
    <n v="0"/>
    <n v="-2.395"/>
    <n v="-16.739000000000001"/>
    <n v="37.074399999999997"/>
    <n v="1.1975"/>
    <n v="8.3695000000000004"/>
    <n v="0"/>
    <n v="0"/>
    <n v="-2.2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7.393999999999998"/>
  </r>
  <r>
    <s v="'12231261585865308520550010000002351202312050"/>
    <n v="6101342949"/>
    <s v="05/12/2023"/>
    <x v="16"/>
    <s v="05/12/2023"/>
    <n v="4018"/>
    <n v="3834"/>
    <n v="34"/>
    <x v="234"/>
    <s v="PHEBO SAB GERANIO 100G"/>
    <s v="34011190"/>
    <s v="AC"/>
    <n v="52"/>
    <s v="Saída por Transferência"/>
    <n v="74"/>
    <s v="TRANSFERENCIA DE LOJA - SAIDA DA ORIGEM 1/2"/>
    <s v="-"/>
    <s v="-"/>
    <s v="PERFUMARIA"/>
    <s v="-"/>
    <n v="-1"/>
    <n v="-2.9939"/>
    <n v="-3.4"/>
    <n v="-3.8877000000000002"/>
    <n v="0"/>
    <n v="-0.37740000000000001"/>
    <n v="-0.51639999999999997"/>
    <n v="3.8877000000000002"/>
    <n v="0.37740000000000001"/>
    <n v="0.51639999999999997"/>
    <n v="0"/>
    <n v="0"/>
    <n v="-0.41"/>
    <n v="0"/>
    <n v="-0.52"/>
    <n v="0"/>
    <n v="0"/>
    <n v="0"/>
    <s v="-"/>
    <n v="-0.52"/>
    <n v="0"/>
    <n v="0"/>
    <n v="0"/>
    <s v="-"/>
    <n v="0"/>
    <n v="0"/>
    <n v="0"/>
    <s v="GERAL"/>
    <n v="0"/>
    <n v="1"/>
    <s v="Nï¿½O"/>
    <n v="2.9939"/>
  </r>
  <r>
    <s v="'12231261585865308520550010000002361202312057"/>
    <n v="6101693574"/>
    <s v="05/12/2023"/>
    <x v="13"/>
    <s v="05/12/2023"/>
    <n v="4018"/>
    <n v="3834"/>
    <n v="34"/>
    <x v="235"/>
    <s v="*GEODON 80MG 30'S-C1"/>
    <s v="30049069"/>
    <s v="AC"/>
    <n v="52"/>
    <s v="Saída por Transferência"/>
    <n v="74"/>
    <s v="TRANSFERENCIA DE LOJA - SAIDA DA ORIGEM 1/2"/>
    <s v="-"/>
    <s v="-"/>
    <s v="MEDICAMENTO MARCA"/>
    <s v="-"/>
    <n v="-1"/>
    <n v="-554.31380000000001"/>
    <n v="-577.41"/>
    <n v="-715.56410000000005"/>
    <n v="0"/>
    <n v="-22.655000000000001"/>
    <n v="-138.59530000000001"/>
    <n v="715.56410000000005"/>
    <n v="22.655000000000001"/>
    <n v="138.59530000000001"/>
    <n v="0"/>
    <n v="0"/>
    <n v="-23.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54.52499999999998"/>
  </r>
  <r>
    <s v="'12231261585865308520550010000002481202312058"/>
    <n v="6101712290"/>
    <s v="05/12/2023"/>
    <x v="10"/>
    <s v="05/12/2023"/>
    <n v="4018"/>
    <n v="3834"/>
    <n v="34"/>
    <x v="236"/>
    <s v="FLAGASS GTA 10ML"/>
    <s v="30049073"/>
    <s v="AC"/>
    <n v="52"/>
    <s v="Saída por Transferência"/>
    <n v="74"/>
    <s v="TRANSFERENCIA DE LOJA - SAIDA DA ORIGEM 1/2"/>
    <s v="-"/>
    <s v="-"/>
    <s v="OTC MARCA"/>
    <s v="-"/>
    <n v="-1"/>
    <n v="-13.0136"/>
    <n v="-14.79"/>
    <n v="-16.658899999999999"/>
    <n v="0"/>
    <n v="-1.6740999999999999"/>
    <n v="-1.9712000000000001"/>
    <n v="16.658899999999999"/>
    <n v="1.6740999999999999"/>
    <n v="1.9712000000000001"/>
    <n v="0"/>
    <n v="0"/>
    <n v="-1.77"/>
    <n v="0"/>
    <n v="0"/>
    <n v="0"/>
    <n v="0"/>
    <n v="0"/>
    <s v="-"/>
    <n v="0"/>
    <n v="0"/>
    <n v="-0.13250000000000001"/>
    <n v="-3.7778"/>
    <s v="-"/>
    <n v="0"/>
    <n v="0"/>
    <n v="0"/>
    <s v="GERAL"/>
    <n v="0"/>
    <n v="1"/>
    <s v="Nï¿½O"/>
    <n v="13.003399999999999"/>
  </r>
  <r>
    <s v="'12231261585865308520550010000002491202312055"/>
    <n v="6101716119"/>
    <s v="05/12/2023"/>
    <x v="15"/>
    <s v="05/12/2023"/>
    <n v="4018"/>
    <n v="3834"/>
    <n v="34"/>
    <x v="237"/>
    <s v="OSTEOFORM 70MG 4'S"/>
    <s v="30049059"/>
    <s v="AC"/>
    <n v="52"/>
    <s v="Saída por Transferência"/>
    <n v="74"/>
    <s v="TRANSFERENCIA DE LOJA - SAIDA DA ORIGEM 1/2"/>
    <s v="-"/>
    <s v="-"/>
    <s v="MEDICAMENTO MARCA"/>
    <s v="-"/>
    <n v="-1"/>
    <n v="-38.248699999999999"/>
    <n v="-43.46"/>
    <n v="-49.325000000000003"/>
    <n v="0"/>
    <n v="-5.0803000000000003"/>
    <n v="-5.9960000000000004"/>
    <n v="49.325000000000003"/>
    <n v="5.0803000000000003"/>
    <n v="5.9960000000000004"/>
    <n v="0"/>
    <n v="0"/>
    <n v="-5.2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8.250300000000003"/>
  </r>
  <r>
    <s v="'12231261585865308520550010000002451202312056"/>
    <n v="6101702454"/>
    <s v="05/12/2023"/>
    <x v="0"/>
    <s v="05/12/2023"/>
    <n v="4018"/>
    <n v="3834"/>
    <n v="34"/>
    <x v="238"/>
    <s v="PURAN T4 150MCG 30'S"/>
    <s v="30043929"/>
    <s v="AC"/>
    <n v="52"/>
    <s v="Saída por Transferência"/>
    <n v="74"/>
    <s v="TRANSFERENCIA DE LOJA - SAIDA DA ORIGEM 1/2"/>
    <s v="-"/>
    <s v="-"/>
    <s v="MEDICAMENTO MARCA"/>
    <s v="-"/>
    <n v="-1"/>
    <n v="-13.513199999999999"/>
    <n v="-15.35"/>
    <n v="-17.653400000000001"/>
    <n v="0"/>
    <n v="-1.7061999999999999"/>
    <n v="-2.4340000000000002"/>
    <n v="17.653400000000001"/>
    <n v="1.7061999999999999"/>
    <n v="2.4340000000000002"/>
    <n v="0"/>
    <n v="0"/>
    <n v="-1.84"/>
    <n v="0"/>
    <n v="0"/>
    <n v="0"/>
    <n v="0"/>
    <n v="0"/>
    <s v="-"/>
    <n v="0"/>
    <n v="0"/>
    <n v="-11.6877"/>
    <n v="-15.8279"/>
    <s v="-"/>
    <n v="0"/>
    <n v="0"/>
    <n v="0"/>
    <s v="GERAL"/>
    <n v="0"/>
    <n v="1"/>
    <s v="Nï¿½O"/>
    <n v="13.5137"/>
  </r>
  <r>
    <s v="'12231261585865308520550010000002471202312050"/>
    <n v="6101711760"/>
    <s v="05/12/2023"/>
    <x v="3"/>
    <s v="05/12/2023"/>
    <n v="4018"/>
    <n v="3834"/>
    <n v="34"/>
    <x v="239"/>
    <s v="ENTEROGERMINA C/10 5ML"/>
    <s v="30024999"/>
    <s v="AC"/>
    <n v="52"/>
    <s v="Saída por Transferência"/>
    <n v="74"/>
    <s v="TRANSFERENCIA DE LOJA - SAIDA DA ORIGEM 1/2"/>
    <s v="-"/>
    <s v="-"/>
    <s v="OTC MARCA"/>
    <s v="-"/>
    <n v="-3"/>
    <n v="-76.365300000000005"/>
    <n v="-79.56"/>
    <n v="-97.090500000000006"/>
    <n v="0"/>
    <n v="-3.0710999999999999"/>
    <n v="-17.6541"/>
    <n v="32.363500000000002"/>
    <n v="1.0237000000000001"/>
    <n v="5.8846999999999996"/>
    <n v="0"/>
    <n v="0"/>
    <n v="-3.18"/>
    <n v="0"/>
    <n v="0"/>
    <n v="0"/>
    <n v="0"/>
    <n v="0"/>
    <s v="-"/>
    <n v="0"/>
    <n v="0"/>
    <n v="-55.285800000000002"/>
    <n v="-76.010999999999996"/>
    <s v="-"/>
    <n v="0"/>
    <n v="0"/>
    <n v="0"/>
    <s v="GERAL"/>
    <n v="0"/>
    <n v="1"/>
    <s v="Nï¿½O"/>
    <n v="25.455400000000001"/>
  </r>
  <r>
    <s v="'12231261585865308520550010000002521202312069"/>
    <n v="6102926666"/>
    <s v="06/12/2023"/>
    <x v="14"/>
    <s v="06/12/2023"/>
    <n v="4018"/>
    <n v="3834"/>
    <n v="34"/>
    <x v="240"/>
    <s v="INS NOVOLIN NPH 100"/>
    <s v="30043100"/>
    <s v="AC"/>
    <n v="52"/>
    <s v="Saída por Transferência"/>
    <n v="74"/>
    <s v="TRANSFERENCIA DE LOJA - SAIDA DA ORIGEM 1/2"/>
    <s v="-"/>
    <s v="-"/>
    <s v="MEDICAMENTO MARCA"/>
    <s v="-"/>
    <n v="-2"/>
    <n v="-26.232600000000001"/>
    <n v="-27.32"/>
    <n v="-37.222799999999999"/>
    <n v="0"/>
    <n v="-1.38"/>
    <n v="-9.6102000000000007"/>
    <n v="18.6114"/>
    <n v="0.69"/>
    <n v="4.8051000000000004"/>
    <n v="0"/>
    <n v="0"/>
    <n v="-1.100000000000000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3.116300000000001"/>
  </r>
  <r>
    <s v="'12231261585865308520550010000002501202312056"/>
    <n v="6101716697"/>
    <s v="05/12/2023"/>
    <x v="12"/>
    <s v="05/12/2023"/>
    <n v="4018"/>
    <n v="3834"/>
    <n v="34"/>
    <x v="241"/>
    <s v="GLUCOREUMIN 1500MG 30S"/>
    <s v="30045010"/>
    <s v="AC"/>
    <n v="52"/>
    <s v="Saída por Transferência"/>
    <n v="74"/>
    <s v="TRANSFERENCIA DE LOJA - SAIDA DA ORIGEM 1/2"/>
    <s v="-"/>
    <s v="-"/>
    <s v="MEDICAMENTO MARCA"/>
    <s v="-"/>
    <n v="-1"/>
    <n v="-140.81829999999999"/>
    <n v="-146.53"/>
    <n v="-184.01840000000001"/>
    <n v="0"/>
    <n v="-5.5963000000000003"/>
    <n v="-37.6038"/>
    <n v="184.01840000000001"/>
    <n v="5.5963000000000003"/>
    <n v="37.6038"/>
    <n v="0"/>
    <n v="0"/>
    <n v="-5.8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0.89930000000001"/>
  </r>
  <r>
    <s v="'12231261585865308520550010000002441202312059"/>
    <n v="6101702223"/>
    <s v="05/12/2023"/>
    <x v="2"/>
    <s v="05/12/2023"/>
    <n v="4018"/>
    <n v="3834"/>
    <n v="34"/>
    <x v="242"/>
    <s v="PIOGLITAZ 15MG EMG 15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30.2104"/>
    <n v="-34.33"/>
    <n v="-37.976599999999998"/>
    <n v="0"/>
    <n v="-3.4207999999999998"/>
    <n v="-4.3453999999999997"/>
    <n v="37.976599999999998"/>
    <n v="3.4207999999999998"/>
    <n v="4.3453999999999997"/>
    <n v="0"/>
    <n v="0"/>
    <n v="-4.12"/>
    <n v="0"/>
    <n v="0"/>
    <n v="0"/>
    <n v="0"/>
    <n v="0"/>
    <s v="-"/>
    <n v="0"/>
    <n v="0"/>
    <n v="-10.002800000000001"/>
    <n v="-17.768999999999998"/>
    <s v="-"/>
    <n v="0"/>
    <n v="0"/>
    <n v="0"/>
    <s v="GERAL"/>
    <n v="0"/>
    <n v="1"/>
    <s v="Nï¿½O"/>
    <n v="30.216999999999999"/>
  </r>
  <r>
    <s v="'12231261585865308520550010000002501202312056"/>
    <n v="6101716697"/>
    <s v="05/12/2023"/>
    <x v="12"/>
    <s v="05/12/2023"/>
    <n v="4018"/>
    <n v="3834"/>
    <n v="34"/>
    <x v="243"/>
    <s v="OLMY ANLO 40+1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49.654299999999999"/>
    <n v="-56.4"/>
    <n v="-63.999099999999999"/>
    <n v="0"/>
    <n v="-4.1032000000000002"/>
    <n v="-10.2416"/>
    <n v="63.999099999999999"/>
    <n v="4.1032000000000002"/>
    <n v="10.2416"/>
    <n v="0"/>
    <n v="0"/>
    <n v="-6.7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9.654299999999999"/>
  </r>
  <r>
    <s v="'12231261585865308520550010000002431202312051"/>
    <n v="6101697946"/>
    <s v="05/12/2023"/>
    <x v="1"/>
    <s v="05/12/2023"/>
    <n v="4018"/>
    <n v="3834"/>
    <n v="34"/>
    <x v="244"/>
    <s v="DIENOGESTE 2MG MLG 84S"/>
    <s v="30043939"/>
    <s v="AC"/>
    <n v="52"/>
    <s v="Saída por Transferência"/>
    <n v="74"/>
    <s v="TRANSFERENCIA DE LOJA - SAIDA DA ORIGEM 1/2"/>
    <s v="-"/>
    <s v="-"/>
    <s v="MEDICAMENTO GENï¿½RICO"/>
    <s v="-"/>
    <n v="-1"/>
    <n v="-41.881399999999999"/>
    <n v="-47.59"/>
    <n v="-54.174399999999999"/>
    <n v="0"/>
    <n v="-5.79"/>
    <n v="-6.5030000000000001"/>
    <n v="54.174399999999999"/>
    <n v="5.79"/>
    <n v="6.5030000000000001"/>
    <n v="0"/>
    <n v="0"/>
    <n v="-5.7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1.881399999999999"/>
  </r>
  <r>
    <s v="'12231261585865308520550010000002481202312058"/>
    <n v="6101712290"/>
    <s v="05/12/2023"/>
    <x v="10"/>
    <s v="05/12/2023"/>
    <n v="4018"/>
    <n v="3834"/>
    <n v="34"/>
    <x v="245"/>
    <s v="SAL ENO GUARANA 2X5G"/>
    <s v="30049029"/>
    <s v="AC"/>
    <n v="52"/>
    <s v="Saída por Transferência"/>
    <n v="74"/>
    <s v="TRANSFERENCIA DE LOJA - SAIDA DA ORIGEM 1/2"/>
    <s v="-"/>
    <s v="-"/>
    <s v="OTC MARCA"/>
    <s v="-"/>
    <n v="-1"/>
    <n v="-2.4881000000000002"/>
    <n v="-2.59"/>
    <n v="-3.2793000000000001"/>
    <n v="0"/>
    <n v="-9.9299999999999999E-2"/>
    <n v="-0.69189999999999996"/>
    <n v="3.2793000000000001"/>
    <n v="9.9299999999999999E-2"/>
    <n v="0.69189999999999996"/>
    <n v="0"/>
    <n v="0"/>
    <n v="-0.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4883999999999999"/>
  </r>
  <r>
    <s v="'12231261585865308520550010000002431202312051"/>
    <n v="6101697946"/>
    <s v="05/12/2023"/>
    <x v="1"/>
    <s v="05/12/2023"/>
    <n v="4018"/>
    <n v="3834"/>
    <n v="34"/>
    <x v="246"/>
    <s v="PANTOZOL 20MG 28'S"/>
    <s v="30049069"/>
    <s v="AC"/>
    <n v="52"/>
    <s v="Saída por Transferência"/>
    <n v="74"/>
    <s v="TRANSFERENCIA DE LOJA - SAIDA DA ORIGEM 1/2"/>
    <s v="-"/>
    <s v="-"/>
    <s v="MEDICAMENTO MARCA"/>
    <s v="-"/>
    <n v="-1"/>
    <n v="-86.570899999999995"/>
    <n v="-98.38"/>
    <n v="-119.154"/>
    <n v="0"/>
    <n v="-14.022399999999999"/>
    <n v="-18.560700000000001"/>
    <n v="119.154"/>
    <n v="14.022399999999999"/>
    <n v="18.560700000000001"/>
    <n v="0"/>
    <n v="0"/>
    <n v="-11.8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6.551199999999994"/>
  </r>
  <r>
    <s v="'12231261585865308520550010000002451202312056"/>
    <n v="6101702454"/>
    <s v="05/12/2023"/>
    <x v="0"/>
    <s v="05/12/2023"/>
    <n v="4018"/>
    <n v="3834"/>
    <n v="34"/>
    <x v="247"/>
    <s v="DAONIL 30'S"/>
    <s v="30049079"/>
    <s v="AC"/>
    <n v="52"/>
    <s v="Saída por Transferência"/>
    <n v="74"/>
    <s v="TRANSFERENCIA DE LOJA - SAIDA DA ORIGEM 1/2"/>
    <s v="-"/>
    <s v="-"/>
    <s v="MEDICAMENTO MARCA"/>
    <s v="-"/>
    <n v="-2"/>
    <n v="-26.081"/>
    <n v="-29.64"/>
    <n v="-33.816600000000001"/>
    <n v="0"/>
    <n v="-3.2240000000000002"/>
    <n v="-4.5115999999999996"/>
    <n v="16.908300000000001"/>
    <n v="1.6120000000000001"/>
    <n v="2.2557999999999998"/>
    <n v="0"/>
    <n v="0"/>
    <n v="-3.5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3.0403"/>
  </r>
  <r>
    <s v="'12231261585865308520550010000002421202312054"/>
    <n v="6101697517"/>
    <s v="05/12/2023"/>
    <x v="5"/>
    <s v="05/12/2023"/>
    <n v="4018"/>
    <n v="3834"/>
    <n v="34"/>
    <x v="248"/>
    <s v="IBANDR SOD 150 BIG 1S"/>
    <s v="30049059"/>
    <s v="AC"/>
    <n v="52"/>
    <s v="Saída por Transferência"/>
    <n v="74"/>
    <s v="TRANSFERENCIA DE LOJA - SAIDA DA ORIGEM 1/2"/>
    <s v="-"/>
    <s v="-"/>
    <s v="MEDICAMENTO GENï¿½RICO"/>
    <s v="-"/>
    <n v="-1"/>
    <n v="-20.1675"/>
    <n v="-22.92"/>
    <n v="-25.894400000000001"/>
    <n v="0"/>
    <n v="-2.5486"/>
    <n v="-3.1783000000000001"/>
    <n v="25.894400000000001"/>
    <n v="2.5486"/>
    <n v="3.1783000000000001"/>
    <n v="0"/>
    <n v="0"/>
    <n v="-2.7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0.017399999999999"/>
  </r>
  <r>
    <s v="'12231261585865308520550010000002491202312055"/>
    <n v="6101716119"/>
    <s v="05/12/2023"/>
    <x v="15"/>
    <s v="05/12/2023"/>
    <n v="4018"/>
    <n v="3834"/>
    <n v="34"/>
    <x v="249"/>
    <s v="LOSEC MUPS 20MG 14'S"/>
    <s v="30049069"/>
    <s v="AC"/>
    <n v="52"/>
    <s v="Saída por Transferência"/>
    <n v="74"/>
    <s v="TRANSFERENCIA DE LOJA - SAIDA DA ORIGEM 1/2"/>
    <s v="-"/>
    <s v="-"/>
    <s v="MEDICAMENTO MARCA"/>
    <s v="-"/>
    <n v="-1"/>
    <n v="-133.51050000000001"/>
    <n v="-139.07"/>
    <n v="-172.40600000000001"/>
    <n v="0"/>
    <n v="-5.3305999999999996"/>
    <n v="-33.564900000000002"/>
    <n v="172.40600000000001"/>
    <n v="5.3305999999999996"/>
    <n v="33.564900000000002"/>
    <n v="0"/>
    <n v="0"/>
    <n v="-5.5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33.5103"/>
  </r>
  <r>
    <s v="'12231261585865308520550010000002491202312055"/>
    <n v="6101716119"/>
    <s v="05/12/2023"/>
    <x v="15"/>
    <s v="05/12/2023"/>
    <n v="4018"/>
    <n v="3834"/>
    <n v="34"/>
    <x v="250"/>
    <s v="OLSAR H 40MG+25MG 30'S"/>
    <s v="30049079"/>
    <s v="AC"/>
    <n v="52"/>
    <s v="Saída por Transferência"/>
    <n v="74"/>
    <s v="TRANSFERENCIA DE LOJA - SAIDA DA ORIGEM 1/2"/>
    <s v="-"/>
    <s v="-"/>
    <s v="MEDICAMENTO MARCA"/>
    <s v="-"/>
    <n v="-1"/>
    <n v="-39.955800000000004"/>
    <n v="-45.4"/>
    <n v="-51.2971"/>
    <n v="0"/>
    <n v="-4.8367000000000004"/>
    <n v="-6.5045999999999999"/>
    <n v="51.2971"/>
    <n v="4.8367000000000004"/>
    <n v="6.5045999999999999"/>
    <n v="0"/>
    <n v="0"/>
    <n v="-5.45"/>
    <n v="0"/>
    <n v="0"/>
    <n v="0"/>
    <n v="0"/>
    <n v="0"/>
    <s v="-"/>
    <n v="0"/>
    <n v="0"/>
    <n v="-40.049300000000002"/>
    <n v="-51.390599999999999"/>
    <s v="-"/>
    <n v="0"/>
    <n v="0"/>
    <n v="0"/>
    <s v="GERAL"/>
    <n v="0"/>
    <n v="1"/>
    <s v="Nï¿½O"/>
    <n v="39.955800000000004"/>
  </r>
  <r>
    <s v="'12231261585865308520550010000002451202312056"/>
    <n v="6101702454"/>
    <s v="05/12/2023"/>
    <x v="0"/>
    <s v="05/12/2023"/>
    <n v="4018"/>
    <n v="3834"/>
    <n v="34"/>
    <x v="251"/>
    <s v="RUBENTI 20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71.125699999999995"/>
    <n v="-74.09"/>
    <n v="-88.970799999999997"/>
    <n v="0"/>
    <n v="-2.5089999999999999"/>
    <n v="-15.3361"/>
    <n v="88.970799999999997"/>
    <n v="2.5089999999999999"/>
    <n v="15.3361"/>
    <n v="0"/>
    <n v="0"/>
    <n v="-2.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1.125500000000002"/>
  </r>
  <r>
    <s v="'12231261585865308520550010000002491202312055"/>
    <n v="6101716119"/>
    <s v="05/12/2023"/>
    <x v="15"/>
    <s v="05/12/2023"/>
    <n v="4018"/>
    <n v="3834"/>
    <n v="34"/>
    <x v="251"/>
    <s v="RUBENTI 20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71.125699999999995"/>
    <n v="-74.02"/>
    <n v="-88.970799999999997"/>
    <n v="0"/>
    <n v="-2.5089999999999999"/>
    <n v="-15.3361"/>
    <n v="88.970799999999997"/>
    <n v="2.5089999999999999"/>
    <n v="15.3361"/>
    <n v="0"/>
    <n v="0"/>
    <n v="-2.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1.125500000000002"/>
  </r>
  <r>
    <s v="'12231261585865308520550010000002451202312056"/>
    <n v="6101702454"/>
    <s v="05/12/2023"/>
    <x v="0"/>
    <s v="05/12/2023"/>
    <n v="4018"/>
    <n v="3834"/>
    <n v="34"/>
    <x v="159"/>
    <s v="LISINOPRIL  5 MEG 30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3.9581"/>
    <n v="-4.5"/>
    <n v="-5.0132000000000003"/>
    <n v="0"/>
    <n v="-0.45979999999999999"/>
    <n v="-0.59530000000000005"/>
    <n v="5.0132000000000003"/>
    <n v="0.45979999999999999"/>
    <n v="0.59530000000000005"/>
    <n v="0"/>
    <n v="0"/>
    <n v="-0.5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9581"/>
  </r>
  <r>
    <s v="'12231261585865308520550010000002431202312051"/>
    <n v="6101697946"/>
    <s v="05/12/2023"/>
    <x v="1"/>
    <s v="05/12/2023"/>
    <n v="4018"/>
    <n v="3834"/>
    <n v="34"/>
    <x v="252"/>
    <s v="NOURIN 5MG 30'S"/>
    <s v="30049039"/>
    <s v="AC"/>
    <n v="52"/>
    <s v="Saída por Transferência"/>
    <n v="74"/>
    <s v="TRANSFERENCIA DE LOJA - SAIDA DA ORIGEM 1/2"/>
    <s v="-"/>
    <s v="-"/>
    <s v="MEDICAMENTO MARCA"/>
    <s v="-"/>
    <n v="-1"/>
    <n v="-20.922999999999998"/>
    <n v="-23.78"/>
    <n v="-26.499400000000001"/>
    <n v="0"/>
    <n v="-2.3313000000000001"/>
    <n v="-3.2450999999999999"/>
    <n v="26.499400000000001"/>
    <n v="2.3313000000000001"/>
    <n v="3.2450999999999999"/>
    <n v="0"/>
    <n v="0"/>
    <n v="-2.8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0.922999999999998"/>
  </r>
  <r>
    <s v="'12231261585865308520550010000002431202312051"/>
    <n v="6101697946"/>
    <s v="05/12/2023"/>
    <x v="1"/>
    <s v="05/12/2023"/>
    <n v="4018"/>
    <n v="3834"/>
    <n v="34"/>
    <x v="253"/>
    <s v="DROGASIL MULT HOM 60"/>
    <s v="21069030"/>
    <s v="AC"/>
    <n v="52"/>
    <s v="Saída por Transferência"/>
    <n v="74"/>
    <s v="TRANSFERENCIA DE LOJA - SAIDA DA ORIGEM 1/2"/>
    <s v="-"/>
    <s v="-"/>
    <s v="OTC MARCA"/>
    <s v="-"/>
    <n v="-1"/>
    <n v="-10.155200000000001"/>
    <n v="-11.54"/>
    <n v="-10.155200000000001"/>
    <n v="0"/>
    <n v="0"/>
    <n v="0"/>
    <n v="10.155200000000001"/>
    <n v="0"/>
    <n v="0"/>
    <n v="0"/>
    <n v="0"/>
    <n v="-1.38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10.1632"/>
  </r>
  <r>
    <s v="'12231261585865308520550010000002481202312058"/>
    <n v="6101712290"/>
    <s v="05/12/2023"/>
    <x v="10"/>
    <s v="05/12/2023"/>
    <n v="4018"/>
    <n v="3834"/>
    <n v="34"/>
    <x v="254"/>
    <s v="PIOTAZ 30 MG 30 'S"/>
    <s v="30049099"/>
    <s v="AC"/>
    <n v="52"/>
    <s v="Saída por Transferência"/>
    <n v="74"/>
    <s v="TRANSFERENCIA DE LOJA - SAIDA DA ORIGEM 1/2"/>
    <s v="-"/>
    <s v="-"/>
    <s v="MEDICAMENTO MARCA"/>
    <s v="-"/>
    <n v="-1"/>
    <n v="-68.307299999999998"/>
    <n v="-77.62"/>
    <n v="-87.942599999999999"/>
    <n v="0"/>
    <n v="-8.4971999999999994"/>
    <n v="-11.1381"/>
    <n v="87.942599999999999"/>
    <n v="8.4971999999999994"/>
    <n v="11.1381"/>
    <n v="0"/>
    <n v="0"/>
    <n v="-9.3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8.312200000000004"/>
  </r>
  <r>
    <s v="'12231261585865308520550010000002491202312055"/>
    <n v="6101716119"/>
    <s v="05/12/2023"/>
    <x v="15"/>
    <s v="05/12/2023"/>
    <n v="4018"/>
    <n v="3834"/>
    <n v="34"/>
    <x v="255"/>
    <s v="OLMECOR 40MG 60'S"/>
    <s v="30049069"/>
    <s v="AC"/>
    <n v="52"/>
    <s v="Saída por Transferência"/>
    <n v="74"/>
    <s v="TRANSFERENCIA DE LOJA - SAIDA DA ORIGEM 1/2"/>
    <s v="-"/>
    <s v="-"/>
    <s v="MEDICAMENTO MARCA"/>
    <s v="-"/>
    <n v="-1"/>
    <n v="-53.040300000000002"/>
    <n v="-55.27"/>
    <n v="-68.513099999999994"/>
    <n v="0"/>
    <n v="-2.0823999999999998"/>
    <n v="-13.3904"/>
    <n v="68.513099999999994"/>
    <n v="2.0823999999999998"/>
    <n v="13.3904"/>
    <n v="0"/>
    <n v="0"/>
    <n v="-2.21"/>
    <n v="0"/>
    <n v="0"/>
    <n v="0"/>
    <n v="0"/>
    <n v="0"/>
    <s v="-"/>
    <n v="0"/>
    <n v="0"/>
    <n v="-19.602900000000002"/>
    <n v="-35.075699999999998"/>
    <s v="-"/>
    <n v="0"/>
    <n v="0"/>
    <n v="0"/>
    <s v="GERAL"/>
    <n v="0"/>
    <n v="1"/>
    <s v="Nï¿½O"/>
    <n v="53.0396"/>
  </r>
  <r>
    <s v="'12231261585865308520550010000002351202312050"/>
    <n v="6101342949"/>
    <s v="05/12/2023"/>
    <x v="16"/>
    <s v="05/12/2023"/>
    <n v="4018"/>
    <n v="3834"/>
    <n v="34"/>
    <x v="256"/>
    <s v="ZAFOLAT 30'S"/>
    <s v="21069030"/>
    <s v="AC"/>
    <n v="52"/>
    <s v="Saída por Transferência"/>
    <n v="74"/>
    <s v="TRANSFERENCIA DE LOJA - SAIDA DA ORIGEM 1/2"/>
    <s v="-"/>
    <s v="-"/>
    <s v="OTC MARCA"/>
    <s v="-"/>
    <n v="-1"/>
    <n v="-35.225000000000001"/>
    <n v="-40.03"/>
    <n v="-35.225000000000001"/>
    <n v="0"/>
    <n v="0"/>
    <n v="0"/>
    <n v="35.225000000000001"/>
    <n v="0"/>
    <n v="0"/>
    <n v="0"/>
    <n v="0"/>
    <n v="-4.8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35.225000000000001"/>
  </r>
  <r>
    <s v="'12231261585865308520550010000002451202312056"/>
    <n v="6101702454"/>
    <s v="05/12/2023"/>
    <x v="0"/>
    <s v="05/12/2023"/>
    <n v="4018"/>
    <n v="3834"/>
    <n v="34"/>
    <x v="257"/>
    <s v="SUNMAX SENS FPS30 60G"/>
    <s v="33049990-03"/>
    <s v="AC"/>
    <n v="52"/>
    <s v="Saída por Transferência"/>
    <n v="74"/>
    <s v="TRANSFERENCIA DE LOJA - SAIDA DA ORIGEM 1/2"/>
    <s v="-"/>
    <s v="-"/>
    <s v="PERFUMARIA"/>
    <s v="-"/>
    <n v="-1"/>
    <n v="-22.365200000000002"/>
    <n v="-25.42"/>
    <n v="-32.9435"/>
    <n v="0"/>
    <n v="-2.7090000000000001"/>
    <n v="-7.8693"/>
    <n v="32.9435"/>
    <n v="2.7090000000000001"/>
    <n v="7.8693"/>
    <n v="0"/>
    <n v="0"/>
    <n v="-3.05"/>
    <n v="0"/>
    <n v="-7.87"/>
    <n v="0"/>
    <n v="0"/>
    <n v="0"/>
    <s v="-"/>
    <n v="-7.87"/>
    <n v="0"/>
    <n v="0"/>
    <n v="0"/>
    <s v="-"/>
    <n v="0"/>
    <n v="0"/>
    <n v="0"/>
    <s v="GERAL"/>
    <n v="0"/>
    <n v="1"/>
    <s v="Nï¿½O"/>
    <n v="22.365200000000002"/>
  </r>
  <r>
    <s v="'12231261585865308520550010000002431202312051"/>
    <n v="6101697946"/>
    <s v="05/12/2023"/>
    <x v="1"/>
    <s v="05/12/2023"/>
    <n v="4018"/>
    <n v="3834"/>
    <n v="34"/>
    <x v="258"/>
    <s v="IMOSEC 12'S"/>
    <s v="30049062"/>
    <s v="AC"/>
    <n v="52"/>
    <s v="Saída por Transferência"/>
    <n v="74"/>
    <s v="TRANSFERENCIA DE LOJA - SAIDA DA ORIGEM 1/2"/>
    <s v="-"/>
    <s v="-"/>
    <s v="MEDICAMENTO MARCA"/>
    <s v="-"/>
    <n v="-1"/>
    <n v="-6.4869000000000003"/>
    <n v="-7.37"/>
    <n v="-8.1872000000000007"/>
    <n v="0"/>
    <n v="-0.6996"/>
    <n v="-1.0006999999999999"/>
    <n v="8.1872000000000007"/>
    <n v="0.6996"/>
    <n v="1.0006999999999999"/>
    <n v="0"/>
    <n v="0"/>
    <n v="-0.88"/>
    <n v="0"/>
    <n v="0"/>
    <n v="0"/>
    <n v="0"/>
    <n v="0"/>
    <s v="-"/>
    <n v="0"/>
    <n v="0"/>
    <n v="-6.4467999999999996"/>
    <n v="-8.1471"/>
    <s v="-"/>
    <n v="0"/>
    <n v="0"/>
    <n v="0"/>
    <s v="GERAL"/>
    <n v="0"/>
    <n v="1"/>
    <s v="Nï¿½O"/>
    <n v="6.4869000000000003"/>
  </r>
  <r>
    <s v="'12231261585865308520550010000002481202312058"/>
    <n v="6101712290"/>
    <s v="05/12/2023"/>
    <x v="10"/>
    <s v="05/12/2023"/>
    <n v="4018"/>
    <n v="3834"/>
    <n v="34"/>
    <x v="259"/>
    <s v="SILDENAFILA 25 EMG 4'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4.7108999999999996"/>
    <n v="-5.35"/>
    <n v="-6.1036999999999999"/>
    <n v="0"/>
    <n v="-0.59870000000000001"/>
    <n v="-0.79410000000000003"/>
    <n v="6.1036999999999999"/>
    <n v="0.59870000000000001"/>
    <n v="0.79410000000000003"/>
    <n v="0"/>
    <n v="0"/>
    <n v="-0.6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.7108999999999996"/>
  </r>
  <r>
    <s v="'12231261585865308520550010000002481202312058"/>
    <n v="6101712290"/>
    <s v="05/12/2023"/>
    <x v="10"/>
    <s v="05/12/2023"/>
    <n v="4018"/>
    <n v="3834"/>
    <n v="34"/>
    <x v="260"/>
    <s v="MAIS MU CH WH COOK 25G"/>
    <s v="21069030"/>
    <s v="AC"/>
    <n v="52"/>
    <s v="Saída por Transferência"/>
    <n v="74"/>
    <s v="TRANSFERENCIA DE LOJA - SAIDA DA ORIGEM 1/2"/>
    <s v="-"/>
    <s v="-"/>
    <s v="OTC MARCA"/>
    <s v="-"/>
    <n v="-1"/>
    <n v="-3.0491999999999999"/>
    <n v="-3.47"/>
    <n v="-3.0491999999999999"/>
    <n v="0"/>
    <n v="0"/>
    <n v="0"/>
    <n v="3.0491999999999999"/>
    <n v="0"/>
    <n v="0"/>
    <n v="0"/>
    <n v="0"/>
    <n v="-0.42"/>
    <n v="0"/>
    <n v="0"/>
    <n v="0"/>
    <n v="0"/>
    <n v="0"/>
    <s v="-"/>
    <n v="0"/>
    <n v="0"/>
    <n v="-3.1640999999999999"/>
    <n v="-3.1640999999999999"/>
    <s v="-"/>
    <n v="0"/>
    <n v="0"/>
    <n v="0"/>
    <s v="GERAL"/>
    <n v="0"/>
    <n v="0"/>
    <s v="Nï¿½O"/>
    <n v="3.0491999999999999"/>
  </r>
  <r>
    <s v="'12231261585865308520550010000002451202312056"/>
    <n v="6101702454"/>
    <s v="05/12/2023"/>
    <x v="0"/>
    <s v="05/12/2023"/>
    <n v="4018"/>
    <n v="3834"/>
    <n v="34"/>
    <x v="261"/>
    <s v="SOF D 50000UI 4 CAPS"/>
    <s v="30045050"/>
    <s v="AC"/>
    <n v="52"/>
    <s v="Saída por Transferência"/>
    <n v="74"/>
    <s v="TRANSFERENCIA DE LOJA - SAIDA DA ORIGEM 1/2"/>
    <s v="-"/>
    <s v="-"/>
    <s v="MEDICAMENTO MARCA"/>
    <s v="-"/>
    <n v="-1"/>
    <n v="-42.783799999999999"/>
    <n v="-48.62"/>
    <n v="-55.366799999999998"/>
    <n v="0"/>
    <n v="-5.5974000000000004"/>
    <n v="-6.9855999999999998"/>
    <n v="55.366799999999998"/>
    <n v="5.5974000000000004"/>
    <n v="6.9855999999999998"/>
    <n v="0"/>
    <n v="0"/>
    <n v="-5.83"/>
    <n v="0"/>
    <n v="0"/>
    <n v="0"/>
    <n v="0"/>
    <n v="0"/>
    <s v="-"/>
    <n v="0"/>
    <n v="0"/>
    <n v="-10.037000000000001"/>
    <n v="-22.62"/>
    <s v="-"/>
    <n v="0"/>
    <n v="0"/>
    <n v="0"/>
    <s v="GERAL"/>
    <n v="0"/>
    <n v="1"/>
    <s v="Nï¿½O"/>
    <n v="42.783299999999997"/>
  </r>
  <r>
    <s v="'12231261585865308520550010000002481202312058"/>
    <n v="6101712290"/>
    <s v="05/12/2023"/>
    <x v="10"/>
    <s v="05/12/2023"/>
    <n v="4018"/>
    <n v="3834"/>
    <n v="34"/>
    <x v="262"/>
    <s v="FLOXICAM NQ 20MG 15'S"/>
    <s v="30049073"/>
    <s v="AC"/>
    <n v="52"/>
    <s v="Saída por Transferência"/>
    <n v="74"/>
    <s v="TRANSFERENCIA DE LOJA - SAIDA DA ORIGEM 1/2"/>
    <s v="-"/>
    <s v="-"/>
    <s v="MEDICAMENTO MARCA"/>
    <s v="-"/>
    <n v="-1"/>
    <n v="-7.7301000000000002"/>
    <n v="-8.7799999999999994"/>
    <n v="-8.5036000000000005"/>
    <n v="0"/>
    <n v="-0.3165"/>
    <n v="-0.45700000000000002"/>
    <n v="8.5036000000000005"/>
    <n v="0.3165"/>
    <n v="0.45700000000000002"/>
    <n v="0"/>
    <n v="0"/>
    <n v="-1.0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7723000000000004"/>
  </r>
  <r>
    <s v="'12231261585865308520550010000002331202312055"/>
    <n v="6101337762"/>
    <s v="05/12/2023"/>
    <x v="9"/>
    <s v="05/12/2023"/>
    <n v="4018"/>
    <n v="3834"/>
    <n v="34"/>
    <x v="263"/>
    <s v="ZELIX 150MG 1'S"/>
    <s v="30039089"/>
    <s v="AC"/>
    <n v="52"/>
    <s v="Saída por Transferência"/>
    <n v="74"/>
    <s v="TRANSFERENCIA DE LOJA - SAIDA DA ORIGEM 1/2"/>
    <s v="-"/>
    <s v="-"/>
    <s v="MEDICAMENTO MARCA"/>
    <s v="-"/>
    <n v="-1"/>
    <n v="-24.865400000000001"/>
    <n v="-28.26"/>
    <n v="-31.709700000000002"/>
    <n v="0"/>
    <n v="-3.1574"/>
    <n v="-3.6869000000000001"/>
    <n v="31.709700000000002"/>
    <n v="3.1574"/>
    <n v="3.6869000000000001"/>
    <n v="0"/>
    <n v="0"/>
    <n v="-3.3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4.868300000000001"/>
  </r>
  <r>
    <s v="'12231261585865308520550010000002451202312056"/>
    <n v="6101702454"/>
    <s v="05/12/2023"/>
    <x v="0"/>
    <s v="05/12/2023"/>
    <n v="4018"/>
    <n v="3834"/>
    <n v="34"/>
    <x v="264"/>
    <s v="MILGAMMA 150MG 30DRAG"/>
    <s v="30049069"/>
    <s v="AC"/>
    <n v="52"/>
    <s v="Saída por Transferência"/>
    <n v="74"/>
    <s v="TRANSFERENCIA DE LOJA - SAIDA DA ORIGEM 1/2"/>
    <s v="-"/>
    <s v="-"/>
    <s v="MEDICAMENTO MARCA"/>
    <s v="-"/>
    <n v="-1"/>
    <n v="-50.277900000000002"/>
    <n v="-52.35"/>
    <n v="-66.086600000000004"/>
    <n v="0"/>
    <n v="-1.9855"/>
    <n v="-13.8232"/>
    <n v="66.086600000000004"/>
    <n v="1.9855"/>
    <n v="13.8232"/>
    <n v="0"/>
    <n v="0"/>
    <n v="-2.0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0.278100000000002"/>
  </r>
  <r>
    <s v="'12231261585865308520550010000002501202312056"/>
    <n v="6101716697"/>
    <s v="05/12/2023"/>
    <x v="12"/>
    <s v="05/12/2023"/>
    <n v="4018"/>
    <n v="3834"/>
    <n v="34"/>
    <x v="264"/>
    <s v="MILGAMMA 150MG 30DRAG"/>
    <s v="30049069"/>
    <s v="AC"/>
    <n v="52"/>
    <s v="Saída por Transferência"/>
    <n v="74"/>
    <s v="TRANSFERENCIA DE LOJA - SAIDA DA ORIGEM 1/2"/>
    <s v="-"/>
    <s v="-"/>
    <s v="MEDICAMENTO MARCA"/>
    <s v="-"/>
    <n v="-1"/>
    <n v="-50.277900000000002"/>
    <n v="-52.34"/>
    <n v="-66.086600000000004"/>
    <n v="0"/>
    <n v="-1.9855"/>
    <n v="-13.8232"/>
    <n v="66.086600000000004"/>
    <n v="1.9855"/>
    <n v="13.8232"/>
    <n v="0"/>
    <n v="0"/>
    <n v="-2.0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0.278100000000002"/>
  </r>
  <r>
    <s v="'12231261585865308520550010000002481202312058"/>
    <n v="6101712290"/>
    <s v="05/12/2023"/>
    <x v="10"/>
    <s v="05/12/2023"/>
    <n v="4018"/>
    <n v="3834"/>
    <n v="34"/>
    <x v="265"/>
    <s v="PANTOPRAZOL 40CIG 42'S"/>
    <s v="30049099"/>
    <s v="AC"/>
    <n v="52"/>
    <s v="Saída por Transferência"/>
    <n v="74"/>
    <s v="TRANSFERENCIA DE LOJA - SAIDA DA ORIGEM 1/2"/>
    <s v="-"/>
    <s v="-"/>
    <s v="MEDICAMENTO GENï¿½RICO"/>
    <s v="-"/>
    <n v="-1"/>
    <n v="-6.5396000000000001"/>
    <n v="-7.43"/>
    <n v="-8.7579999999999991"/>
    <n v="0"/>
    <n v="-0.91749999999999998"/>
    <n v="-1.3008999999999999"/>
    <n v="8.7579999999999991"/>
    <n v="0.91749999999999998"/>
    <n v="1.3008999999999999"/>
    <n v="0"/>
    <n v="0"/>
    <n v="-0.89"/>
    <n v="0"/>
    <n v="0"/>
    <n v="0"/>
    <n v="0"/>
    <n v="0"/>
    <s v="-"/>
    <n v="0"/>
    <n v="0"/>
    <n v="-4.8789999999999996"/>
    <n v="-7.0974000000000004"/>
    <s v="-"/>
    <n v="0"/>
    <n v="0"/>
    <n v="0"/>
    <s v="GERAL"/>
    <n v="0"/>
    <n v="1"/>
    <s v="Nï¿½O"/>
    <n v="6.5396000000000001"/>
  </r>
  <r>
    <s v="'12231261585865308520550010000002331202312055"/>
    <n v="6101337762"/>
    <s v="05/12/2023"/>
    <x v="9"/>
    <s v="05/12/2023"/>
    <n v="4018"/>
    <n v="3834"/>
    <n v="34"/>
    <x v="266"/>
    <s v="FIBER MAIS RES S.VERDE"/>
    <s v="21069030"/>
    <s v="AC"/>
    <n v="52"/>
    <s v="Saída por Transferência"/>
    <n v="74"/>
    <s v="TRANSFERENCIA DE LOJA - SAIDA DA ORIGEM 1/2"/>
    <s v="-"/>
    <s v="-"/>
    <s v="OTC MARCA"/>
    <s v="-"/>
    <n v="-1"/>
    <n v="-53.101500000000001"/>
    <n v="-60.34"/>
    <n v="-53.101500000000001"/>
    <n v="0"/>
    <n v="0"/>
    <n v="0"/>
    <n v="53.101500000000001"/>
    <n v="0"/>
    <n v="0"/>
    <n v="0"/>
    <n v="0"/>
    <n v="-7.24"/>
    <n v="0"/>
    <n v="0"/>
    <n v="0"/>
    <n v="0"/>
    <n v="0"/>
    <s v="-"/>
    <n v="0"/>
    <n v="0"/>
    <n v="-51.029600000000002"/>
    <n v="-51.029600000000002"/>
    <s v="-"/>
    <n v="0"/>
    <n v="0"/>
    <n v="0"/>
    <s v="GERAL"/>
    <n v="0"/>
    <n v="0"/>
    <s v="Nï¿½O"/>
    <n v="53.101500000000001"/>
  </r>
  <r>
    <s v="'12231261585865308520550010000002441202312059"/>
    <n v="6101702223"/>
    <s v="05/12/2023"/>
    <x v="2"/>
    <s v="05/12/2023"/>
    <n v="4018"/>
    <n v="3834"/>
    <n v="34"/>
    <x v="267"/>
    <s v="EMPROL XR 25MG 30'S"/>
    <s v="30049039"/>
    <s v="AC"/>
    <n v="52"/>
    <s v="Saída por Transferência"/>
    <n v="74"/>
    <s v="TRANSFERENCIA DE LOJA - SAIDA DA ORIGEM 1/2"/>
    <s v="-"/>
    <s v="-"/>
    <s v="MEDICAMENTO MARCA"/>
    <s v="-"/>
    <n v="-1"/>
    <n v="-14.1104"/>
    <n v="-14.73"/>
    <n v="-18.579499999999999"/>
    <n v="0"/>
    <n v="-0.60509999999999997"/>
    <n v="-3.8639999999999999"/>
    <n v="18.579499999999999"/>
    <n v="0.60509999999999997"/>
    <n v="3.8639999999999999"/>
    <n v="0"/>
    <n v="0"/>
    <n v="-0.5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.1127"/>
  </r>
  <r>
    <s v="'12231261585865308520550010000002331202312055"/>
    <n v="6101337762"/>
    <s v="05/12/2023"/>
    <x v="9"/>
    <s v="05/12/2023"/>
    <n v="4018"/>
    <n v="3834"/>
    <n v="34"/>
    <x v="268"/>
    <s v="PHYTO CD DESAMAR 250ML"/>
    <s v="33059000-01"/>
    <s v="AC"/>
    <n v="52"/>
    <s v="Saída por Transferência"/>
    <n v="74"/>
    <s v="TRANSFERENCIA DE LOJA - SAIDA DA ORIGEM 1/2"/>
    <s v="-"/>
    <s v="-"/>
    <s v="PERFUMARIA"/>
    <s v="-"/>
    <n v="-1"/>
    <n v="-15.5764"/>
    <n v="-17.7"/>
    <n v="-19.018899999999999"/>
    <n v="0"/>
    <n v="-2.0240999999999998"/>
    <n v="-1.4184000000000001"/>
    <n v="19.018899999999999"/>
    <n v="2.0240999999999998"/>
    <n v="1.4184000000000001"/>
    <n v="0"/>
    <n v="0"/>
    <n v="-2.12"/>
    <n v="0"/>
    <n v="-1.42"/>
    <n v="0"/>
    <n v="0"/>
    <n v="0"/>
    <s v="-"/>
    <n v="-1.42"/>
    <n v="0"/>
    <n v="0"/>
    <n v="0"/>
    <s v="-"/>
    <n v="0"/>
    <n v="0"/>
    <n v="0"/>
    <s v="GERAL"/>
    <n v="0"/>
    <n v="1"/>
    <s v="Nï¿½O"/>
    <n v="15.5764"/>
  </r>
  <r>
    <s v="'12231261585865308520550010000002501202312056"/>
    <n v="6101716697"/>
    <s v="05/12/2023"/>
    <x v="12"/>
    <s v="05/12/2023"/>
    <n v="4018"/>
    <n v="3834"/>
    <n v="34"/>
    <x v="269"/>
    <s v="TOPERMA 5% 30 EMPLASTO"/>
    <s v="30049043"/>
    <s v="AC"/>
    <n v="52"/>
    <s v="Saída por Transferência"/>
    <n v="74"/>
    <s v="TRANSFERENCIA DE LOJA - SAIDA DA ORIGEM 1/2"/>
    <s v="-"/>
    <s v="-"/>
    <s v="MEDICAMENTO MARCA"/>
    <s v="-"/>
    <n v="-1"/>
    <n v="-255.6035"/>
    <n v="-266.19"/>
    <n v="-327.13929999999999"/>
    <n v="0"/>
    <n v="-10.0451"/>
    <n v="-61.490699999999997"/>
    <n v="327.13929999999999"/>
    <n v="10.0451"/>
    <n v="61.490699999999997"/>
    <n v="0"/>
    <n v="0"/>
    <n v="-10.6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56.1825"/>
  </r>
  <r>
    <s v="'12231261585865308520550010000002501202312056"/>
    <n v="6101716697"/>
    <s v="05/12/2023"/>
    <x v="12"/>
    <s v="05/12/2023"/>
    <n v="4018"/>
    <n v="3834"/>
    <n v="34"/>
    <x v="270"/>
    <s v="CORDAREX 1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29.4619"/>
    <n v="-33.479999999999997"/>
    <n v="-37.731200000000001"/>
    <n v="0"/>
    <n v="-3.7982999999999998"/>
    <n v="-4.4710000000000001"/>
    <n v="37.731200000000001"/>
    <n v="3.7982999999999998"/>
    <n v="4.4710000000000001"/>
    <n v="0"/>
    <n v="0"/>
    <n v="-4.01999999999999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9.4619"/>
  </r>
  <r>
    <s v="'12231261585865308520550010000002491202312055"/>
    <n v="6101716119"/>
    <s v="05/12/2023"/>
    <x v="15"/>
    <s v="05/12/2023"/>
    <n v="4018"/>
    <n v="3834"/>
    <n v="34"/>
    <x v="271"/>
    <s v="PURAN T4 125MCG 30'S"/>
    <s v="30043929"/>
    <s v="AC"/>
    <n v="52"/>
    <s v="Saída por Transferência"/>
    <n v="74"/>
    <s v="TRANSFERENCIA DE LOJA - SAIDA DA ORIGEM 1/2"/>
    <s v="-"/>
    <s v="-"/>
    <s v="MEDICAMENTO MARCA"/>
    <s v="-"/>
    <n v="-5"/>
    <n v="-63.054000000000002"/>
    <n v="-71.650000000000006"/>
    <n v="-82.313500000000005"/>
    <n v="0"/>
    <n v="-7.9189999999999996"/>
    <n v="-11.3405"/>
    <n v="16.462700000000002"/>
    <n v="1.5838000000000001"/>
    <n v="2.2681"/>
    <n v="0"/>
    <n v="0"/>
    <n v="-8.6"/>
    <n v="0"/>
    <n v="0"/>
    <n v="0"/>
    <n v="0"/>
    <n v="0"/>
    <s v="-"/>
    <n v="0"/>
    <n v="0"/>
    <n v="-59.631500000000003"/>
    <n v="-78.891000000000005"/>
    <s v="-"/>
    <n v="0"/>
    <n v="0"/>
    <n v="0"/>
    <s v="GERAL"/>
    <n v="0"/>
    <n v="1"/>
    <s v="Nï¿½O"/>
    <n v="12.6111"/>
  </r>
  <r>
    <s v="'12231261585865308520550010000002431202312051"/>
    <n v="6101697946"/>
    <s v="05/12/2023"/>
    <x v="1"/>
    <s v="05/12/2023"/>
    <n v="4018"/>
    <n v="3834"/>
    <n v="34"/>
    <x v="272"/>
    <s v="UV DEF FP60 40G ESC"/>
    <s v="33049990-03"/>
    <s v="AC"/>
    <n v="52"/>
    <s v="Saída por Transferência"/>
    <n v="74"/>
    <s v="TRANSFERENCIA DE LOJA - SAIDA DA ORIGEM 1/2"/>
    <s v="-"/>
    <s v="-"/>
    <s v="PERFUMARIA"/>
    <s v="-"/>
    <n v="-1"/>
    <n v="-28.235499999999998"/>
    <n v="-32.090000000000003"/>
    <n v="-44.156999999999996"/>
    <n v="0"/>
    <n v="-3.7414000000000001"/>
    <n v="-12.180099999999999"/>
    <n v="44.156999999999996"/>
    <n v="3.7414000000000001"/>
    <n v="12.180099999999999"/>
    <n v="0"/>
    <n v="0"/>
    <n v="-3.85"/>
    <n v="0"/>
    <n v="-12.18"/>
    <n v="0"/>
    <n v="0"/>
    <n v="0"/>
    <s v="-"/>
    <n v="-12.18"/>
    <n v="0"/>
    <n v="0"/>
    <n v="0"/>
    <s v="-"/>
    <n v="0"/>
    <n v="0"/>
    <n v="0"/>
    <s v="GERAL"/>
    <n v="0"/>
    <n v="1"/>
    <s v="Nï¿½O"/>
    <n v="28.235499999999998"/>
  </r>
  <r>
    <s v="'12231261585865308520550010000002331202312055"/>
    <n v="6101337762"/>
    <s v="05/12/2023"/>
    <x v="9"/>
    <s v="05/12/2023"/>
    <n v="4018"/>
    <n v="3834"/>
    <n v="34"/>
    <x v="273"/>
    <s v="PIRAKIDS ZER CHOCO 200"/>
    <s v="22029900-01"/>
    <s v="AC"/>
    <n v="52"/>
    <s v="Saída por Transferência"/>
    <n v="74"/>
    <s v="TRANSFERENCIA DE LOJA - SAIDA DA ORIGEM 1/2"/>
    <s v="-"/>
    <s v="-"/>
    <s v="OTC MARCA"/>
    <s v="-"/>
    <n v="-7"/>
    <n v="-11.440099999999999"/>
    <n v="-13.02"/>
    <n v="-14.545299999999999"/>
    <n v="0"/>
    <n v="-1.3524"/>
    <n v="-1.7527999999999999"/>
    <n v="2.0779000000000001"/>
    <n v="0.19320000000000001"/>
    <n v="0.25040000000000001"/>
    <n v="0"/>
    <n v="0"/>
    <n v="-1.5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6344000000000001"/>
  </r>
  <r>
    <s v="'12231261585865308520550010000002351202312050"/>
    <n v="6101342949"/>
    <s v="05/12/2023"/>
    <x v="16"/>
    <s v="05/12/2023"/>
    <n v="4018"/>
    <n v="3834"/>
    <n v="34"/>
    <x v="274"/>
    <s v="INOAR OLEO DE COCO 200"/>
    <s v="33059000"/>
    <s v="AC"/>
    <n v="52"/>
    <s v="Saída por Transferência"/>
    <n v="74"/>
    <s v="TRANSFERENCIA DE LOJA - SAIDA DA ORIGEM 1/2"/>
    <s v="-"/>
    <s v="-"/>
    <s v="PERFUMARIA"/>
    <s v="-"/>
    <n v="-1"/>
    <n v="-20.4983"/>
    <n v="-23.29"/>
    <n v="-26.381900000000002"/>
    <n v="0"/>
    <n v="-2.4944999999999999"/>
    <n v="-3.3891"/>
    <n v="26.381900000000002"/>
    <n v="2.4944999999999999"/>
    <n v="3.3891"/>
    <n v="0"/>
    <n v="0"/>
    <n v="-2.79"/>
    <n v="0"/>
    <n v="-3.39"/>
    <n v="0"/>
    <n v="0"/>
    <n v="0"/>
    <s v="-"/>
    <n v="-3.39"/>
    <n v="0"/>
    <n v="0"/>
    <n v="0"/>
    <s v="-"/>
    <n v="0"/>
    <n v="0"/>
    <n v="0"/>
    <s v="GERAL"/>
    <n v="0"/>
    <n v="1"/>
    <s v="Nï¿½O"/>
    <n v="20.499500000000001"/>
  </r>
  <r>
    <s v="'12231261585865308520550010000002451202312056"/>
    <n v="6101702454"/>
    <s v="05/12/2023"/>
    <x v="0"/>
    <s v="05/12/2023"/>
    <n v="4018"/>
    <n v="3834"/>
    <n v="34"/>
    <x v="275"/>
    <s v="ROSUVASTATINA 10RXG 30"/>
    <s v="30049079"/>
    <s v="AC"/>
    <n v="52"/>
    <s v="Saída por Transferência"/>
    <n v="74"/>
    <s v="TRANSFERENCIA DE LOJA - SAIDA DA ORIGEM 1/2"/>
    <s v="-"/>
    <s v="-"/>
    <s v="MEDICAMENTO GENï¿½RICO"/>
    <s v="-"/>
    <n v="-3"/>
    <n v="-13.2531"/>
    <n v="-13.8"/>
    <n v="-18.877800000000001"/>
    <n v="0"/>
    <n v="-0.75180000000000002"/>
    <n v="-4.8728999999999996"/>
    <n v="6.2926000000000002"/>
    <n v="0.25059999999999999"/>
    <n v="1.6243000000000001"/>
    <n v="0"/>
    <n v="0"/>
    <n v="-0.5500000000000000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.4177"/>
  </r>
  <r>
    <s v="'12231261585865308520550010000002341202312052"/>
    <n v="6101341924"/>
    <s v="05/12/2023"/>
    <x v="11"/>
    <s v="05/12/2023"/>
    <n v="4018"/>
    <n v="3834"/>
    <n v="34"/>
    <x v="276"/>
    <s v="CALDE K2 30'S"/>
    <s v="21069030"/>
    <s v="AC"/>
    <n v="52"/>
    <s v="Saída por Transferência"/>
    <n v="74"/>
    <s v="TRANSFERENCIA DE LOJA - SAIDA DA ORIGEM 1/2"/>
    <s v="-"/>
    <s v="-"/>
    <s v="OTC MARCA"/>
    <s v="-"/>
    <n v="-1"/>
    <n v="-64.280500000000004"/>
    <n v="-73.05"/>
    <n v="-64.280500000000004"/>
    <n v="0"/>
    <n v="0"/>
    <n v="0"/>
    <n v="64.280500000000004"/>
    <n v="0"/>
    <n v="0"/>
    <n v="0"/>
    <n v="0"/>
    <n v="-8.77"/>
    <n v="0"/>
    <n v="0"/>
    <n v="0"/>
    <n v="0"/>
    <n v="0"/>
    <s v="-"/>
    <n v="0"/>
    <n v="0"/>
    <n v="-17.4862"/>
    <n v="-17.4862"/>
    <s v="-"/>
    <n v="0"/>
    <n v="0"/>
    <n v="0"/>
    <s v="GERAL"/>
    <n v="0"/>
    <n v="0"/>
    <s v="Nï¿½O"/>
    <n v="64.280500000000004"/>
  </r>
  <r>
    <s v="'12231261585865308520550010000002481202312058"/>
    <n v="6101712290"/>
    <s v="05/12/2023"/>
    <x v="10"/>
    <s v="05/12/2023"/>
    <n v="4018"/>
    <n v="3834"/>
    <n v="34"/>
    <x v="277"/>
    <s v="CARVED 3,125 BIG 15'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1.7331000000000001"/>
    <n v="-1.97"/>
    <n v="-2.2248000000000001"/>
    <n v="0"/>
    <n v="-0.23180000000000001"/>
    <n v="-0.25990000000000002"/>
    <n v="2.2248000000000001"/>
    <n v="0.23180000000000001"/>
    <n v="0.25990000000000002"/>
    <n v="0"/>
    <n v="0"/>
    <n v="-0.2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7331000000000001"/>
  </r>
  <r>
    <s v="'12231261585865308520550010000002481202312058"/>
    <n v="6101712290"/>
    <s v="05/12/2023"/>
    <x v="10"/>
    <s v="05/12/2023"/>
    <n v="4018"/>
    <n v="3834"/>
    <n v="34"/>
    <x v="278"/>
    <s v="INOAR OL CICATRIF 7ML"/>
    <s v="33059000"/>
    <s v="AC"/>
    <n v="52"/>
    <s v="Saída por Transferência"/>
    <n v="74"/>
    <s v="TRANSFERENCIA DE LOJA - SAIDA DA ORIGEM 1/2"/>
    <s v="-"/>
    <s v="-"/>
    <s v="PERFUMARIA"/>
    <s v="-"/>
    <n v="-1"/>
    <n v="-6.3979999999999997"/>
    <n v="-7.28"/>
    <n v="-7.7973999999999997"/>
    <n v="0"/>
    <n v="-0.7288"/>
    <n v="-0.67059999999999997"/>
    <n v="7.7973999999999997"/>
    <n v="0.7288"/>
    <n v="0.67059999999999997"/>
    <n v="0"/>
    <n v="0"/>
    <n v="-0.87"/>
    <n v="0"/>
    <n v="-0.67"/>
    <n v="0"/>
    <n v="0"/>
    <n v="0"/>
    <s v="-"/>
    <n v="-0.67"/>
    <n v="0"/>
    <n v="-6.1456999999999997"/>
    <n v="-7.5450999999999997"/>
    <s v="-"/>
    <n v="0"/>
    <n v="0"/>
    <n v="0"/>
    <s v="GERAL"/>
    <n v="0"/>
    <n v="1"/>
    <s v="Nï¿½O"/>
    <n v="6.3990999999999998"/>
  </r>
  <r>
    <s v="'12231261585865308520550010000002421202312054"/>
    <n v="6101697517"/>
    <s v="05/12/2023"/>
    <x v="5"/>
    <s v="05/12/2023"/>
    <n v="4018"/>
    <n v="3834"/>
    <n v="34"/>
    <x v="279"/>
    <s v="CALDE MDK 2000 C/30"/>
    <s v="21069030"/>
    <s v="AC"/>
    <n v="52"/>
    <s v="Saída por Transferência"/>
    <n v="74"/>
    <s v="TRANSFERENCIA DE LOJA - SAIDA DA ORIGEM 1/2"/>
    <s v="-"/>
    <s v="-"/>
    <s v="OTC MARCA"/>
    <s v="-"/>
    <n v="-1"/>
    <n v="-49.7346"/>
    <n v="-56.52"/>
    <n v="-49.7346"/>
    <n v="0"/>
    <n v="0"/>
    <n v="0"/>
    <n v="49.7346"/>
    <n v="0"/>
    <n v="0"/>
    <n v="0"/>
    <n v="0"/>
    <n v="-6.78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49.7346"/>
  </r>
  <r>
    <s v="'12231261585865308520550010000002431202312051"/>
    <n v="6101697946"/>
    <s v="05/12/2023"/>
    <x v="1"/>
    <s v="05/12/2023"/>
    <n v="4018"/>
    <n v="3834"/>
    <n v="34"/>
    <x v="280"/>
    <s v="DESLORAT 5MG EMG 10"/>
    <s v="30039099-01"/>
    <s v="AC"/>
    <n v="52"/>
    <s v="Saída por Transferência"/>
    <n v="74"/>
    <s v="TRANSFERENCIA DE LOJA - SAIDA DA ORIGEM 1/2"/>
    <s v="-"/>
    <s v="-"/>
    <s v="OTC GENï¿½RICO"/>
    <s v="-"/>
    <n v="-1"/>
    <n v="-4.6407999999999996"/>
    <n v="-5.27"/>
    <n v="-6.1102999999999996"/>
    <n v="0"/>
    <n v="-0.60240000000000005"/>
    <n v="-0.86709999999999998"/>
    <n v="6.1102999999999996"/>
    <n v="0.60240000000000005"/>
    <n v="0.86709999999999998"/>
    <n v="0"/>
    <n v="0"/>
    <n v="-0.6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.6502999999999997"/>
  </r>
  <r>
    <s v="'12231261585865308520550010000002491202312055"/>
    <n v="6101716119"/>
    <s v="05/12/2023"/>
    <x v="15"/>
    <s v="05/12/2023"/>
    <n v="4018"/>
    <n v="3834"/>
    <n v="34"/>
    <x v="281"/>
    <s v="OLMY ANLO 20+5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44.906500000000001"/>
    <n v="-51.03"/>
    <n v="-57.768900000000002"/>
    <n v="0"/>
    <n v="-5.3266"/>
    <n v="-7.5358000000000001"/>
    <n v="57.768900000000002"/>
    <n v="5.3266"/>
    <n v="7.5358000000000001"/>
    <n v="0"/>
    <n v="0"/>
    <n v="-6.1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4.914499999999997"/>
  </r>
  <r>
    <s v="'12231261585865308520550010000002481202312058"/>
    <n v="6101712290"/>
    <s v="05/12/2023"/>
    <x v="10"/>
    <s v="05/12/2023"/>
    <n v="4018"/>
    <n v="3834"/>
    <n v="34"/>
    <x v="282"/>
    <s v="ADDERA D3 1.000UI 90'S"/>
    <s v="30045050"/>
    <s v="AC"/>
    <n v="52"/>
    <s v="Saída por Transferência"/>
    <n v="74"/>
    <s v="TRANSFERENCIA DE LOJA - SAIDA DA ORIGEM 1/2"/>
    <s v="-"/>
    <s v="-"/>
    <s v="OTC MARCA"/>
    <s v="-"/>
    <n v="-1"/>
    <n v="-68.554000000000002"/>
    <n v="-77.900000000000006"/>
    <n v="-88.186000000000007"/>
    <n v="0"/>
    <n v="-8.5221"/>
    <n v="-11.1099"/>
    <n v="88.186000000000007"/>
    <n v="8.5221"/>
    <n v="11.1099"/>
    <n v="0"/>
    <n v="0"/>
    <n v="-9.35"/>
    <n v="0"/>
    <n v="0"/>
    <n v="0"/>
    <n v="0"/>
    <n v="0"/>
    <s v="-"/>
    <n v="0"/>
    <n v="0"/>
    <n v="-4.1108000000000002"/>
    <n v="-23.742799999999999"/>
    <s v="-"/>
    <n v="0"/>
    <n v="0"/>
    <n v="0"/>
    <s v="GERAL"/>
    <n v="0"/>
    <n v="1"/>
    <s v="Nï¿½O"/>
    <n v="68.554000000000002"/>
  </r>
  <r>
    <s v="'12231261585865308520550010000002421202312054"/>
    <n v="6101697517"/>
    <s v="05/12/2023"/>
    <x v="5"/>
    <s v="05/12/2023"/>
    <n v="4018"/>
    <n v="3834"/>
    <n v="34"/>
    <x v="283"/>
    <s v="TENOXICAM 20 NEG 10 'S"/>
    <s v="30049073"/>
    <s v="AC"/>
    <n v="52"/>
    <s v="Saída por Transferência"/>
    <n v="74"/>
    <s v="TRANSFERENCIA DE LOJA - SAIDA DA ORIGEM 1/2"/>
    <s v="-"/>
    <s v="-"/>
    <s v="MEDICAMENTO GENï¿½RICO"/>
    <s v="-"/>
    <n v="-1"/>
    <n v="-18.8504"/>
    <n v="-21.42"/>
    <n v="-19.6265"/>
    <n v="0"/>
    <n v="-0.31869999999999998"/>
    <n v="-0.45739999999999997"/>
    <n v="19.6265"/>
    <n v="0.31869999999999998"/>
    <n v="0.45739999999999997"/>
    <n v="0"/>
    <n v="0"/>
    <n v="-2.5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8.8504"/>
  </r>
  <r>
    <s v="'12231261585865308520550010000002471202312050"/>
    <n v="6101711760"/>
    <s v="05/12/2023"/>
    <x v="3"/>
    <s v="05/12/2023"/>
    <n v="4018"/>
    <n v="3834"/>
    <n v="34"/>
    <x v="284"/>
    <s v="DECONGEX PLUS XPE 120M"/>
    <s v="30049036"/>
    <s v="AC"/>
    <n v="52"/>
    <s v="Saída por Transferência"/>
    <n v="74"/>
    <s v="TRANSFERENCIA DE LOJA - SAIDA DA ORIGEM 1/2"/>
    <s v="-"/>
    <s v="-"/>
    <s v="OTC MARCA"/>
    <s v="-"/>
    <n v="-3"/>
    <n v="-39.535499999999999"/>
    <n v="-44.91"/>
    <n v="-52.169699999999999"/>
    <n v="0"/>
    <n v="-5.1947999999999999"/>
    <n v="-7.4394"/>
    <n v="17.389900000000001"/>
    <n v="1.7316"/>
    <n v="2.4798"/>
    <n v="0"/>
    <n v="0"/>
    <n v="-5.39"/>
    <n v="0"/>
    <n v="0"/>
    <n v="0"/>
    <n v="0"/>
    <n v="0"/>
    <s v="-"/>
    <n v="0"/>
    <n v="0"/>
    <n v="-38.035800000000002"/>
    <n v="-50.67"/>
    <s v="-"/>
    <n v="0"/>
    <n v="0"/>
    <n v="0"/>
    <s v="GERAL"/>
    <n v="0"/>
    <n v="1"/>
    <s v="Nï¿½O"/>
    <n v="13.1852"/>
  </r>
  <r>
    <s v="'12231261585865308520550010000002431202312051"/>
    <n v="6101697946"/>
    <s v="05/12/2023"/>
    <x v="1"/>
    <s v="05/12/2023"/>
    <n v="4018"/>
    <n v="3834"/>
    <n v="34"/>
    <x v="285"/>
    <s v="NEOSALDINA 10'S"/>
    <s v="30049069"/>
    <s v="AC"/>
    <n v="52"/>
    <s v="Saída por Transferência"/>
    <n v="74"/>
    <s v="TRANSFERENCIA DE LOJA - SAIDA DA ORIGEM 1/2"/>
    <s v="-"/>
    <s v="-"/>
    <s v="OTC MARCA"/>
    <s v="-"/>
    <n v="-2"/>
    <n v="-19.229199999999999"/>
    <n v="-21.84"/>
    <n v="-24.578800000000001"/>
    <n v="0"/>
    <n v="-2.2764000000000002"/>
    <n v="-3.0731999999999999"/>
    <n v="12.289400000000001"/>
    <n v="1.1382000000000001"/>
    <n v="1.5366"/>
    <n v="0"/>
    <n v="0"/>
    <n v="-2.6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.6152999999999995"/>
  </r>
  <r>
    <s v="'12231261585865308520550010000002431202312051"/>
    <n v="6101697946"/>
    <s v="05/12/2023"/>
    <x v="1"/>
    <s v="05/12/2023"/>
    <n v="4018"/>
    <n v="3834"/>
    <n v="34"/>
    <x v="286"/>
    <s v="HIDRAPLEX LARAJ 4X27,9"/>
    <s v="30039039"/>
    <s v="AC"/>
    <n v="52"/>
    <s v="Saída por Transferência"/>
    <n v="74"/>
    <s v="TRANSFERENCIA DE LOJA - SAIDA DA ORIGEM 1/2"/>
    <s v="-"/>
    <s v="-"/>
    <s v="OTC MARCA"/>
    <s v="-"/>
    <n v="-1"/>
    <n v="-10.3649"/>
    <n v="-11.78"/>
    <n v="-13.391999999999999"/>
    <n v="0"/>
    <n v="-1.2466999999999999"/>
    <n v="-1.7804"/>
    <n v="13.391999999999999"/>
    <n v="1.2466999999999999"/>
    <n v="1.7804"/>
    <n v="0"/>
    <n v="0"/>
    <n v="-1.4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3649"/>
  </r>
  <r>
    <s v="'12231261585865308520550010000002471202312050"/>
    <n v="6101711760"/>
    <s v="05/12/2023"/>
    <x v="3"/>
    <s v="05/12/2023"/>
    <n v="4018"/>
    <n v="3834"/>
    <n v="34"/>
    <x v="286"/>
    <s v="HIDRAPLEX LARAJ 4X27,9"/>
    <s v="30039039"/>
    <s v="AC"/>
    <n v="52"/>
    <s v="Saída por Transferência"/>
    <n v="74"/>
    <s v="TRANSFERENCIA DE LOJA - SAIDA DA ORIGEM 1/2"/>
    <s v="-"/>
    <s v="-"/>
    <s v="OTC MARCA"/>
    <s v="-"/>
    <n v="-2"/>
    <n v="-20.729800000000001"/>
    <n v="-23.56"/>
    <n v="-26.783999999999999"/>
    <n v="0"/>
    <n v="-2.4933999999999998"/>
    <n v="-3.5608"/>
    <n v="13.391999999999999"/>
    <n v="1.2466999999999999"/>
    <n v="1.7804"/>
    <n v="0"/>
    <n v="0"/>
    <n v="-2.8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3649"/>
  </r>
  <r>
    <s v="'12231261585865308520550010000002481202312058"/>
    <n v="6101712290"/>
    <s v="05/12/2023"/>
    <x v="10"/>
    <s v="05/12/2023"/>
    <n v="4018"/>
    <n v="3834"/>
    <n v="34"/>
    <x v="287"/>
    <s v="ENALA+HCT 20/12,5EMG30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10.392200000000001"/>
    <n v="-11.94"/>
    <n v="-13.5685"/>
    <n v="0"/>
    <n v="-1.3834"/>
    <n v="-1.7928999999999999"/>
    <n v="13.5685"/>
    <n v="1.3834"/>
    <n v="1.7928999999999999"/>
    <n v="0"/>
    <n v="0"/>
    <n v="-1.4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3908"/>
  </r>
  <r>
    <s v="'12231261585865308520550010000002451202312056"/>
    <n v="6101702454"/>
    <s v="05/12/2023"/>
    <x v="0"/>
    <s v="05/12/2023"/>
    <n v="4018"/>
    <n v="3834"/>
    <n v="34"/>
    <x v="288"/>
    <s v="ALCACHOFRA 10 BL 10'S"/>
    <s v="30049099"/>
    <s v="AC"/>
    <n v="52"/>
    <s v="Saída por Transferência"/>
    <n v="74"/>
    <s v="TRANSFERENCIA DE LOJA - SAIDA DA ORIGEM 1/2"/>
    <s v="-"/>
    <s v="-"/>
    <s v="OTC MARCA"/>
    <s v="-"/>
    <n v="-1"/>
    <n v="-42.712200000000003"/>
    <n v="-48.54"/>
    <n v="-54.375599999999999"/>
    <n v="0"/>
    <n v="-5.4934000000000003"/>
    <n v="-6.17"/>
    <n v="54.375599999999999"/>
    <n v="5.4934000000000003"/>
    <n v="6.17"/>
    <n v="0"/>
    <n v="0"/>
    <n v="-5.8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2.712200000000003"/>
  </r>
  <r>
    <s v="'12231261585865308520550010000002461202312053"/>
    <n v="6101711041"/>
    <s v="05/12/2023"/>
    <x v="8"/>
    <s v="05/12/2023"/>
    <n v="4018"/>
    <n v="3834"/>
    <n v="34"/>
    <x v="289"/>
    <s v="FLOGORAL SPR MENT 30ML"/>
    <s v="30049039"/>
    <s v="AC"/>
    <n v="52"/>
    <s v="Saída por Transferência"/>
    <n v="74"/>
    <s v="TRANSFERENCIA DE LOJA - SAIDA DA ORIGEM 1/2"/>
    <s v="-"/>
    <s v="-"/>
    <s v="OTC MARCA"/>
    <s v="-"/>
    <n v="-1"/>
    <n v="-18.825800000000001"/>
    <n v="-21.38"/>
    <n v="-24.554099999999998"/>
    <n v="0"/>
    <n v="-2.3573"/>
    <n v="-3.371"/>
    <n v="24.554099999999998"/>
    <n v="2.3573"/>
    <n v="3.371"/>
    <n v="0"/>
    <n v="0"/>
    <n v="-2.5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8.826599999999999"/>
  </r>
  <r>
    <s v="'12231261585865308520550010000002391202312059"/>
    <n v="6101697038"/>
    <s v="05/12/2023"/>
    <x v="7"/>
    <s v="05/12/2023"/>
    <n v="4018"/>
    <n v="3834"/>
    <n v="34"/>
    <x v="290"/>
    <s v="*COGIT 16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107.6215"/>
    <n v="-112.11"/>
    <n v="-139.29259999999999"/>
    <n v="0"/>
    <n v="-4.0944000000000003"/>
    <n v="-27.576699999999999"/>
    <n v="139.29259999999999"/>
    <n v="4.0944000000000003"/>
    <n v="27.576699999999999"/>
    <n v="0"/>
    <n v="0"/>
    <n v="-4.480000000000000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7.6215"/>
  </r>
  <r>
    <s v="'12231261585865308520550010000002491202312055"/>
    <n v="6101716119"/>
    <s v="05/12/2023"/>
    <x v="15"/>
    <s v="05/12/2023"/>
    <n v="4018"/>
    <n v="3834"/>
    <n v="34"/>
    <x v="291"/>
    <s v="SOOLAN 10MG/G CR 30G"/>
    <s v="30049059"/>
    <s v="AC"/>
    <n v="52"/>
    <s v="Saída por Transferência"/>
    <n v="74"/>
    <s v="TRANSFERENCIA DE LOJA - SAIDA DA ORIGEM 1/2"/>
    <s v="-"/>
    <s v="-"/>
    <s v="MEDICAMENTO MARCA"/>
    <s v="-"/>
    <n v="-2"/>
    <n v="-166.41659999999999"/>
    <n v="-173.36"/>
    <n v="-214.5806"/>
    <n v="0"/>
    <n v="-6.0449999999999999"/>
    <n v="-42.119"/>
    <n v="107.2903"/>
    <n v="3.0225"/>
    <n v="21.0595"/>
    <n v="0"/>
    <n v="0"/>
    <n v="-6.9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3.208299999999994"/>
  </r>
  <r>
    <s v="'12231261585865308520550010000002481202312058"/>
    <n v="6101712290"/>
    <s v="05/12/2023"/>
    <x v="10"/>
    <s v="05/12/2023"/>
    <n v="4018"/>
    <n v="3834"/>
    <n v="34"/>
    <x v="292"/>
    <s v="NEEDS PROT LAB HID F20"/>
    <s v="33049990-02"/>
    <s v="AC"/>
    <n v="52"/>
    <s v="Saída por Transferência"/>
    <n v="74"/>
    <s v="TRANSFERENCIA DE LOJA - SAIDA DA ORIGEM 1/2"/>
    <s v="-"/>
    <s v="-"/>
    <s v="PERFUMARIA"/>
    <s v="-"/>
    <n v="-1"/>
    <n v="-4.7324000000000002"/>
    <n v="-5.38"/>
    <n v="-7.0681000000000003"/>
    <n v="0"/>
    <n v="-0.65900000000000003"/>
    <n v="-1.6767000000000001"/>
    <n v="7.0681000000000003"/>
    <n v="0.65900000000000003"/>
    <n v="1.6767000000000001"/>
    <n v="0"/>
    <n v="0"/>
    <n v="-0.65"/>
    <n v="0"/>
    <n v="-1.68"/>
    <n v="0"/>
    <n v="0"/>
    <n v="0"/>
    <s v="-"/>
    <n v="-1.68"/>
    <n v="0"/>
    <n v="0"/>
    <n v="0"/>
    <s v="-"/>
    <n v="0"/>
    <n v="0"/>
    <n v="0"/>
    <s v="GERAL"/>
    <n v="0"/>
    <n v="1"/>
    <s v="Nï¿½O"/>
    <n v="4.7324000000000002"/>
  </r>
  <r>
    <s v="'12231261585865308520550010000002361202312057"/>
    <n v="6101693574"/>
    <s v="05/12/2023"/>
    <x v="13"/>
    <s v="05/12/2023"/>
    <n v="4018"/>
    <n v="3834"/>
    <n v="34"/>
    <x v="293"/>
    <s v="*KAMPPI 10MG 60'S C1"/>
    <s v="30049039"/>
    <s v="AC"/>
    <n v="52"/>
    <s v="Saída por Transferência"/>
    <n v="74"/>
    <s v="TRANSFERENCIA DE LOJA - SAIDA DA ORIGEM 1/2"/>
    <s v="-"/>
    <s v="-"/>
    <s v="MEDICAMENTO MARCA"/>
    <s v="-"/>
    <n v="-1"/>
    <n v="-39.857300000000002"/>
    <n v="-45.29"/>
    <n v="-51.701999999999998"/>
    <n v="0"/>
    <n v="-5.3316999999999997"/>
    <n v="-6.5129999999999999"/>
    <n v="51.701999999999998"/>
    <n v="5.3316999999999997"/>
    <n v="6.5129999999999999"/>
    <n v="0"/>
    <n v="0"/>
    <n v="-5.4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9.857300000000002"/>
  </r>
  <r>
    <s v="'12231261585865308520550010000002321202312058"/>
    <n v="6101291053"/>
    <s v="05/12/2023"/>
    <x v="17"/>
    <s v="05/12/2023"/>
    <n v="4018"/>
    <n v="3834"/>
    <n v="34"/>
    <x v="294"/>
    <s v="NEOSALDINA DIP 1G 10'S"/>
    <s v="30049069"/>
    <s v="AC"/>
    <n v="52"/>
    <s v="Saída por Transferência"/>
    <n v="74"/>
    <s v="TRANSFERENCIA DE LOJA - SAIDA DA ORIGEM 1/2"/>
    <s v="-"/>
    <s v="-"/>
    <s v="OTC MARCA"/>
    <s v="-"/>
    <n v="-1"/>
    <n v="-9.1907999999999994"/>
    <n v="-10.44"/>
    <n v="-11.8428"/>
    <n v="0"/>
    <n v="-1.1547000000000001"/>
    <n v="-1.4973000000000001"/>
    <n v="11.8428"/>
    <n v="1.1547000000000001"/>
    <n v="1.4973000000000001"/>
    <n v="0"/>
    <n v="0"/>
    <n v="-1.25"/>
    <n v="0"/>
    <n v="0"/>
    <n v="0"/>
    <n v="0"/>
    <n v="0"/>
    <s v="-"/>
    <n v="0"/>
    <n v="0"/>
    <n v="-8.6109000000000009"/>
    <n v="-11.2629"/>
    <s v="-"/>
    <n v="0"/>
    <n v="0"/>
    <n v="0"/>
    <s v="GERAL"/>
    <n v="0"/>
    <n v="1"/>
    <s v="Nï¿½O"/>
    <n v="9.1961999999999993"/>
  </r>
  <r>
    <s v="'12231261585865308520550010000002451202312056"/>
    <n v="6101702454"/>
    <s v="05/12/2023"/>
    <x v="0"/>
    <s v="05/12/2023"/>
    <n v="4018"/>
    <n v="3834"/>
    <n v="34"/>
    <x v="295"/>
    <s v="C&amp;B PROT SOL FAC FPS30"/>
    <s v="33049990-03"/>
    <s v="AC"/>
    <n v="52"/>
    <s v="Saída por Transferência"/>
    <n v="74"/>
    <s v="TRANSFERENCIA DE LOJA - SAIDA DA ORIGEM 1/2"/>
    <s v="-"/>
    <s v="-"/>
    <s v="PERFUMARIA"/>
    <s v="-"/>
    <n v="-1"/>
    <n v="-20.8674"/>
    <n v="-23.71"/>
    <n v="-34.826000000000001"/>
    <n v="0"/>
    <n v="-2.8418000000000001"/>
    <n v="-11.1168"/>
    <n v="34.826000000000001"/>
    <n v="2.8418000000000001"/>
    <n v="11.1168"/>
    <n v="0"/>
    <n v="0"/>
    <n v="-2.85"/>
    <n v="0"/>
    <n v="-11.12"/>
    <n v="0"/>
    <n v="0"/>
    <n v="0"/>
    <s v="-"/>
    <n v="-11.12"/>
    <n v="0"/>
    <n v="0"/>
    <n v="0"/>
    <s v="-"/>
    <n v="0"/>
    <n v="0"/>
    <n v="0"/>
    <s v="GERAL"/>
    <n v="0"/>
    <n v="1"/>
    <s v="Nï¿½O"/>
    <n v="20.862400000000001"/>
  </r>
  <r>
    <s v="'12231261585865308520550010000002351202312050"/>
    <n v="6101342949"/>
    <s v="05/12/2023"/>
    <x v="16"/>
    <s v="05/12/2023"/>
    <n v="4018"/>
    <n v="3834"/>
    <n v="34"/>
    <x v="296"/>
    <s v="KISS SAB ESP LIMA 250M"/>
    <s v="34013000"/>
    <s v="AC"/>
    <n v="52"/>
    <s v="Saída por Transferência"/>
    <n v="74"/>
    <s v="TRANSFERENCIA DE LOJA - SAIDA DA ORIGEM 1/2"/>
    <s v="-"/>
    <s v="-"/>
    <s v="PERFUMARIA"/>
    <s v="-"/>
    <n v="-1"/>
    <n v="-19.144400000000001"/>
    <n v="-21.76"/>
    <n v="-23.226600000000001"/>
    <n v="0"/>
    <n v="-1.7190000000000001"/>
    <n v="-2.3632"/>
    <n v="23.226600000000001"/>
    <n v="1.7190000000000001"/>
    <n v="2.3632"/>
    <n v="0"/>
    <n v="0"/>
    <n v="-2.61"/>
    <n v="0"/>
    <n v="-2.36"/>
    <n v="0"/>
    <n v="0"/>
    <n v="0"/>
    <s v="-"/>
    <n v="-2.36"/>
    <n v="0"/>
    <n v="-14.2126"/>
    <n v="-18.294799999999999"/>
    <s v="-"/>
    <n v="0"/>
    <n v="0"/>
    <n v="0"/>
    <s v="GERAL"/>
    <n v="0"/>
    <n v="1"/>
    <s v="Nï¿½O"/>
    <n v="19.144400000000001"/>
  </r>
  <r>
    <s v="'12231261585865308520550010000002321202312058"/>
    <n v="6101291053"/>
    <s v="05/12/2023"/>
    <x v="17"/>
    <s v="05/12/2023"/>
    <n v="4018"/>
    <n v="3834"/>
    <n v="34"/>
    <x v="297"/>
    <s v="STREPSILS LIM E MEL 24"/>
    <s v="30049029"/>
    <s v="AC"/>
    <n v="52"/>
    <s v="Saída por Transferência"/>
    <n v="74"/>
    <s v="TRANSFERENCIA DE LOJA - SAIDA DA ORIGEM 1/2"/>
    <s v="-"/>
    <s v="-"/>
    <s v="OTC MARCA"/>
    <s v="-"/>
    <n v="-1"/>
    <n v="-22.428100000000001"/>
    <n v="-23.36"/>
    <n v="-29.584199999999999"/>
    <n v="0"/>
    <n v="-0.8992"/>
    <n v="-6.2568999999999999"/>
    <n v="29.584199999999999"/>
    <n v="0.8992"/>
    <n v="6.2568999999999999"/>
    <n v="0"/>
    <n v="0"/>
    <n v="-0.9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2.428100000000001"/>
  </r>
  <r>
    <s v="'12231261585865308520550010000002521202312069"/>
    <n v="6102926666"/>
    <s v="06/12/2023"/>
    <x v="14"/>
    <s v="06/12/2023"/>
    <n v="4018"/>
    <n v="3834"/>
    <n v="34"/>
    <x v="298"/>
    <s v="CICATRI AG MICELAR 380"/>
    <s v="34013000"/>
    <s v="AC"/>
    <n v="52"/>
    <s v="Saída por Transferência"/>
    <n v="74"/>
    <s v="TRANSFERENCIA DE LOJA - SAIDA DA ORIGEM 1/2"/>
    <s v="-"/>
    <s v="-"/>
    <s v="PERFUMARIA"/>
    <s v="-"/>
    <n v="-1"/>
    <n v="-17.802099999999999"/>
    <n v="-20.23"/>
    <n v="-24.446200000000001"/>
    <n v="0"/>
    <n v="-2.7987000000000002"/>
    <n v="-3.8454000000000002"/>
    <n v="24.446200000000001"/>
    <n v="2.7987000000000002"/>
    <n v="3.8454000000000002"/>
    <n v="0"/>
    <n v="0"/>
    <n v="-2.4300000000000002"/>
    <n v="0"/>
    <n v="-3.85"/>
    <n v="0"/>
    <n v="0"/>
    <n v="0"/>
    <s v="-"/>
    <n v="-3.85"/>
    <n v="0"/>
    <n v="0"/>
    <n v="0"/>
    <s v="-"/>
    <n v="0"/>
    <n v="0"/>
    <n v="0"/>
    <s v="GERAL"/>
    <n v="0"/>
    <n v="1"/>
    <s v="Nï¿½O"/>
    <n v="17.8001"/>
  </r>
  <r>
    <s v="'12231261585865308520550010000002461202312053"/>
    <n v="6101711041"/>
    <s v="05/12/2023"/>
    <x v="8"/>
    <s v="05/12/2023"/>
    <n v="4018"/>
    <n v="3834"/>
    <n v="34"/>
    <x v="299"/>
    <s v="CIMEGRIPE 20'S"/>
    <s v="30049036"/>
    <s v="AC"/>
    <n v="52"/>
    <s v="Saída por Transferência"/>
    <n v="74"/>
    <s v="TRANSFERENCIA DE LOJA - SAIDA DA ORIGEM 1/2"/>
    <s v="-"/>
    <s v="-"/>
    <s v="OTC MARCA"/>
    <s v="-"/>
    <n v="-1"/>
    <n v="-5.2092999999999998"/>
    <n v="-5.89"/>
    <n v="-7.2061000000000002"/>
    <n v="0"/>
    <n v="-0.82110000000000005"/>
    <n v="-1.1757"/>
    <n v="7.2061000000000002"/>
    <n v="0.82110000000000005"/>
    <n v="1.1757"/>
    <n v="0"/>
    <n v="0"/>
    <n v="-0.71"/>
    <n v="0"/>
    <n v="0"/>
    <n v="0"/>
    <n v="0"/>
    <n v="0"/>
    <s v="-"/>
    <n v="0"/>
    <n v="0"/>
    <n v="-5.5713999999999997"/>
    <n v="-7.5682"/>
    <s v="-"/>
    <n v="0"/>
    <n v="0"/>
    <n v="0"/>
    <s v="GERAL"/>
    <n v="0"/>
    <n v="1"/>
    <s v="Nï¿½O"/>
    <n v="5.2092999999999998"/>
  </r>
  <r>
    <s v="'12231261585865308520550010000002441202312059"/>
    <n v="6101702223"/>
    <s v="05/12/2023"/>
    <x v="2"/>
    <s v="05/12/2023"/>
    <n v="4018"/>
    <n v="3834"/>
    <n v="34"/>
    <x v="300"/>
    <s v="LINEA CHO ZERO BRA 30G"/>
    <s v="17049010"/>
    <s v="AC"/>
    <n v="52"/>
    <s v="Saída por Transferência"/>
    <n v="74"/>
    <s v="TRANSFERENCIA DE LOJA - SAIDA DA ORIGEM 1/2"/>
    <s v="-"/>
    <s v="-"/>
    <s v="OTC MARCA"/>
    <s v="-"/>
    <n v="-12"/>
    <n v="-33.549599999999998"/>
    <n v="-38.159999999999997"/>
    <n v="-43.4604"/>
    <n v="0"/>
    <n v="-4.3343999999999996"/>
    <n v="-5.5763999999999996"/>
    <n v="3.6217000000000001"/>
    <n v="0.36120000000000002"/>
    <n v="0.4647"/>
    <n v="0"/>
    <n v="0"/>
    <n v="-4.5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7974000000000001"/>
  </r>
  <r>
    <s v="'12231261585865308520550010000002341202312052"/>
    <n v="6101341924"/>
    <s v="05/12/2023"/>
    <x v="11"/>
    <s v="05/12/2023"/>
    <n v="4018"/>
    <n v="3834"/>
    <n v="34"/>
    <x v="301"/>
    <s v="ALBENDAZOL 40PRG 10ML"/>
    <s v="30049063"/>
    <s v="AC"/>
    <n v="52"/>
    <s v="Saída por Transferência"/>
    <n v="74"/>
    <s v="TRANSFERENCIA DE LOJA - SAIDA DA ORIGEM 1/2"/>
    <s v="-"/>
    <s v="-"/>
    <s v="MEDICAMENTO GENï¿½RICO"/>
    <s v="-"/>
    <n v="-1"/>
    <n v="-1.4748000000000001"/>
    <n v="-1.67"/>
    <n v="-1.9309000000000001"/>
    <n v="0"/>
    <n v="-0.18759999999999999"/>
    <n v="-0.26850000000000002"/>
    <n v="1.9309000000000001"/>
    <n v="0.18759999999999999"/>
    <n v="0.26850000000000002"/>
    <n v="0"/>
    <n v="0"/>
    <n v="-0.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4752000000000001"/>
  </r>
  <r>
    <s v="'12231261585865308520550010000002431202312051"/>
    <n v="6101697946"/>
    <s v="05/12/2023"/>
    <x v="1"/>
    <s v="05/12/2023"/>
    <n v="4018"/>
    <n v="3834"/>
    <n v="34"/>
    <x v="302"/>
    <s v="NOVORAPID FLEXPEN3,0ML"/>
    <s v="30043100"/>
    <s v="AC"/>
    <n v="52"/>
    <s v="Saída por Transferência"/>
    <n v="74"/>
    <s v="TRANSFERENCIA DE LOJA - SAIDA DA ORIGEM 1/2"/>
    <s v="-"/>
    <s v="-"/>
    <s v="MEDICAMENTO MARCA"/>
    <s v="-"/>
    <n v="-5"/>
    <n v="-184.04499999999999"/>
    <n v="-191.7"/>
    <n v="-242.53100000000001"/>
    <n v="0"/>
    <n v="-7.35"/>
    <n v="-51.136000000000003"/>
    <n v="48.5062"/>
    <n v="1.47"/>
    <n v="10.2272"/>
    <n v="0"/>
    <n v="0"/>
    <n v="-7.67"/>
    <n v="0"/>
    <n v="0"/>
    <n v="0"/>
    <n v="0"/>
    <n v="0"/>
    <s v="-"/>
    <n v="0"/>
    <n v="0"/>
    <n v="-184.05549999999999"/>
    <n v="-242.54150000000001"/>
    <s v="-"/>
    <n v="0"/>
    <n v="0"/>
    <n v="0"/>
    <s v="GERAL"/>
    <n v="0"/>
    <n v="1"/>
    <s v="Nï¿½O"/>
    <n v="36.808999999999997"/>
  </r>
  <r>
    <s v="'12231261585865308520550010000002501202312056"/>
    <n v="6101716697"/>
    <s v="05/12/2023"/>
    <x v="12"/>
    <s v="05/12/2023"/>
    <n v="4018"/>
    <n v="3834"/>
    <n v="34"/>
    <x v="303"/>
    <s v="KNORTEX CR BISNAGA 30G"/>
    <s v="30049077"/>
    <s v="AC"/>
    <n v="52"/>
    <s v="Saída por Transferência"/>
    <n v="74"/>
    <s v="TRANSFERENCIA DE LOJA - SAIDA DA ORIGEM 1/2"/>
    <s v="-"/>
    <s v="-"/>
    <s v="MEDICAMENTO MARCA"/>
    <s v="-"/>
    <n v="-1"/>
    <n v="-6.0877999999999997"/>
    <n v="-6.93"/>
    <n v="-7.6943000000000001"/>
    <n v="0"/>
    <n v="-0.70940000000000003"/>
    <n v="-0.89710000000000001"/>
    <n v="7.6943000000000001"/>
    <n v="0.70940000000000003"/>
    <n v="0.89710000000000001"/>
    <n v="0"/>
    <n v="0"/>
    <n v="-0.83"/>
    <n v="0"/>
    <n v="0"/>
    <n v="0"/>
    <n v="0"/>
    <n v="0"/>
    <s v="-"/>
    <n v="0"/>
    <n v="0"/>
    <n v="-5.7744"/>
    <n v="-7.3808999999999996"/>
    <s v="-"/>
    <n v="0"/>
    <n v="0"/>
    <n v="0"/>
    <s v="GERAL"/>
    <n v="0"/>
    <n v="1"/>
    <s v="Nï¿½O"/>
    <n v="6.0698999999999996"/>
  </r>
  <r>
    <s v="'12231261585865308520550010000002421202312054"/>
    <n v="6101697517"/>
    <s v="05/12/2023"/>
    <x v="5"/>
    <s v="05/12/2023"/>
    <n v="4018"/>
    <n v="3834"/>
    <n v="34"/>
    <x v="304"/>
    <s v="LOPERAMIDA 2MG SDG 12S"/>
    <s v="30049062"/>
    <s v="AC"/>
    <n v="52"/>
    <s v="Saída por Transferência"/>
    <n v="74"/>
    <s v="TRANSFERENCIA DE LOJA - SAIDA DA ORIGEM 1/2"/>
    <s v="-"/>
    <s v="-"/>
    <s v="MEDICAMENTO GENï¿½RICO"/>
    <s v="-"/>
    <n v="-1"/>
    <n v="-1.3794"/>
    <n v="-1.57"/>
    <n v="-1.8093999999999999"/>
    <n v="0"/>
    <n v="-0.17710000000000001"/>
    <n v="-0.25290000000000001"/>
    <n v="1.8093999999999999"/>
    <n v="0.17710000000000001"/>
    <n v="0.25290000000000001"/>
    <n v="0"/>
    <n v="0"/>
    <n v="-0.19"/>
    <n v="0"/>
    <n v="0"/>
    <n v="0"/>
    <n v="0"/>
    <n v="0"/>
    <s v="-"/>
    <n v="0"/>
    <n v="0"/>
    <n v="-1.3601000000000001"/>
    <n v="-1.7901"/>
    <s v="-"/>
    <n v="0"/>
    <n v="0"/>
    <n v="0"/>
    <s v="GERAL"/>
    <n v="0"/>
    <n v="1"/>
    <s v="Nï¿½O"/>
    <n v="1.3794"/>
  </r>
  <r>
    <s v="'12231261585865308520550010000002481202312058"/>
    <n v="6101712290"/>
    <s v="05/12/2023"/>
    <x v="10"/>
    <s v="05/12/2023"/>
    <n v="4018"/>
    <n v="3834"/>
    <n v="34"/>
    <x v="305"/>
    <s v="ALLENASAL 55MCG 120DS"/>
    <s v="30043210"/>
    <s v="AC"/>
    <n v="52"/>
    <s v="Saída por Transferência"/>
    <n v="74"/>
    <s v="TRANSFERENCIA DE LOJA - SAIDA DA ORIGEM 1/2"/>
    <s v="-"/>
    <s v="-"/>
    <s v="MEDICAMENTO MARCA"/>
    <s v="-"/>
    <n v="-1"/>
    <n v="-38.017299999999999"/>
    <n v="-39.6"/>
    <n v="-49.751899999999999"/>
    <n v="0"/>
    <n v="-1.5086999999999999"/>
    <n v="-10.225899999999999"/>
    <n v="49.751899999999999"/>
    <n v="1.5086999999999999"/>
    <n v="10.225899999999999"/>
    <n v="0"/>
    <n v="0"/>
    <n v="-1.5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8.017299999999999"/>
  </r>
  <r>
    <s v="'12231261585865308520550010000002341202312052"/>
    <n v="6101341924"/>
    <s v="05/12/2023"/>
    <x v="11"/>
    <s v="05/12/2023"/>
    <n v="4018"/>
    <n v="3834"/>
    <n v="34"/>
    <x v="306"/>
    <s v="SITOL 30 SACHES 2,1G "/>
    <s v="21069030"/>
    <s v="AC"/>
    <n v="52"/>
    <s v="Saída por Transferência"/>
    <n v="74"/>
    <s v="TRANSFERENCIA DE LOJA - SAIDA DA ORIGEM 1/2"/>
    <s v="-"/>
    <s v="-"/>
    <s v="OTC MARCA"/>
    <s v="-"/>
    <n v="-1"/>
    <n v="-81.805499999999995"/>
    <n v="-85.21"/>
    <n v="-81.805499999999995"/>
    <n v="0"/>
    <n v="0"/>
    <n v="0"/>
    <n v="81.805499999999995"/>
    <n v="0"/>
    <n v="0"/>
    <n v="0"/>
    <n v="0"/>
    <n v="-3.41"/>
    <n v="0"/>
    <n v="0"/>
    <n v="0"/>
    <n v="0"/>
    <n v="0"/>
    <s v="-"/>
    <n v="0"/>
    <n v="0"/>
    <n v="-77.694299999999998"/>
    <n v="-77.694299999999998"/>
    <s v="-"/>
    <n v="0"/>
    <n v="0"/>
    <n v="0"/>
    <s v="GERAL"/>
    <n v="0"/>
    <n v="0"/>
    <s v="Nï¿½O"/>
    <n v="81.805499999999995"/>
  </r>
  <r>
    <s v="'12231261585865308520550010000002331202312055"/>
    <n v="6101337762"/>
    <s v="05/12/2023"/>
    <x v="9"/>
    <s v="05/12/2023"/>
    <n v="4018"/>
    <n v="3834"/>
    <n v="34"/>
    <x v="307"/>
    <s v="TIRAS OT SELECT PLUS50"/>
    <s v="38221200"/>
    <s v="AC"/>
    <n v="52"/>
    <s v="Saída por Transferência"/>
    <n v="74"/>
    <s v="TRANSFERENCIA DE LOJA - SAIDA DA ORIGEM 1/2"/>
    <s v="-"/>
    <s v="-"/>
    <s v="OTC MARCA"/>
    <s v="-"/>
    <n v="-2"/>
    <n v="-108.7406"/>
    <n v="-113.26"/>
    <n v="-108.7406"/>
    <n v="0"/>
    <n v="0"/>
    <n v="0"/>
    <n v="54.3703"/>
    <n v="0"/>
    <n v="0"/>
    <n v="0"/>
    <n v="0"/>
    <n v="-4.53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54.3703"/>
  </r>
  <r>
    <s v="'12231261585865308520550010000002431202312051"/>
    <n v="6101697946"/>
    <s v="05/12/2023"/>
    <x v="1"/>
    <s v="05/12/2023"/>
    <n v="4018"/>
    <n v="3834"/>
    <n v="34"/>
    <x v="308"/>
    <s v="GUMMY HAIR MELANC SONH"/>
    <s v="21069030"/>
    <s v="AC"/>
    <n v="52"/>
    <s v="Saída por Transferência"/>
    <n v="74"/>
    <s v="TRANSFERENCIA DE LOJA - SAIDA DA ORIGEM 1/2"/>
    <s v="-"/>
    <s v="-"/>
    <s v="PERFUMARIA"/>
    <s v="-"/>
    <n v="-1"/>
    <n v="-59.658999999999999"/>
    <n v="-67.790000000000006"/>
    <n v="-59.658999999999999"/>
    <n v="0"/>
    <n v="0"/>
    <n v="0"/>
    <n v="59.658999999999999"/>
    <n v="0"/>
    <n v="0"/>
    <n v="0"/>
    <n v="0"/>
    <n v="-8.1300000000000008"/>
    <n v="0"/>
    <n v="0"/>
    <n v="0"/>
    <n v="0"/>
    <n v="0"/>
    <s v="-"/>
    <n v="0"/>
    <n v="0"/>
    <n v="-59.335099999999997"/>
    <n v="-59.335099999999997"/>
    <s v="-"/>
    <n v="0"/>
    <n v="0"/>
    <n v="0"/>
    <s v="GERAL"/>
    <n v="0"/>
    <n v="0"/>
    <s v="Nï¿½O"/>
    <n v="59.658999999999999"/>
  </r>
  <r>
    <s v="'12231261585865308520550010000002481202312058"/>
    <n v="6101712290"/>
    <s v="05/12/2023"/>
    <x v="10"/>
    <s v="05/12/2023"/>
    <n v="4018"/>
    <n v="3834"/>
    <n v="34"/>
    <x v="309"/>
    <s v="B-AID ULT PROT 15 UNID"/>
    <s v="30051090"/>
    <s v="AC"/>
    <n v="52"/>
    <s v="Saída por Transferência"/>
    <n v="74"/>
    <s v="TRANSFERENCIA DE LOJA - SAIDA DA ORIGEM 1/2"/>
    <s v="-"/>
    <s v="-"/>
    <s v="OTC MARCA"/>
    <s v="-"/>
    <n v="-1"/>
    <n v="-7.0350000000000001"/>
    <n v="-7.99"/>
    <n v="-9.0670999999999999"/>
    <n v="0"/>
    <n v="-0.90969999999999995"/>
    <n v="-1.1224000000000001"/>
    <n v="9.0670999999999999"/>
    <n v="0.90969999999999995"/>
    <n v="1.1224000000000001"/>
    <n v="0"/>
    <n v="0"/>
    <n v="-0.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0338000000000003"/>
  </r>
  <r>
    <s v="'12231261585865308520550010000002461202312053"/>
    <n v="6101711041"/>
    <s v="05/12/2023"/>
    <x v="8"/>
    <s v="05/12/2023"/>
    <n v="4018"/>
    <n v="3834"/>
    <n v="34"/>
    <x v="310"/>
    <s v="LIBIAM 1,25MG 28 'S"/>
    <s v="30043999"/>
    <s v="AC"/>
    <n v="52"/>
    <s v="Saída por Transferência"/>
    <n v="74"/>
    <s v="TRANSFERENCIA DE LOJA - SAIDA DA ORIGEM 1/2"/>
    <s v="-"/>
    <s v="-"/>
    <s v="MEDICAMENTO MARCA"/>
    <s v="-"/>
    <n v="-1"/>
    <n v="-31.578399999999998"/>
    <n v="-35.85"/>
    <n v="-41.116500000000002"/>
    <n v="0"/>
    <n v="-3.9295"/>
    <n v="-5.6086"/>
    <n v="41.116500000000002"/>
    <n v="3.9295"/>
    <n v="5.6086"/>
    <n v="0"/>
    <n v="0"/>
    <n v="-4.3"/>
    <n v="0"/>
    <n v="0"/>
    <n v="0"/>
    <n v="0"/>
    <n v="0"/>
    <s v="-"/>
    <n v="0"/>
    <n v="0"/>
    <n v="-21.287700000000001"/>
    <n v="-30.825800000000001"/>
    <s v="-"/>
    <n v="0"/>
    <n v="0"/>
    <n v="0"/>
    <s v="GERAL"/>
    <n v="0"/>
    <n v="1"/>
    <s v="Nï¿½O"/>
    <n v="31.586300000000001"/>
  </r>
  <r>
    <s v="'12231261585865308520550010000002431202312051"/>
    <n v="6101697946"/>
    <s v="05/12/2023"/>
    <x v="1"/>
    <s v="05/12/2023"/>
    <n v="4018"/>
    <n v="3834"/>
    <n v="34"/>
    <x v="311"/>
    <s v="OMEPRAZOL 20M EMG 14'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3.8279000000000001"/>
    <n v="-4.3499999999999996"/>
    <n v="-5.1012000000000004"/>
    <n v="0"/>
    <n v="-0.53759999999999997"/>
    <n v="-0.73570000000000002"/>
    <n v="5.1012000000000004"/>
    <n v="0.53759999999999997"/>
    <n v="0.73570000000000002"/>
    <n v="0"/>
    <n v="0"/>
    <n v="-0.5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8279000000000001"/>
  </r>
  <r>
    <s v="'12231261585865308520550010000002421202312054"/>
    <n v="6101697517"/>
    <s v="05/12/2023"/>
    <x v="5"/>
    <s v="05/12/2023"/>
    <n v="4018"/>
    <n v="3834"/>
    <n v="34"/>
    <x v="312"/>
    <s v="NOVALGINA SOL 100ML"/>
    <s v="30049069"/>
    <s v="AC"/>
    <n v="52"/>
    <s v="Saída por Transferência"/>
    <n v="74"/>
    <s v="TRANSFERENCIA DE LOJA - SAIDA DA ORIGEM 1/2"/>
    <s v="-"/>
    <s v="-"/>
    <s v="OTC MARCA"/>
    <s v="-"/>
    <n v="-1"/>
    <n v="-23.191199999999998"/>
    <n v="-26.35"/>
    <n v="-30.3645"/>
    <n v="0"/>
    <n v="-2.9499"/>
    <n v="-4.2233999999999998"/>
    <n v="30.3645"/>
    <n v="2.9499"/>
    <n v="4.2233999999999998"/>
    <n v="0"/>
    <n v="0"/>
    <n v="-3.1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3.191199999999998"/>
  </r>
  <r>
    <s v="'12231261585865308520550010000002481202312058"/>
    <n v="6101712290"/>
    <s v="05/12/2023"/>
    <x v="10"/>
    <s v="05/12/2023"/>
    <n v="4018"/>
    <n v="3834"/>
    <n v="34"/>
    <x v="313"/>
    <s v="RIVAR 20MG 30'S"/>
    <s v="30049079"/>
    <s v="AC"/>
    <n v="52"/>
    <s v="Saída por Transferência"/>
    <n v="74"/>
    <s v="TRANSFERENCIA DE LOJA - SAIDA DA ORIGEM 1/2"/>
    <s v="-"/>
    <s v="-"/>
    <s v="MEDICAMENTO MARCA"/>
    <s v="-"/>
    <n v="-1"/>
    <n v="-73.253200000000007"/>
    <n v="-83.24"/>
    <n v="-92.790700000000001"/>
    <n v="0"/>
    <n v="-8.1539999999999999"/>
    <n v="-11.3835"/>
    <n v="92.790700000000001"/>
    <n v="8.1539999999999999"/>
    <n v="11.3835"/>
    <n v="0"/>
    <n v="0"/>
    <n v="-9.99"/>
    <n v="0"/>
    <n v="0"/>
    <n v="0"/>
    <n v="0"/>
    <n v="0"/>
    <s v="-"/>
    <n v="0"/>
    <n v="0"/>
    <n v="-73.001300000000001"/>
    <n v="-92.538799999999995"/>
    <s v="-"/>
    <n v="0"/>
    <n v="0"/>
    <n v="0"/>
    <s v="GERAL"/>
    <n v="0"/>
    <n v="1"/>
    <s v="Nï¿½O"/>
    <n v="73.253200000000007"/>
  </r>
  <r>
    <s v="'12231261585865308520550010000002341202312052"/>
    <n v="6101341924"/>
    <s v="05/12/2023"/>
    <x v="11"/>
    <s v="05/12/2023"/>
    <n v="4018"/>
    <n v="3834"/>
    <n v="34"/>
    <x v="314"/>
    <s v="D-PRO 2OOOUI 30"/>
    <s v="21069030"/>
    <s v="AC"/>
    <n v="52"/>
    <s v="Saída por Transferência"/>
    <n v="74"/>
    <s v="TRANSFERENCIA DE LOJA - SAIDA DA ORIGEM 1/2"/>
    <s v="-"/>
    <s v="-"/>
    <s v="OTC MARCA"/>
    <s v="-"/>
    <n v="-3"/>
    <n v="-28.468499999999999"/>
    <n v="-32.340000000000003"/>
    <n v="-28.468499999999999"/>
    <n v="0"/>
    <n v="0"/>
    <n v="0"/>
    <n v="9.4894999999999996"/>
    <n v="0"/>
    <n v="0"/>
    <n v="0"/>
    <n v="0"/>
    <n v="-3.88"/>
    <n v="0"/>
    <n v="0"/>
    <n v="0"/>
    <n v="0"/>
    <n v="0"/>
    <s v="-"/>
    <n v="0"/>
    <n v="0"/>
    <n v="-28.654800000000002"/>
    <n v="-28.654800000000002"/>
    <s v="-"/>
    <n v="0"/>
    <n v="0"/>
    <n v="0"/>
    <s v="GERAL"/>
    <n v="0"/>
    <n v="0"/>
    <s v="Nï¿½O"/>
    <n v="9.4891000000000005"/>
  </r>
  <r>
    <s v="'12231261585865308520550010000002401202312050"/>
    <n v="6101697376"/>
    <s v="05/12/2023"/>
    <x v="18"/>
    <s v="05/12/2023"/>
    <n v="4018"/>
    <n v="3834"/>
    <n v="34"/>
    <x v="315"/>
    <s v="KLARICID UD 7'S"/>
    <s v="30042029"/>
    <s v="AC"/>
    <n v="52"/>
    <s v="Saída por Transferência"/>
    <n v="74"/>
    <s v="TRANSFERENCIA DE LOJA - SAIDA DA ORIGEM 1/2"/>
    <s v="-"/>
    <s v="-"/>
    <s v="MEDICAMENTO MARCA"/>
    <s v="-"/>
    <n v="-1"/>
    <n v="-96.032399999999996"/>
    <n v="-100.03"/>
    <n v="-126.23260000000001"/>
    <n v="0"/>
    <n v="-3.8372999999999999"/>
    <n v="-26.3629"/>
    <n v="126.23260000000001"/>
    <n v="3.8372999999999999"/>
    <n v="26.3629"/>
    <n v="0"/>
    <n v="0"/>
    <n v="-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6.032399999999996"/>
  </r>
  <r>
    <s v="'12231261585865308520550010000002461202312053"/>
    <n v="6101711041"/>
    <s v="05/12/2023"/>
    <x v="8"/>
    <s v="05/12/2023"/>
    <n v="4018"/>
    <n v="3834"/>
    <n v="34"/>
    <x v="316"/>
    <s v="CLOTRIM CR VAG MEG 35G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6.6284000000000001"/>
    <n v="-7.53"/>
    <n v="-8.6361000000000008"/>
    <n v="0"/>
    <n v="-0.82709999999999995"/>
    <n v="-1.1806000000000001"/>
    <n v="8.6361000000000008"/>
    <n v="0.82709999999999995"/>
    <n v="1.1806000000000001"/>
    <n v="0"/>
    <n v="0"/>
    <n v="-0.9"/>
    <n v="0"/>
    <n v="0"/>
    <n v="0"/>
    <n v="0"/>
    <n v="0"/>
    <s v="-"/>
    <n v="0"/>
    <n v="0"/>
    <n v="-6.1134000000000004"/>
    <n v="-8.1211000000000002"/>
    <s v="-"/>
    <n v="0"/>
    <n v="0"/>
    <n v="0"/>
    <s v="GERAL"/>
    <n v="0"/>
    <n v="1"/>
    <s v="Nï¿½O"/>
    <n v="6.6280000000000001"/>
  </r>
  <r>
    <s v="'12231261585865308520550010000002461202312053"/>
    <n v="6101711041"/>
    <s v="05/12/2023"/>
    <x v="8"/>
    <s v="05/12/2023"/>
    <n v="4018"/>
    <n v="3834"/>
    <n v="34"/>
    <x v="125"/>
    <s v="SALLVE ANTIOX CORPORAL"/>
    <s v="33072090"/>
    <s v="AC"/>
    <n v="52"/>
    <s v="Saída por Transferência"/>
    <n v="74"/>
    <s v="TRANSFERENCIA DE LOJA - SAIDA DA ORIGEM 1/2"/>
    <s v="-"/>
    <s v="-"/>
    <s v="PERFUMARIA"/>
    <s v="-"/>
    <n v="-9"/>
    <n v="-332.79660000000001"/>
    <n v="-378.18"/>
    <n v="-460.74419999999998"/>
    <n v="0"/>
    <n v="-39.807000000000002"/>
    <n v="-88.140600000000006"/>
    <n v="51.193800000000003"/>
    <n v="4.423"/>
    <n v="9.7934000000000001"/>
    <n v="0"/>
    <n v="0"/>
    <n v="-45.38"/>
    <n v="0"/>
    <n v="-88.11"/>
    <n v="0"/>
    <n v="0"/>
    <n v="0"/>
    <s v="-"/>
    <n v="-88.11"/>
    <n v="0"/>
    <n v="-330.83640000000003"/>
    <n v="-458.78399999999999"/>
    <s v="-"/>
    <n v="0"/>
    <n v="0"/>
    <n v="0"/>
    <s v="GERAL"/>
    <n v="0"/>
    <n v="1"/>
    <s v="Nï¿½O"/>
    <n v="36.977400000000003"/>
  </r>
  <r>
    <s v="'12231261585865308520550010000002501202312056"/>
    <n v="6101716697"/>
    <s v="05/12/2023"/>
    <x v="12"/>
    <s v="05/12/2023"/>
    <n v="4018"/>
    <n v="3834"/>
    <n v="34"/>
    <x v="317"/>
    <s v="INPRUV D 10.000UI 30'S"/>
    <s v="30045050"/>
    <s v="AC"/>
    <n v="52"/>
    <s v="Saída por Transferência"/>
    <n v="74"/>
    <s v="TRANSFERENCIA DE LOJA - SAIDA DA ORIGEM 1/2"/>
    <s v="-"/>
    <s v="-"/>
    <s v="MEDICAMENTO MARCA"/>
    <s v="-"/>
    <n v="-2"/>
    <n v="-112.0214"/>
    <n v="-126.88"/>
    <n v="-144.7218"/>
    <n v="0"/>
    <n v="-14.708399999999999"/>
    <n v="-17.992000000000001"/>
    <n v="72.360900000000001"/>
    <n v="7.3541999999999996"/>
    <n v="8.9960000000000004"/>
    <n v="0"/>
    <n v="0"/>
    <n v="-15.22"/>
    <n v="0"/>
    <n v="0"/>
    <n v="0"/>
    <n v="0"/>
    <n v="0"/>
    <s v="-"/>
    <n v="0"/>
    <n v="0"/>
    <n v="-108.32340000000001"/>
    <n v="-141.02379999999999"/>
    <s v="-"/>
    <n v="0"/>
    <n v="0"/>
    <n v="0"/>
    <s v="GERAL"/>
    <n v="0"/>
    <n v="1"/>
    <s v="Nï¿½O"/>
    <n v="56.065300000000001"/>
  </r>
  <r>
    <s v="'12231261585865308520550010000002461202312053"/>
    <n v="6101711041"/>
    <s v="05/12/2023"/>
    <x v="8"/>
    <s v="05/12/2023"/>
    <n v="4018"/>
    <n v="3834"/>
    <n v="34"/>
    <x v="318"/>
    <s v="ALBOCRESIL SOL 12ML"/>
    <s v="30049073"/>
    <s v="AC"/>
    <n v="52"/>
    <s v="Saída por Transferência"/>
    <n v="74"/>
    <s v="TRANSFERENCIA DE LOJA - SAIDA DA ORIGEM 1/2"/>
    <s v="-"/>
    <s v="-"/>
    <s v="OTC MARCA"/>
    <s v="-"/>
    <n v="-1"/>
    <n v="-20.814699999999998"/>
    <n v="-23.62"/>
    <n v="-26.783899999999999"/>
    <n v="0"/>
    <n v="-2.4741"/>
    <n v="-3.4950999999999999"/>
    <n v="26.783899999999999"/>
    <n v="2.4741"/>
    <n v="3.4950999999999999"/>
    <n v="0"/>
    <n v="0"/>
    <n v="-2.8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0.814699999999998"/>
  </r>
  <r>
    <s v="'12231261585865308520550010000002351202312050"/>
    <n v="6101342949"/>
    <s v="05/12/2023"/>
    <x v="16"/>
    <s v="05/12/2023"/>
    <n v="4018"/>
    <n v="3834"/>
    <n v="34"/>
    <x v="319"/>
    <s v="EUCERIN SUN PIG F60 50"/>
    <s v="33049990-02"/>
    <s v="AC"/>
    <n v="52"/>
    <s v="Saída por Transferência"/>
    <n v="74"/>
    <s v="TRANSFERENCIA DE LOJA - SAIDA DA ORIGEM 1/2"/>
    <s v="-"/>
    <s v="-"/>
    <s v="PERFUMARIA"/>
    <s v="-"/>
    <n v="-1"/>
    <n v="-54.730400000000003"/>
    <n v="-57.01"/>
    <n v="-78.606399999999994"/>
    <n v="0"/>
    <n v="-2.2397"/>
    <n v="-21.636299999999999"/>
    <n v="78.606399999999994"/>
    <n v="2.2397"/>
    <n v="21.636299999999999"/>
    <n v="0"/>
    <n v="0"/>
    <n v="-2.2799999999999998"/>
    <n v="0"/>
    <n v="-21.64"/>
    <n v="0"/>
    <n v="0"/>
    <n v="0"/>
    <s v="-"/>
    <n v="-21.64"/>
    <n v="0"/>
    <n v="0"/>
    <n v="0"/>
    <s v="-"/>
    <n v="0"/>
    <n v="0"/>
    <n v="0"/>
    <s v="GERAL"/>
    <n v="0"/>
    <n v="1"/>
    <s v="Nï¿½O"/>
    <n v="54.731099999999998"/>
  </r>
  <r>
    <s v="'12231261585865308520550010000002461202312053"/>
    <n v="6101711041"/>
    <s v="05/12/2023"/>
    <x v="8"/>
    <s v="05/12/2023"/>
    <n v="4018"/>
    <n v="3834"/>
    <n v="34"/>
    <x v="320"/>
    <s v="MERTHIOLATE SPRAY 45ML"/>
    <s v="30049073"/>
    <s v="AC"/>
    <n v="52"/>
    <s v="Saída por Transferência"/>
    <n v="74"/>
    <s v="TRANSFERENCIA DE LOJA - SAIDA DA ORIGEM 1/2"/>
    <s v="-"/>
    <s v="-"/>
    <s v="OTC MARCA"/>
    <s v="-"/>
    <n v="-1"/>
    <n v="-25.255500000000001"/>
    <n v="-28.7"/>
    <n v="-32.356699999999996"/>
    <n v="0"/>
    <n v="-2.9258000000000002"/>
    <n v="-4.1753999999999998"/>
    <n v="32.356699999999996"/>
    <n v="2.9258000000000002"/>
    <n v="4.1753999999999998"/>
    <n v="0"/>
    <n v="0"/>
    <n v="-3.4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5.255700000000001"/>
  </r>
  <r>
    <s v="'12231261585865308520550010000002481202312058"/>
    <n v="6101712290"/>
    <s v="05/12/2023"/>
    <x v="10"/>
    <s v="05/12/2023"/>
    <n v="4018"/>
    <n v="3834"/>
    <n v="34"/>
    <x v="321"/>
    <s v="VELUNID 60 COMPRIMIDOS"/>
    <s v="30049079"/>
    <s v="AC"/>
    <n v="52"/>
    <s v="Saída por Transferência"/>
    <n v="74"/>
    <s v="TRANSFERENCIA DE LOJA - SAIDA DA ORIGEM 1/2"/>
    <s v="-"/>
    <s v="-"/>
    <s v="MEDICAMENTO MARCA"/>
    <s v="-"/>
    <n v="-1"/>
    <n v="-73.190200000000004"/>
    <n v="-82.77"/>
    <n v="-93.227500000000006"/>
    <n v="0"/>
    <n v="-8.8736999999999995"/>
    <n v="-11.163600000000001"/>
    <n v="93.227500000000006"/>
    <n v="8.8736999999999995"/>
    <n v="11.163600000000001"/>
    <n v="0"/>
    <n v="0"/>
    <n v="-9.9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3.190200000000004"/>
  </r>
  <r>
    <s v="'12231261585865308520550010000002461202312053"/>
    <n v="6101711041"/>
    <s v="05/12/2023"/>
    <x v="8"/>
    <s v="05/12/2023"/>
    <n v="4018"/>
    <n v="3834"/>
    <n v="34"/>
    <x v="321"/>
    <s v="VELUNID 60 COMPRIMIDOS"/>
    <s v="30049079"/>
    <s v="AC"/>
    <n v="52"/>
    <s v="Saída por Transferência"/>
    <n v="74"/>
    <s v="TRANSFERENCIA DE LOJA - SAIDA DA ORIGEM 1/2"/>
    <s v="-"/>
    <s v="-"/>
    <s v="MEDICAMENTO MARCA"/>
    <s v="-"/>
    <n v="-1"/>
    <n v="-73.190200000000004"/>
    <n v="-82.94"/>
    <n v="-93.227500000000006"/>
    <n v="0"/>
    <n v="-8.8736999999999995"/>
    <n v="-11.163600000000001"/>
    <n v="93.227500000000006"/>
    <n v="8.8736999999999995"/>
    <n v="11.163600000000001"/>
    <n v="0"/>
    <n v="0"/>
    <n v="-9.949999999999999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3.190200000000004"/>
  </r>
  <r>
    <s v="'12231261585865308520550010000002351202312050"/>
    <n v="6101342949"/>
    <s v="05/12/2023"/>
    <x v="16"/>
    <s v="05/12/2023"/>
    <n v="4018"/>
    <n v="3834"/>
    <n v="34"/>
    <x v="322"/>
    <s v="NINHO COMP ZER LACT700"/>
    <s v="19011010"/>
    <s v="AC"/>
    <n v="52"/>
    <s v="Saída por Transferência"/>
    <n v="74"/>
    <s v="TRANSFERENCIA DE LOJA - SAIDA DA ORIGEM 1/2"/>
    <s v="-"/>
    <s v="-"/>
    <s v="PERFUMARIA"/>
    <s v="-"/>
    <n v="-1"/>
    <n v="-26.004200000000001"/>
    <n v="-29.55"/>
    <n v="-33.691800000000001"/>
    <n v="0"/>
    <n v="-3.7423000000000002"/>
    <n v="-3.9453"/>
    <n v="33.691800000000001"/>
    <n v="3.7423000000000002"/>
    <n v="3.9453"/>
    <n v="0"/>
    <n v="0"/>
    <n v="-3.55"/>
    <n v="0"/>
    <n v="0"/>
    <n v="0"/>
    <n v="0"/>
    <n v="0"/>
    <s v="-"/>
    <n v="0"/>
    <n v="0"/>
    <n v="-29.529"/>
    <n v="-37.2166"/>
    <s v="-"/>
    <n v="0"/>
    <n v="0"/>
    <n v="0"/>
    <s v="GERAL"/>
    <n v="0"/>
    <n v="1"/>
    <s v="Nï¿½O"/>
    <n v="26.136399999999998"/>
  </r>
  <r>
    <s v="'12231261585865308520550010000002491202312055"/>
    <n v="6101716119"/>
    <s v="05/12/2023"/>
    <x v="15"/>
    <s v="05/12/2023"/>
    <n v="4018"/>
    <n v="3834"/>
    <n v="34"/>
    <x v="323"/>
    <s v="HEPTRIS 20MG/0,2ML 2S"/>
    <s v="30049099"/>
    <s v="AC"/>
    <n v="52"/>
    <s v="Saída por Transferência"/>
    <n v="74"/>
    <s v="TRANSFERENCIA DE LOJA - SAIDA DA ORIGEM 1/2"/>
    <s v="-"/>
    <s v="-"/>
    <s v="MEDICAMENTO MARCA"/>
    <s v="-"/>
    <n v="-1"/>
    <n v="-33.344299999999997"/>
    <n v="-34.729999999999997"/>
    <n v="-42.994300000000003"/>
    <n v="0"/>
    <n v="-1.39"/>
    <n v="-8.26"/>
    <n v="42.994300000000003"/>
    <n v="1.39"/>
    <n v="8.26"/>
    <n v="0"/>
    <n v="0"/>
    <n v="-1.39"/>
    <n v="0"/>
    <n v="0"/>
    <n v="0"/>
    <n v="0"/>
    <n v="0"/>
    <s v="-"/>
    <n v="0"/>
    <n v="0"/>
    <n v="-33.344000000000001"/>
    <n v="-42.994"/>
    <s v="-"/>
    <n v="0"/>
    <n v="0"/>
    <n v="0"/>
    <s v="GERAL"/>
    <n v="0"/>
    <n v="1"/>
    <s v="Nï¿½O"/>
    <n v="33.344299999999997"/>
  </r>
  <r>
    <s v="'12231261585865308520550010000002431202312051"/>
    <n v="6101697946"/>
    <s v="05/12/2023"/>
    <x v="1"/>
    <s v="05/12/2023"/>
    <n v="4018"/>
    <n v="3834"/>
    <n v="34"/>
    <x v="213"/>
    <s v="ALENIA 6/200MCG 60'S"/>
    <s v="30043290"/>
    <s v="AC"/>
    <n v="52"/>
    <s v="Saída por Transferência"/>
    <n v="74"/>
    <s v="TRANSFERENCIA DE LOJA - SAIDA DA ORIGEM 1/2"/>
    <s v="-"/>
    <s v="-"/>
    <s v="MEDICAMENTO MARCA"/>
    <s v="-"/>
    <n v="-1"/>
    <n v="-58.375399999999999"/>
    <n v="-66.34"/>
    <n v="-73.583200000000005"/>
    <n v="0"/>
    <n v="-6.2549999999999999"/>
    <n v="-8.9527999999999999"/>
    <n v="73.583200000000005"/>
    <n v="6.2549999999999999"/>
    <n v="8.9527999999999999"/>
    <n v="0"/>
    <n v="0"/>
    <n v="-7.96"/>
    <n v="0"/>
    <n v="0"/>
    <n v="0"/>
    <n v="0"/>
    <n v="0"/>
    <s v="-"/>
    <n v="0"/>
    <n v="0"/>
    <n v="-52.3005"/>
    <n v="-67.508300000000006"/>
    <s v="-"/>
    <n v="0"/>
    <n v="0"/>
    <n v="0"/>
    <s v="GERAL"/>
    <n v="0"/>
    <n v="1"/>
    <s v="Nï¿½O"/>
    <n v="58.384"/>
  </r>
  <r>
    <s v="'12231261585865308520550010000002451202312056"/>
    <n v="6101702454"/>
    <s v="05/12/2023"/>
    <x v="0"/>
    <s v="05/12/2023"/>
    <n v="4018"/>
    <n v="3834"/>
    <n v="34"/>
    <x v="324"/>
    <s v="VITAMINA D3 7000UI 4S"/>
    <s v="30045050"/>
    <s v="AC"/>
    <n v="52"/>
    <s v="Saída por Transferência"/>
    <n v="74"/>
    <s v="TRANSFERENCIA DE LOJA - SAIDA DA ORIGEM 1/2"/>
    <s v="-"/>
    <s v="-"/>
    <s v="MEDICAMENTO MARCA"/>
    <s v="-"/>
    <n v="-1"/>
    <n v="-3.3386999999999998"/>
    <n v="-3.79"/>
    <n v="-4.3605999999999998"/>
    <n v="0"/>
    <n v="-0.42480000000000001"/>
    <n v="-0.59709999999999996"/>
    <n v="4.3605999999999998"/>
    <n v="0.42480000000000001"/>
    <n v="0.59709999999999996"/>
    <n v="0"/>
    <n v="0"/>
    <n v="-0.4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3386999999999998"/>
  </r>
  <r>
    <s v="'12231261585865308520550010000002431202312051"/>
    <n v="6101697946"/>
    <s v="05/12/2023"/>
    <x v="1"/>
    <s v="05/12/2023"/>
    <n v="4018"/>
    <n v="3834"/>
    <n v="34"/>
    <x v="325"/>
    <s v="MEMOVA 90'S"/>
    <s v="21069030"/>
    <s v="AC"/>
    <n v="52"/>
    <s v="Saída por Transferência"/>
    <n v="74"/>
    <s v="TRANSFERENCIA DE LOJA - SAIDA DA ORIGEM 1/2"/>
    <s v="-"/>
    <s v="-"/>
    <s v="OTC MARCA"/>
    <s v="-"/>
    <n v="-1"/>
    <n v="-185.1069"/>
    <n v="-210.35"/>
    <n v="-185.1069"/>
    <n v="0"/>
    <n v="0"/>
    <n v="0"/>
    <n v="185.1069"/>
    <n v="0"/>
    <n v="0"/>
    <n v="0"/>
    <n v="0"/>
    <n v="-25.24"/>
    <n v="0"/>
    <n v="0"/>
    <n v="0"/>
    <n v="0"/>
    <n v="0"/>
    <s v="-"/>
    <n v="0"/>
    <n v="0"/>
    <n v="-165.2629"/>
    <n v="-165.2629"/>
    <s v="-"/>
    <n v="0"/>
    <n v="0"/>
    <n v="0"/>
    <s v="GERAL"/>
    <n v="0"/>
    <n v="0"/>
    <s v="Nï¿½O"/>
    <n v="185.16480000000001"/>
  </r>
  <r>
    <s v="'12231261585865308520550010000002431202312051"/>
    <n v="6101697946"/>
    <s v="05/12/2023"/>
    <x v="1"/>
    <s v="05/12/2023"/>
    <n v="4018"/>
    <n v="3834"/>
    <n v="34"/>
    <x v="326"/>
    <s v="OFOLATO 90'S"/>
    <s v="21069030"/>
    <s v="AC"/>
    <n v="52"/>
    <s v="Saída por Transferência"/>
    <n v="74"/>
    <s v="TRANSFERENCIA DE LOJA - SAIDA DA ORIGEM 1/2"/>
    <s v="-"/>
    <s v="-"/>
    <s v="OTC MARCA"/>
    <s v="-"/>
    <n v="-1"/>
    <n v="-94.417500000000004"/>
    <n v="-107.23"/>
    <n v="-94.417500000000004"/>
    <n v="0"/>
    <n v="0"/>
    <n v="0"/>
    <n v="94.417500000000004"/>
    <n v="0"/>
    <n v="0"/>
    <n v="0"/>
    <n v="0"/>
    <n v="-12.87"/>
    <n v="0"/>
    <n v="0"/>
    <n v="0"/>
    <n v="0"/>
    <n v="0"/>
    <s v="-"/>
    <n v="0"/>
    <n v="0"/>
    <n v="-63.789499999999997"/>
    <n v="-63.789499999999997"/>
    <s v="-"/>
    <n v="0"/>
    <n v="0"/>
    <n v="0"/>
    <s v="GERAL"/>
    <n v="0"/>
    <n v="0"/>
    <s v="Nï¿½O"/>
    <n v="94.453299999999999"/>
  </r>
  <r>
    <s v="'12231261585865308520550010000002511202312053"/>
    <n v="6101732888"/>
    <s v="05/12/2023"/>
    <x v="6"/>
    <s v="05/12/2023"/>
    <n v="4018"/>
    <n v="3834"/>
    <n v="34"/>
    <x v="327"/>
    <s v="EXFORGE 25/10 MG 28'S"/>
    <s v="30049069"/>
    <s v="AC"/>
    <n v="52"/>
    <s v="Saída por Transferência"/>
    <n v="74"/>
    <s v="TRANSFERENCIA DE LOJA - SAIDA DA ORIGEM 1/2"/>
    <s v="-"/>
    <s v="-"/>
    <s v="MEDICAMENTO MARCA"/>
    <s v="-"/>
    <n v="-1"/>
    <n v="-119.8565"/>
    <n v="-124.59"/>
    <n v="-157.55160000000001"/>
    <n v="0"/>
    <n v="-4.8014000000000001"/>
    <n v="-32.893700000000003"/>
    <n v="157.55160000000001"/>
    <n v="4.8014000000000001"/>
    <n v="32.893700000000003"/>
    <n v="0"/>
    <n v="0"/>
    <n v="-4.980000000000000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9.85550000000001"/>
  </r>
  <r>
    <s v="'12231261585865308520550010000002471202312050"/>
    <n v="6101711760"/>
    <s v="05/12/2023"/>
    <x v="3"/>
    <s v="05/12/2023"/>
    <n v="4018"/>
    <n v="3834"/>
    <n v="34"/>
    <x v="328"/>
    <s v="RENALAPRIL 10MG 30 'S"/>
    <s v="30049067"/>
    <s v="AC"/>
    <n v="52"/>
    <s v="Saída por Transferência"/>
    <n v="74"/>
    <s v="TRANSFERENCIA DE LOJA - SAIDA DA ORIGEM 1/2"/>
    <s v="-"/>
    <s v="-"/>
    <s v="MEDICAMENTO MARCA"/>
    <s v="-"/>
    <n v="-1"/>
    <n v="-3.9843999999999999"/>
    <n v="-4.53"/>
    <n v="-5.0555000000000003"/>
    <n v="0"/>
    <n v="-0.44330000000000003"/>
    <n v="-0.62780000000000002"/>
    <n v="5.0555000000000003"/>
    <n v="0.44330000000000003"/>
    <n v="0.62780000000000002"/>
    <n v="0"/>
    <n v="0"/>
    <n v="-0.5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9843999999999999"/>
  </r>
  <r>
    <s v="'12231261585865308520550010000002481202312058"/>
    <n v="6101712290"/>
    <s v="05/12/2023"/>
    <x v="10"/>
    <s v="05/12/2023"/>
    <n v="4018"/>
    <n v="3834"/>
    <n v="34"/>
    <x v="329"/>
    <s v="MUCOSOLVAN INF 120ML"/>
    <s v="30049039"/>
    <s v="AC"/>
    <n v="52"/>
    <s v="Saída por Transferência"/>
    <n v="74"/>
    <s v="TRANSFERENCIA DE LOJA - SAIDA DA ORIGEM 1/2"/>
    <s v="-"/>
    <s v="-"/>
    <s v="OTC MARCA"/>
    <s v="-"/>
    <n v="-1"/>
    <n v="-17.447199999999999"/>
    <n v="-19.829999999999998"/>
    <n v="-22.864000000000001"/>
    <n v="0"/>
    <n v="-2.2349999999999999"/>
    <n v="-3.1818"/>
    <n v="22.864000000000001"/>
    <n v="2.2349999999999999"/>
    <n v="3.1818"/>
    <n v="0"/>
    <n v="0"/>
    <n v="-2.3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7.447500000000002"/>
  </r>
  <r>
    <s v="'12231261585865308520550010000002471202312050"/>
    <n v="6101711760"/>
    <s v="05/12/2023"/>
    <x v="3"/>
    <s v="05/12/2023"/>
    <n v="4018"/>
    <n v="3834"/>
    <n v="34"/>
    <x v="330"/>
    <s v="NARIDRIN 12H GTA 30ML"/>
    <s v="30049069"/>
    <s v="AC"/>
    <n v="52"/>
    <s v="Saída por Transferência"/>
    <n v="74"/>
    <s v="TRANSFERENCIA DE LOJA - SAIDA DA ORIGEM 1/2"/>
    <s v="-"/>
    <s v="-"/>
    <s v="MEDICAMENTO MARCA"/>
    <s v="-"/>
    <n v="-1"/>
    <n v="-6.2888999999999999"/>
    <n v="-7.15"/>
    <n v="-8.2532999999999994"/>
    <n v="0"/>
    <n v="-0.80820000000000003"/>
    <n v="-1.1561999999999999"/>
    <n v="8.2532999999999994"/>
    <n v="0.80820000000000003"/>
    <n v="1.1561999999999999"/>
    <n v="0"/>
    <n v="0"/>
    <n v="-0.86"/>
    <n v="0"/>
    <n v="0"/>
    <n v="0"/>
    <n v="0"/>
    <n v="0"/>
    <s v="-"/>
    <n v="0"/>
    <n v="0"/>
    <n v="-6.2716000000000003"/>
    <n v="-8.2360000000000007"/>
    <s v="-"/>
    <n v="0"/>
    <n v="0"/>
    <n v="0"/>
    <s v="GERAL"/>
    <n v="0"/>
    <n v="1"/>
    <s v="Nï¿½O"/>
    <n v="6.2888999999999999"/>
  </r>
  <r>
    <s v="'12231261585865308520550010000002361202312057"/>
    <n v="6101693574"/>
    <s v="05/12/2023"/>
    <x v="13"/>
    <s v="05/12/2023"/>
    <n v="4018"/>
    <n v="3834"/>
    <n v="34"/>
    <x v="331"/>
    <s v="*TYLEX 30MG 36'S-A2"/>
    <s v="30049045"/>
    <s v="AC"/>
    <n v="52"/>
    <s v="Saída por Transferência"/>
    <n v="74"/>
    <s v="TRANSFERENCIA DE LOJA - SAIDA DA ORIGEM 1/2"/>
    <s v="-"/>
    <s v="-"/>
    <s v="MEDICAMENTO MARCA"/>
    <s v="-"/>
    <n v="-2"/>
    <n v="-126.46120000000001"/>
    <n v="-143.69999999999999"/>
    <n v="-166.51679999999999"/>
    <n v="0"/>
    <n v="-18.682400000000001"/>
    <n v="-21.373200000000001"/>
    <n v="83.258399999999995"/>
    <n v="9.3412000000000006"/>
    <n v="10.6866"/>
    <n v="0"/>
    <n v="0"/>
    <n v="-17.2399999999999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3.230600000000003"/>
  </r>
  <r>
    <s v="'12231261585865308520550010000002511202312053"/>
    <n v="6101732888"/>
    <s v="05/12/2023"/>
    <x v="6"/>
    <s v="05/12/2023"/>
    <n v="4018"/>
    <n v="3834"/>
    <n v="34"/>
    <x v="332"/>
    <s v="CLAZI XR 3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13.2"/>
    <n v="-15"/>
    <n v="-16.598800000000001"/>
    <n v="0"/>
    <n v="-1.5148999999999999"/>
    <n v="-1.8838999999999999"/>
    <n v="16.598800000000001"/>
    <n v="1.5148999999999999"/>
    <n v="1.8838999999999999"/>
    <n v="0"/>
    <n v="0"/>
    <n v="-1.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3.3797"/>
  </r>
  <r>
    <s v="'12231261585865308520550010000002501202312056"/>
    <n v="6101716697"/>
    <s v="05/12/2023"/>
    <x v="12"/>
    <s v="05/12/2023"/>
    <n v="4018"/>
    <n v="3834"/>
    <n v="34"/>
    <x v="333"/>
    <s v="EVISTA 60MG 30'S"/>
    <s v="30049079"/>
    <s v="AC"/>
    <n v="52"/>
    <s v="Saída por Transferência"/>
    <n v="74"/>
    <s v="TRANSFERENCIA DE LOJA - SAIDA DA ORIGEM 1/2"/>
    <s v="-"/>
    <s v="-"/>
    <s v="MEDICAMENTO MARCA"/>
    <s v="-"/>
    <n v="-1"/>
    <n v="-198.7774"/>
    <n v="-207.07"/>
    <n v="-259.1533"/>
    <n v="0"/>
    <n v="-7.8754"/>
    <n v="-52.500500000000002"/>
    <n v="259.1533"/>
    <n v="7.8754"/>
    <n v="52.500500000000002"/>
    <n v="0"/>
    <n v="0"/>
    <n v="-8.279999999999999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98.7774"/>
  </r>
  <r>
    <s v="'12231261585865308520550010000002351202312050"/>
    <n v="6101342949"/>
    <s v="05/12/2023"/>
    <x v="16"/>
    <s v="05/12/2023"/>
    <n v="4018"/>
    <n v="3834"/>
    <n v="34"/>
    <x v="334"/>
    <s v="MUCILON SNACK TOMA 35G"/>
    <s v="19059020"/>
    <s v="AC"/>
    <n v="52"/>
    <s v="Saída por Transferência"/>
    <n v="74"/>
    <s v="TRANSFERENCIA DE LOJA - SAIDA DA ORIGEM 1/2"/>
    <s v="-"/>
    <s v="-"/>
    <s v="PERFUMARIA"/>
    <s v="-"/>
    <n v="-1"/>
    <n v="-2.4468000000000001"/>
    <n v="-2.78"/>
    <n v="-3.3140000000000001"/>
    <n v="0"/>
    <n v="-0.378"/>
    <n v="-0.48920000000000002"/>
    <n v="3.3140000000000001"/>
    <n v="0.378"/>
    <n v="0.48920000000000002"/>
    <n v="0"/>
    <n v="0"/>
    <n v="-0.33"/>
    <n v="0"/>
    <n v="0"/>
    <n v="0"/>
    <n v="0"/>
    <n v="0"/>
    <s v="-"/>
    <n v="0"/>
    <n v="0"/>
    <n v="-3.0093000000000001"/>
    <n v="-3.8765000000000001"/>
    <s v="-"/>
    <n v="0"/>
    <n v="0"/>
    <n v="0"/>
    <s v="GERAL"/>
    <n v="0"/>
    <n v="1"/>
    <s v="Nï¿½O"/>
    <n v="2.4468000000000001"/>
  </r>
  <r>
    <s v="'12231261585865308520550010000002451202312056"/>
    <n v="6101702454"/>
    <s v="05/12/2023"/>
    <x v="0"/>
    <s v="05/12/2023"/>
    <n v="4018"/>
    <n v="3834"/>
    <n v="34"/>
    <x v="335"/>
    <s v="PARIET 20MG 56'S"/>
    <s v="30049069"/>
    <s v="AC"/>
    <n v="52"/>
    <s v="Saída por Transferência"/>
    <n v="74"/>
    <s v="TRANSFERENCIA DE LOJA - SAIDA DA ORIGEM 1/2"/>
    <s v="-"/>
    <s v="-"/>
    <s v="MEDICAMENTO MARCA"/>
    <s v="-"/>
    <n v="-1"/>
    <n v="-326.28190000000001"/>
    <n v="-337.75"/>
    <n v="-423.17660000000001"/>
    <n v="0"/>
    <n v="-13.944000000000001"/>
    <n v="-82.950699999999998"/>
    <n v="423.17660000000001"/>
    <n v="13.944000000000001"/>
    <n v="82.950699999999998"/>
    <n v="0"/>
    <n v="0"/>
    <n v="-13.5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26.28190000000001"/>
  </r>
  <r>
    <s v="'12231261585865308520550010000002371202312054"/>
    <n v="6101693754"/>
    <s v="05/12/2023"/>
    <x v="4"/>
    <s v="05/12/2023"/>
    <n v="4018"/>
    <n v="3834"/>
    <n v="34"/>
    <x v="336"/>
    <s v="*SERENATA 100MG 60S-C1"/>
    <s v="30049039"/>
    <s v="AC"/>
    <n v="52"/>
    <s v="Saída por Transferência"/>
    <n v="74"/>
    <s v="TRANSFERENCIA DE LOJA - SAIDA DA ORIGEM 1/2"/>
    <s v="-"/>
    <s v="-"/>
    <s v="MEDICAMENTO MARCA"/>
    <s v="-"/>
    <n v="-3"/>
    <n v="-494.17110000000002"/>
    <n v="-514.77"/>
    <n v="-638.92439999999999"/>
    <n v="0"/>
    <n v="-19.127700000000001"/>
    <n v="-125.62560000000001"/>
    <n v="212.97479999999999"/>
    <n v="6.3758999999999997"/>
    <n v="41.8752"/>
    <n v="0"/>
    <n v="0"/>
    <n v="-20.5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64.70869999999999"/>
  </r>
  <r>
    <s v="'12231261585865308520550010000002521202312069"/>
    <n v="6102926666"/>
    <s v="06/12/2023"/>
    <x v="14"/>
    <s v="06/12/2023"/>
    <n v="4018"/>
    <n v="3834"/>
    <n v="34"/>
    <x v="337"/>
    <s v="FORFIG 200MG 60 CAPS"/>
    <s v="30049094"/>
    <s v="AC"/>
    <n v="52"/>
    <s v="Saída por Transferência"/>
    <n v="74"/>
    <s v="TRANSFERENCIA DE LOJA - SAIDA DA ORIGEM 1/2"/>
    <s v="-"/>
    <s v="-"/>
    <s v="MEDICAMENTO MARCA"/>
    <s v="-"/>
    <n v="-1"/>
    <n v="-105.0369"/>
    <n v="-119.36"/>
    <n v="-132.40029999999999"/>
    <n v="0"/>
    <n v="-11.257199999999999"/>
    <n v="-16.106200000000001"/>
    <n v="132.40029999999999"/>
    <n v="11.257199999999999"/>
    <n v="16.106200000000001"/>
    <n v="0"/>
    <n v="0"/>
    <n v="-14.3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4.96980000000001"/>
  </r>
  <r>
    <s v="'12231261585865308520550010000002371202312054"/>
    <n v="6101693754"/>
    <s v="05/12/2023"/>
    <x v="4"/>
    <s v="05/12/2023"/>
    <n v="4018"/>
    <n v="3834"/>
    <n v="34"/>
    <x v="38"/>
    <s v="*PAROXET 20MG RXG 30'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9.4870000000000001"/>
    <n v="-9.8800000000000008"/>
    <n v="-12.314399999999999"/>
    <n v="0"/>
    <n v="-0.36770000000000003"/>
    <n v="-2.4597000000000002"/>
    <n v="12.314399999999999"/>
    <n v="0.36770000000000003"/>
    <n v="2.4597000000000002"/>
    <n v="0"/>
    <n v="0"/>
    <n v="-0.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.4870000000000001"/>
  </r>
  <r>
    <s v="'12231261585865308520550010000002491202312055"/>
    <n v="6101716119"/>
    <s v="05/12/2023"/>
    <x v="15"/>
    <s v="05/12/2023"/>
    <n v="4018"/>
    <n v="3834"/>
    <n v="34"/>
    <x v="338"/>
    <s v="OLMECOR 40MG 30'S"/>
    <s v="30049069"/>
    <s v="AC"/>
    <n v="52"/>
    <s v="Saída por Transferência"/>
    <n v="74"/>
    <s v="TRANSFERENCIA DE LOJA - SAIDA DA ORIGEM 1/2"/>
    <s v="-"/>
    <s v="-"/>
    <s v="MEDICAMENTO MARCA"/>
    <s v="-"/>
    <n v="-2"/>
    <n v="-54.861400000000003"/>
    <n v="-57.18"/>
    <n v="-70.933400000000006"/>
    <n v="0"/>
    <n v="-2.9039999999999999"/>
    <n v="-13.167999999999999"/>
    <n v="35.466700000000003"/>
    <n v="1.452"/>
    <n v="6.5839999999999996"/>
    <n v="0"/>
    <n v="0"/>
    <n v="-2.27999999999999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7.430599999999998"/>
  </r>
  <r>
    <s v="'12231261585865308520550010000002451202312056"/>
    <n v="6101702454"/>
    <s v="05/12/2023"/>
    <x v="0"/>
    <s v="05/12/2023"/>
    <n v="4018"/>
    <n v="3834"/>
    <n v="34"/>
    <x v="339"/>
    <s v="ZETSIM 10/40MG 30'S"/>
    <s v="30049059"/>
    <s v="AC"/>
    <n v="52"/>
    <s v="Saída por Transferência"/>
    <n v="74"/>
    <s v="TRANSFERENCIA DE LOJA - SAIDA DA ORIGEM 1/2"/>
    <s v="-"/>
    <s v="-"/>
    <s v="MEDICAMENTO MARCA"/>
    <s v="-"/>
    <n v="-1"/>
    <n v="-94.900599999999997"/>
    <n v="-98.86"/>
    <n v="-124.7619"/>
    <n v="0"/>
    <n v="-3.8382999999999998"/>
    <n v="-26.023"/>
    <n v="124.7619"/>
    <n v="3.8382999999999998"/>
    <n v="26.023"/>
    <n v="0"/>
    <n v="0"/>
    <n v="-3.9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4.896000000000001"/>
  </r>
  <r>
    <s v="'12231261585865308520550010000002351202312050"/>
    <n v="6101342949"/>
    <s v="05/12/2023"/>
    <x v="16"/>
    <s v="05/12/2023"/>
    <n v="4018"/>
    <n v="3834"/>
    <n v="34"/>
    <x v="340"/>
    <s v="ENSURE PROT BAUN 220ML"/>
    <s v="21069090-02"/>
    <s v="AC"/>
    <n v="52"/>
    <s v="Saída por Transferência"/>
    <n v="74"/>
    <s v="TRANSFERENCIA DE LOJA - SAIDA DA ORIGEM 1/2"/>
    <s v="-"/>
    <s v="-"/>
    <s v="OTC MARCA"/>
    <s v="-"/>
    <n v="-3"/>
    <n v="-32.882100000000001"/>
    <n v="-33.630000000000003"/>
    <n v="-32.882100000000001"/>
    <n v="0"/>
    <n v="0"/>
    <n v="0"/>
    <n v="10.960699999999999"/>
    <n v="0"/>
    <n v="0"/>
    <n v="0"/>
    <n v="0"/>
    <n v="-1.35"/>
    <n v="0"/>
    <n v="0"/>
    <n v="0"/>
    <n v="0"/>
    <n v="0"/>
    <s v="-"/>
    <n v="0"/>
    <n v="0"/>
    <n v="-9.1539000000000001"/>
    <n v="-9.1539000000000001"/>
    <s v="-"/>
    <n v="0"/>
    <n v="0"/>
    <n v="0"/>
    <s v="GERAL"/>
    <n v="0"/>
    <n v="0"/>
    <s v="Nï¿½O"/>
    <n v="11.116"/>
  </r>
  <r>
    <s v="'12231261585865308520550010000002431202312051"/>
    <n v="6101697946"/>
    <s v="05/12/2023"/>
    <x v="1"/>
    <s v="05/12/2023"/>
    <n v="4018"/>
    <n v="3834"/>
    <n v="34"/>
    <x v="341"/>
    <s v="IBUPROFENO 600MG 10'S"/>
    <s v="30049029"/>
    <s v="AC"/>
    <n v="52"/>
    <s v="Saída por Transferência"/>
    <n v="74"/>
    <s v="TRANSFERENCIA DE LOJA - SAIDA DA ORIGEM 1/2"/>
    <s v="-"/>
    <s v="-"/>
    <s v="MEDICAMENTO GENï¿½RICO"/>
    <s v="-"/>
    <n v="-1"/>
    <n v="-9.7482000000000006"/>
    <n v="-11.08"/>
    <n v="-12.808"/>
    <n v="0"/>
    <n v="-1.2584"/>
    <n v="-1.8013999999999999"/>
    <n v="12.808"/>
    <n v="1.2584"/>
    <n v="1.8013999999999999"/>
    <n v="0"/>
    <n v="0"/>
    <n v="-1.33"/>
    <n v="0"/>
    <n v="0"/>
    <n v="0"/>
    <n v="0"/>
    <n v="0"/>
    <s v="-"/>
    <n v="0"/>
    <n v="0"/>
    <n v="-10.1364"/>
    <n v="-13.196199999999999"/>
    <s v="-"/>
    <n v="0"/>
    <n v="0"/>
    <n v="0"/>
    <s v="GERAL"/>
    <n v="0"/>
    <n v="1"/>
    <s v="Nï¿½O"/>
    <n v="9.7481000000000009"/>
  </r>
  <r>
    <s v="'12231261585865308520550010000002461202312053"/>
    <n v="6101711041"/>
    <s v="05/12/2023"/>
    <x v="8"/>
    <s v="05/12/2023"/>
    <n v="4018"/>
    <n v="3834"/>
    <n v="34"/>
    <x v="342"/>
    <s v="SEDA SH+CD SOS CER"/>
    <s v="33051000"/>
    <s v="AC"/>
    <n v="52"/>
    <s v="Saída por Transferência"/>
    <n v="74"/>
    <s v="TRANSFERENCIA DE LOJA - SAIDA DA ORIGEM 1/2"/>
    <s v="-"/>
    <s v="-"/>
    <s v="PERFUMARIA"/>
    <s v="-"/>
    <n v="-1"/>
    <n v="-12.902699999999999"/>
    <n v="-14.66"/>
    <n v="-17.1538"/>
    <n v="0"/>
    <n v="-1.9987999999999999"/>
    <n v="-2.2523"/>
    <n v="17.1538"/>
    <n v="1.9987999999999999"/>
    <n v="2.2523"/>
    <n v="0"/>
    <n v="0"/>
    <n v="-1.76"/>
    <n v="0"/>
    <n v="-2.25"/>
    <n v="0"/>
    <n v="0"/>
    <n v="0"/>
    <s v="-"/>
    <n v="-2.25"/>
    <n v="0"/>
    <n v="0"/>
    <n v="0"/>
    <s v="-"/>
    <n v="0"/>
    <n v="0"/>
    <n v="0"/>
    <s v="GERAL"/>
    <n v="0"/>
    <n v="1"/>
    <s v="Nï¿½O"/>
    <n v="12.936199999999999"/>
  </r>
  <r>
    <s v="'12231261585865308520550010000002481202312058"/>
    <n v="6101712290"/>
    <s v="05/12/2023"/>
    <x v="10"/>
    <s v="05/12/2023"/>
    <n v="4018"/>
    <n v="3834"/>
    <n v="34"/>
    <x v="343"/>
    <s v="IMOLAC 200ML"/>
    <s v="21069090"/>
    <s v="AC"/>
    <n v="52"/>
    <s v="Saída por Transferência"/>
    <n v="74"/>
    <s v="TRANSFERENCIA DE LOJA - SAIDA DA ORIGEM 1/2"/>
    <s v="-"/>
    <s v="-"/>
    <s v="OTC MARCA"/>
    <s v="-"/>
    <n v="-1"/>
    <n v="-35.383499999999998"/>
    <n v="-40.21"/>
    <n v="-35.383499999999998"/>
    <n v="0"/>
    <n v="0"/>
    <n v="0"/>
    <n v="35.383499999999998"/>
    <n v="0"/>
    <n v="0"/>
    <n v="0"/>
    <n v="0"/>
    <n v="-4.83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35.383499999999998"/>
  </r>
  <r>
    <s v="'12231261585865308520550010000002321202312058"/>
    <n v="6101291053"/>
    <s v="05/12/2023"/>
    <x v="17"/>
    <s v="05/12/2023"/>
    <n v="4018"/>
    <n v="3834"/>
    <n v="34"/>
    <x v="343"/>
    <s v="IMOLAC 200ML"/>
    <s v="21069090"/>
    <s v="AC"/>
    <n v="52"/>
    <s v="Saída por Transferência"/>
    <n v="74"/>
    <s v="TRANSFERENCIA DE LOJA - SAIDA DA ORIGEM 1/2"/>
    <s v="-"/>
    <s v="-"/>
    <s v="OTC MARCA"/>
    <s v="-"/>
    <n v="-1"/>
    <n v="-35.383499999999998"/>
    <n v="-40.21"/>
    <n v="-35.383499999999998"/>
    <n v="0"/>
    <n v="0"/>
    <n v="0"/>
    <n v="35.383499999999998"/>
    <n v="0"/>
    <n v="0"/>
    <n v="0"/>
    <n v="0"/>
    <n v="-4.83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35.383499999999998"/>
  </r>
  <r>
    <s v="'12231261585865308520550010000002491202312055"/>
    <n v="6101716119"/>
    <s v="05/12/2023"/>
    <x v="15"/>
    <s v="05/12/2023"/>
    <n v="4018"/>
    <n v="3834"/>
    <n v="34"/>
    <x v="238"/>
    <s v="PURAN T4 150MCG 30'S"/>
    <s v="30043929"/>
    <s v="AC"/>
    <n v="52"/>
    <s v="Saída por Transferência"/>
    <n v="74"/>
    <s v="TRANSFERENCIA DE LOJA - SAIDA DA ORIGEM 1/2"/>
    <s v="-"/>
    <s v="-"/>
    <s v="MEDICAMENTO MARCA"/>
    <s v="-"/>
    <n v="-2"/>
    <n v="-27.026399999999999"/>
    <n v="-30.7"/>
    <n v="-35.306800000000003"/>
    <n v="0"/>
    <n v="-3.4123999999999999"/>
    <n v="-4.8680000000000003"/>
    <n v="17.653400000000001"/>
    <n v="1.7061999999999999"/>
    <n v="2.4340000000000002"/>
    <n v="0"/>
    <n v="0"/>
    <n v="-3.68"/>
    <n v="0"/>
    <n v="0"/>
    <n v="0"/>
    <n v="0"/>
    <n v="0"/>
    <s v="-"/>
    <n v="0"/>
    <n v="0"/>
    <n v="-23.375399999999999"/>
    <n v="-31.655799999999999"/>
    <s v="-"/>
    <n v="0"/>
    <n v="0"/>
    <n v="0"/>
    <s v="GERAL"/>
    <n v="0"/>
    <n v="1"/>
    <s v="Nï¿½O"/>
    <n v="13.5137"/>
  </r>
  <r>
    <s v="'12231261585865308520550010000002431202312051"/>
    <n v="6101697946"/>
    <s v="05/12/2023"/>
    <x v="1"/>
    <s v="05/12/2023"/>
    <n v="4018"/>
    <n v="3834"/>
    <n v="34"/>
    <x v="344"/>
    <s v="BESEROL 4'S"/>
    <s v="30049079"/>
    <s v="AC"/>
    <n v="52"/>
    <s v="Saída por Transferência"/>
    <n v="74"/>
    <s v="TRANSFERENCIA DE LOJA - SAIDA DA ORIGEM 1/2"/>
    <s v="-"/>
    <s v="-"/>
    <s v="MEDICAMENTO MARCA"/>
    <s v="-"/>
    <n v="-1"/>
    <n v="-3.4695"/>
    <n v="-3.94"/>
    <n v="-4.7218"/>
    <n v="0"/>
    <n v="-0.55259999999999998"/>
    <n v="-0.69969999999999999"/>
    <n v="4.7218"/>
    <n v="0.55259999999999998"/>
    <n v="0.69969999999999999"/>
    <n v="0"/>
    <n v="0"/>
    <n v="-0.4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4706000000000001"/>
  </r>
  <r>
    <s v="'12231261585865308520550010000002421202312054"/>
    <n v="6101697517"/>
    <s v="05/12/2023"/>
    <x v="5"/>
    <s v="05/12/2023"/>
    <n v="4018"/>
    <n v="3834"/>
    <n v="34"/>
    <x v="345"/>
    <s v="ALMEIDA PRADO N 46"/>
    <s v="30049099"/>
    <s v="AC"/>
    <n v="52"/>
    <s v="Saída por Transferência"/>
    <n v="74"/>
    <s v="TRANSFERENCIA DE LOJA - SAIDA DA ORIGEM 1/2"/>
    <s v="-"/>
    <s v="-"/>
    <s v="OTC MARCA"/>
    <s v="-"/>
    <n v="-1"/>
    <n v="-21.160699999999999"/>
    <n v="-24.05"/>
    <n v="-27.389600000000002"/>
    <n v="0"/>
    <n v="-2.5611000000000002"/>
    <n v="-3.6678000000000002"/>
    <n v="27.389600000000002"/>
    <n v="2.5611000000000002"/>
    <n v="3.6678000000000002"/>
    <n v="0"/>
    <n v="0"/>
    <n v="-2.89"/>
    <n v="0"/>
    <n v="0"/>
    <n v="0"/>
    <n v="0"/>
    <n v="0"/>
    <s v="-"/>
    <n v="0"/>
    <n v="0"/>
    <n v="-20.0838"/>
    <n v="-26.3127"/>
    <s v="-"/>
    <n v="0"/>
    <n v="0"/>
    <n v="0"/>
    <s v="GERAL"/>
    <n v="0"/>
    <n v="1"/>
    <s v="Nï¿½O"/>
    <n v="21.160699999999999"/>
  </r>
  <r>
    <s v="'12231261585865308520550010000002511202312053"/>
    <n v="6101732888"/>
    <s v="05/12/2023"/>
    <x v="6"/>
    <s v="05/12/2023"/>
    <n v="4018"/>
    <n v="3834"/>
    <n v="34"/>
    <x v="346"/>
    <s v="DOSTINEX 0,5MG 8 COMP"/>
    <s v="30044990"/>
    <s v="AC"/>
    <n v="52"/>
    <s v="Saída por Transferência"/>
    <n v="74"/>
    <s v="TRANSFERENCIA DE LOJA - SAIDA DA ORIGEM 1/2"/>
    <s v="-"/>
    <s v="-"/>
    <s v="MEDICAMENTO MARCA"/>
    <s v="-"/>
    <n v="-2"/>
    <n v="-516.25120000000004"/>
    <n v="-537.48"/>
    <n v="-662.68679999999995"/>
    <n v="0"/>
    <n v="-18.906600000000001"/>
    <n v="-127.529"/>
    <n v="331.34339999999997"/>
    <n v="9.4533000000000005"/>
    <n v="63.764499999999998"/>
    <n v="0"/>
    <n v="0"/>
    <n v="-21.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58.13279999999997"/>
  </r>
  <r>
    <s v="'12231261585865308520550010000002351202312050"/>
    <n v="6101342949"/>
    <s v="05/12/2023"/>
    <x v="16"/>
    <s v="05/12/2023"/>
    <n v="4018"/>
    <n v="3834"/>
    <n v="34"/>
    <x v="347"/>
    <s v="NGOOD KIDS SUC MAR 200"/>
    <s v="20099000"/>
    <s v="AC"/>
    <n v="52"/>
    <s v="Saída por Transferência"/>
    <n v="74"/>
    <s v="TRANSFERENCIA DE LOJA - SAIDA DA ORIGEM 1/2"/>
    <s v="-"/>
    <s v="-"/>
    <s v="OTC MARCA"/>
    <s v="-"/>
    <n v="-1"/>
    <n v="-1.9424999999999999"/>
    <n v="-2.21"/>
    <n v="-2.7263000000000002"/>
    <n v="0"/>
    <n v="-0.34189999999999998"/>
    <n v="-0.44190000000000002"/>
    <n v="2.7263000000000002"/>
    <n v="0.34189999999999998"/>
    <n v="0.44190000000000002"/>
    <n v="0"/>
    <n v="0"/>
    <n v="-0.27"/>
    <n v="0"/>
    <n v="0"/>
    <n v="0"/>
    <n v="0"/>
    <n v="0"/>
    <s v="-"/>
    <n v="0"/>
    <n v="0"/>
    <n v="-2.3201000000000001"/>
    <n v="-3.1038999999999999"/>
    <s v="-"/>
    <n v="0"/>
    <n v="0"/>
    <n v="0"/>
    <s v="GERAL"/>
    <n v="0"/>
    <n v="1"/>
    <s v="Nï¿½O"/>
    <n v="1.9424999999999999"/>
  </r>
  <r>
    <s v="'12231261585865308520550010000002361202312057"/>
    <n v="6101693574"/>
    <s v="05/12/2023"/>
    <x v="13"/>
    <s v="05/12/2023"/>
    <n v="4018"/>
    <n v="3834"/>
    <n v="34"/>
    <x v="348"/>
    <s v="*GARDENAL PED 20ML-B1"/>
    <s v="30049069"/>
    <s v="AC"/>
    <n v="52"/>
    <s v="Saída por Transferência"/>
    <n v="74"/>
    <s v="TRANSFERENCIA DE LOJA - SAIDA DA ORIGEM 1/2"/>
    <s v="-"/>
    <s v="-"/>
    <s v="MEDICAMENTO MARCA"/>
    <s v="-"/>
    <n v="-1"/>
    <n v="-6.8769999999999998"/>
    <n v="-7.81"/>
    <n v="-8.7421000000000006"/>
    <n v="0"/>
    <n v="-0.77990000000000004"/>
    <n v="-1.0851999999999999"/>
    <n v="8.7421000000000006"/>
    <n v="0.77990000000000004"/>
    <n v="1.0851999999999999"/>
    <n v="0"/>
    <n v="0"/>
    <n v="-0.9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8769999999999998"/>
  </r>
  <r>
    <s v="'12231261585865308520550010000002441202312059"/>
    <n v="6101702223"/>
    <s v="05/12/2023"/>
    <x v="2"/>
    <s v="05/12/2023"/>
    <n v="4018"/>
    <n v="3834"/>
    <n v="34"/>
    <x v="349"/>
    <s v="GLUCERNA SR CHOC C/4"/>
    <s v="21069090-02"/>
    <s v="AC"/>
    <n v="52"/>
    <s v="Saída por Transferência"/>
    <n v="74"/>
    <s v="TRANSFERENCIA DE LOJA - SAIDA DA ORIGEM 1/2"/>
    <s v="-"/>
    <s v="-"/>
    <s v="OTC MARCA"/>
    <s v="-"/>
    <n v="-1"/>
    <n v="-40.5154"/>
    <n v="-41.56"/>
    <n v="-40.5154"/>
    <n v="0"/>
    <n v="0"/>
    <n v="0"/>
    <n v="40.5154"/>
    <n v="0"/>
    <n v="0"/>
    <n v="0"/>
    <n v="0"/>
    <n v="-1.66"/>
    <n v="0"/>
    <n v="0"/>
    <n v="0"/>
    <n v="0"/>
    <n v="0"/>
    <s v="-"/>
    <n v="0"/>
    <n v="0"/>
    <n v="-11.6486"/>
    <n v="-11.6486"/>
    <s v="-"/>
    <n v="0"/>
    <n v="0"/>
    <n v="0"/>
    <s v="GERAL"/>
    <n v="0"/>
    <n v="0"/>
    <s v="Nï¿½O"/>
    <n v="40.5291"/>
  </r>
  <r>
    <s v="'12231261585865308520550010000002421202312054"/>
    <n v="6101697517"/>
    <s v="05/12/2023"/>
    <x v="5"/>
    <s v="05/12/2023"/>
    <n v="4018"/>
    <n v="3834"/>
    <n v="34"/>
    <x v="350"/>
    <s v="CLINFAR 2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18.533799999999999"/>
    <n v="-21.06"/>
    <n v="-23.603100000000001"/>
    <n v="0"/>
    <n v="-2.1869999999999998"/>
    <n v="-2.8822999999999999"/>
    <n v="23.603100000000001"/>
    <n v="2.1869999999999998"/>
    <n v="2.8822999999999999"/>
    <n v="0"/>
    <n v="0"/>
    <n v="-2.52999999999999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8.533799999999999"/>
  </r>
  <r>
    <s v="'12231261585865308520550010000002361202312057"/>
    <n v="6101693574"/>
    <s v="05/12/2023"/>
    <x v="13"/>
    <s v="05/12/2023"/>
    <n v="4018"/>
    <n v="3834"/>
    <n v="34"/>
    <x v="351"/>
    <s v="*TEGRETOL CR 200 20-C1"/>
    <s v="30049069"/>
    <s v="AC"/>
    <n v="52"/>
    <s v="Saída por Transferência"/>
    <n v="74"/>
    <s v="TRANSFERENCIA DE LOJA - SAIDA DA ORIGEM 1/2"/>
    <s v="-"/>
    <s v="-"/>
    <s v="MEDICAMENTO MARCA"/>
    <s v="-"/>
    <n v="-1"/>
    <n v="-19.415099999999999"/>
    <n v="-20.22"/>
    <n v="-24.6995"/>
    <n v="0"/>
    <n v="-0.7611"/>
    <n v="-4.5232999999999999"/>
    <n v="24.6995"/>
    <n v="0.7611"/>
    <n v="4.5232999999999999"/>
    <n v="0"/>
    <n v="0"/>
    <n v="-0.8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9.4102"/>
  </r>
  <r>
    <s v="'12231261585865308520550010000002331202312055"/>
    <n v="6101337762"/>
    <s v="05/12/2023"/>
    <x v="9"/>
    <s v="05/12/2023"/>
    <n v="4018"/>
    <n v="3834"/>
    <n v="34"/>
    <x v="352"/>
    <s v="MAXIMUS A-Z 30'S"/>
    <s v="21069030"/>
    <s v="AC"/>
    <n v="52"/>
    <s v="Saída por Transferência"/>
    <n v="74"/>
    <s v="TRANSFERENCIA DE LOJA - SAIDA DA ORIGEM 1/2"/>
    <s v="-"/>
    <s v="-"/>
    <s v="OTC MARCA"/>
    <s v="-"/>
    <n v="-1"/>
    <n v="-45.218499999999999"/>
    <n v="-51.38"/>
    <n v="-45.218499999999999"/>
    <n v="0"/>
    <n v="0"/>
    <n v="0"/>
    <n v="45.218499999999999"/>
    <n v="0"/>
    <n v="0"/>
    <n v="0"/>
    <n v="0"/>
    <n v="-6.17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45.377800000000001"/>
  </r>
  <r>
    <s v="'12231261585865308520550010000002451202312056"/>
    <n v="6101702454"/>
    <s v="05/12/2023"/>
    <x v="0"/>
    <s v="05/12/2023"/>
    <n v="4018"/>
    <n v="3834"/>
    <n v="34"/>
    <x v="353"/>
    <s v="ESOMEPRAZ 40MG GEG 14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15.6622"/>
    <n v="-17.77"/>
    <n v="-20.212499999999999"/>
    <n v="0"/>
    <n v="-2.0070999999999999"/>
    <n v="-2.5432000000000001"/>
    <n v="20.212499999999999"/>
    <n v="2.0070999999999999"/>
    <n v="2.5432000000000001"/>
    <n v="0"/>
    <n v="0"/>
    <n v="-2.1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5.6622"/>
  </r>
  <r>
    <s v="'12231261585865308520550010000002431202312051"/>
    <n v="6101697946"/>
    <s v="05/12/2023"/>
    <x v="1"/>
    <s v="05/12/2023"/>
    <n v="4018"/>
    <n v="3834"/>
    <n v="34"/>
    <x v="58"/>
    <s v="NAPROXENO 550MG NEG 10"/>
    <s v="30049029"/>
    <s v="AC"/>
    <n v="52"/>
    <s v="Saída por Transferência"/>
    <n v="74"/>
    <s v="TRANSFERENCIA DE LOJA - SAIDA DA ORIGEM 1/2"/>
    <s v="-"/>
    <s v="-"/>
    <s v="OTC GENï¿½RICO"/>
    <s v="-"/>
    <n v="-1"/>
    <n v="-11.560700000000001"/>
    <n v="-13.14"/>
    <n v="-14.3561"/>
    <n v="0"/>
    <n v="-1.1496999999999999"/>
    <n v="-1.6456999999999999"/>
    <n v="14.3561"/>
    <n v="1.1496999999999999"/>
    <n v="1.6456999999999999"/>
    <n v="0"/>
    <n v="0"/>
    <n v="-1.5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5602"/>
  </r>
  <r>
    <s v="'12231261585865308520550010000002431202312051"/>
    <n v="6101697946"/>
    <s v="05/12/2023"/>
    <x v="1"/>
    <s v="05/12/2023"/>
    <n v="4018"/>
    <n v="3834"/>
    <n v="34"/>
    <x v="354"/>
    <s v="NUTRAPLUS 60G"/>
    <s v="30043999"/>
    <s v="AC"/>
    <n v="52"/>
    <s v="Saída por Transferência"/>
    <n v="74"/>
    <s v="TRANSFERENCIA DE LOJA - SAIDA DA ORIGEM 1/2"/>
    <s v="-"/>
    <s v="-"/>
    <s v="PERFUMARIA"/>
    <s v="-"/>
    <n v="-1"/>
    <n v="-33.847499999999997"/>
    <n v="-38.46"/>
    <n v="-42.799700000000001"/>
    <n v="0"/>
    <n v="-4.0609000000000002"/>
    <n v="-4.8913000000000002"/>
    <n v="42.799700000000001"/>
    <n v="4.0609000000000002"/>
    <n v="4.8913000000000002"/>
    <n v="0"/>
    <n v="0"/>
    <n v="-4.6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3.847499999999997"/>
  </r>
  <r>
    <s v="'12231261585865308520550010000002451202312056"/>
    <n v="6101702454"/>
    <s v="05/12/2023"/>
    <x v="0"/>
    <s v="05/12/2023"/>
    <n v="4018"/>
    <n v="3834"/>
    <n v="34"/>
    <x v="355"/>
    <s v="SOF D 5000UI 30 CAPS"/>
    <s v="30045050"/>
    <s v="AC"/>
    <n v="52"/>
    <s v="Saída por Transferência"/>
    <n v="74"/>
    <s v="TRANSFERENCIA DE LOJA - SAIDA DA ORIGEM 1/2"/>
    <s v="-"/>
    <s v="-"/>
    <s v="MEDICAMENTO MARCA"/>
    <s v="-"/>
    <n v="-1"/>
    <n v="-43.329099999999997"/>
    <n v="-49.24"/>
    <n v="-56.343200000000003"/>
    <n v="0"/>
    <n v="-5.6193999999999997"/>
    <n v="-7.3947000000000003"/>
    <n v="56.343200000000003"/>
    <n v="5.6193999999999997"/>
    <n v="7.3947000000000003"/>
    <n v="0"/>
    <n v="0"/>
    <n v="-5.9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3.329099999999997"/>
  </r>
  <r>
    <s v="'12231261585865308520550010000002451202312056"/>
    <n v="6101702454"/>
    <s v="05/12/2023"/>
    <x v="0"/>
    <s v="05/12/2023"/>
    <n v="4018"/>
    <n v="3834"/>
    <n v="34"/>
    <x v="356"/>
    <s v="SANY D 50000UI 8'S"/>
    <s v="30045050"/>
    <s v="AC"/>
    <n v="52"/>
    <s v="Saída por Transferência"/>
    <n v="74"/>
    <s v="TRANSFERENCIA DE LOJA - SAIDA DA ORIGEM 1/2"/>
    <s v="-"/>
    <s v="-"/>
    <s v="MEDICAMENTO MARCA"/>
    <s v="-"/>
    <n v="-1"/>
    <n v="-74.582099999999997"/>
    <n v="-84.75"/>
    <n v="-97.447199999999995"/>
    <n v="0"/>
    <n v="-9.5526"/>
    <n v="-13.3125"/>
    <n v="97.447199999999995"/>
    <n v="9.5526"/>
    <n v="13.3125"/>
    <n v="0"/>
    <n v="0"/>
    <n v="-10.1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4.583600000000004"/>
  </r>
  <r>
    <s v="'12231261585865308520550010000002471202312050"/>
    <n v="6101711760"/>
    <s v="05/12/2023"/>
    <x v="3"/>
    <s v="05/12/2023"/>
    <n v="4018"/>
    <n v="3834"/>
    <n v="34"/>
    <x v="357"/>
    <s v="TANAKAN 120MG 30S"/>
    <s v="30049099"/>
    <s v="AC"/>
    <n v="52"/>
    <s v="Saída por Transferência"/>
    <n v="74"/>
    <s v="TRANSFERENCIA DE LOJA - SAIDA DA ORIGEM 1/2"/>
    <s v="-"/>
    <s v="-"/>
    <s v="MEDICAMENTO MARCA"/>
    <s v="-"/>
    <n v="-1"/>
    <n v="-170.60640000000001"/>
    <n v="-193.87"/>
    <n v="-220.54"/>
    <n v="0"/>
    <n v="-21.733499999999999"/>
    <n v="-28.200099999999999"/>
    <n v="220.54"/>
    <n v="21.733499999999999"/>
    <n v="28.200099999999999"/>
    <n v="0"/>
    <n v="0"/>
    <n v="-23.2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70.60640000000001"/>
  </r>
  <r>
    <s v="'12231261585865308520550010000002501202312056"/>
    <n v="6101716697"/>
    <s v="05/12/2023"/>
    <x v="12"/>
    <s v="05/12/2023"/>
    <n v="4018"/>
    <n v="3834"/>
    <n v="34"/>
    <x v="358"/>
    <s v="SELOKEN 100MG 30'S"/>
    <s v="30049039"/>
    <s v="AC"/>
    <n v="52"/>
    <s v="Saída por Transferência"/>
    <n v="74"/>
    <s v="TRANSFERENCIA DE LOJA - SAIDA DA ORIGEM 1/2"/>
    <s v="-"/>
    <s v="-"/>
    <s v="MEDICAMENTO MARCA"/>
    <s v="-"/>
    <n v="-1"/>
    <n v="-30.17"/>
    <n v="-34.270000000000003"/>
    <n v="-39.159999999999997"/>
    <n v="0"/>
    <n v="-4.0091999999999999"/>
    <n v="-4.9808000000000003"/>
    <n v="39.159999999999997"/>
    <n v="4.0091999999999999"/>
    <n v="4.9808000000000003"/>
    <n v="0"/>
    <n v="0"/>
    <n v="-4.110000000000000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0.170300000000001"/>
  </r>
  <r>
    <s v="'12231261585865308520550010000002501202312056"/>
    <n v="6101716697"/>
    <s v="05/12/2023"/>
    <x v="12"/>
    <s v="05/12/2023"/>
    <n v="4018"/>
    <n v="3834"/>
    <n v="34"/>
    <x v="62"/>
    <s v="GESTRELAN 3X21'S"/>
    <s v="30043939"/>
    <s v="AC"/>
    <n v="52"/>
    <s v="Saída por Transferência"/>
    <n v="74"/>
    <s v="TRANSFERENCIA DE LOJA - SAIDA DA ORIGEM 1/2"/>
    <s v="-"/>
    <s v="-"/>
    <s v="MEDICAMENTO MARCA"/>
    <s v="-"/>
    <n v="-1"/>
    <n v="-19.897500000000001"/>
    <n v="-22.61"/>
    <n v="-25.678100000000001"/>
    <n v="0"/>
    <n v="-2.7233000000000001"/>
    <n v="-3.0573000000000001"/>
    <n v="25.678100000000001"/>
    <n v="2.7233000000000001"/>
    <n v="3.0573000000000001"/>
    <n v="0"/>
    <n v="0"/>
    <n v="-2.7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9.897500000000001"/>
  </r>
  <r>
    <s v="'12231261585865308520550010000002321202312058"/>
    <n v="6101291053"/>
    <s v="05/12/2023"/>
    <x v="17"/>
    <s v="05/12/2023"/>
    <n v="4018"/>
    <n v="3834"/>
    <n v="34"/>
    <x v="359"/>
    <s v="SENSOR FREESTYLE LIBRE"/>
    <s v="38221200"/>
    <s v="AC"/>
    <n v="52"/>
    <s v="Saída por Transferência"/>
    <n v="74"/>
    <s v="TRANSFERENCIA DE LOJA - SAIDA DA ORIGEM 1/2"/>
    <s v="-"/>
    <s v="-"/>
    <s v="OTC MARCA"/>
    <s v="-"/>
    <n v="-3"/>
    <n v="-579.15120000000002"/>
    <n v="-658.14"/>
    <n v="-579.15120000000002"/>
    <n v="0"/>
    <n v="0"/>
    <n v="0"/>
    <n v="193.0504"/>
    <n v="0"/>
    <n v="0"/>
    <n v="0"/>
    <n v="0"/>
    <n v="-78.98"/>
    <n v="0"/>
    <n v="0"/>
    <n v="0"/>
    <n v="0"/>
    <n v="0"/>
    <s v="-"/>
    <n v="0"/>
    <n v="0"/>
    <n v="-569.8827"/>
    <n v="-569.8827"/>
    <s v="-"/>
    <n v="0"/>
    <n v="0"/>
    <n v="0"/>
    <s v="GERAL"/>
    <n v="0"/>
    <n v="0"/>
    <s v="Nï¿½O"/>
    <n v="193.0504"/>
  </r>
  <r>
    <s v="'12231261585865308520550010000002431202312051"/>
    <n v="6101697946"/>
    <s v="05/12/2023"/>
    <x v="1"/>
    <s v="05/12/2023"/>
    <n v="4018"/>
    <n v="3834"/>
    <n v="34"/>
    <x v="360"/>
    <s v="FLOGORAL SPR CER 30ML"/>
    <s v="30049039"/>
    <s v="AC"/>
    <n v="52"/>
    <s v="Saída por Transferência"/>
    <n v="74"/>
    <s v="TRANSFERENCIA DE LOJA - SAIDA DA ORIGEM 1/2"/>
    <s v="-"/>
    <s v="-"/>
    <s v="OTC MARCA"/>
    <s v="-"/>
    <n v="-1"/>
    <n v="-19.0501"/>
    <n v="-21.63"/>
    <n v="-24.586400000000001"/>
    <n v="0"/>
    <n v="-2.2770000000000001"/>
    <n v="-3.2593000000000001"/>
    <n v="24.586400000000001"/>
    <n v="2.2770000000000001"/>
    <n v="3.2593000000000001"/>
    <n v="0"/>
    <n v="0"/>
    <n v="-2.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9.053999999999998"/>
  </r>
  <r>
    <s v="'12231261585865308520550010000002491202312055"/>
    <n v="6101716119"/>
    <s v="05/12/2023"/>
    <x v="15"/>
    <s v="05/12/2023"/>
    <n v="4018"/>
    <n v="3834"/>
    <n v="34"/>
    <x v="361"/>
    <s v="NEBIC 5MG 90'S"/>
    <s v="30049059"/>
    <s v="AC"/>
    <n v="52"/>
    <s v="Saída por Transferência"/>
    <n v="74"/>
    <s v="TRANSFERENCIA DE LOJA - SAIDA DA ORIGEM 1/2"/>
    <s v="-"/>
    <s v="-"/>
    <s v="MEDICAMENTO MARCA"/>
    <s v="-"/>
    <n v="-1"/>
    <n v="-105.34139999999999"/>
    <n v="-119.71"/>
    <n v="-138.45339999999999"/>
    <n v="0"/>
    <n v="-14.585000000000001"/>
    <n v="-18.527000000000001"/>
    <n v="138.45339999999999"/>
    <n v="14.585000000000001"/>
    <n v="18.527000000000001"/>
    <n v="0"/>
    <n v="0"/>
    <n v="-14.37"/>
    <n v="0"/>
    <n v="0"/>
    <n v="0"/>
    <n v="0"/>
    <n v="0"/>
    <s v="-"/>
    <n v="0"/>
    <n v="0"/>
    <n v="-110.9543"/>
    <n v="-144.06630000000001"/>
    <s v="-"/>
    <n v="0"/>
    <n v="0"/>
    <n v="0"/>
    <s v="GERAL"/>
    <n v="0"/>
    <n v="1"/>
    <s v="Nï¿½O"/>
    <n v="105.34139999999999"/>
  </r>
  <r>
    <s v="'12231261585865308520550010000002331202312055"/>
    <n v="6101337762"/>
    <s v="05/12/2023"/>
    <x v="9"/>
    <s v="05/12/2023"/>
    <n v="4018"/>
    <n v="3834"/>
    <n v="34"/>
    <x v="362"/>
    <s v="CINARIZINA 25 RXG 30'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6.3169000000000004"/>
    <n v="-6.58"/>
    <n v="-8.2797000000000001"/>
    <n v="0"/>
    <n v="-0.2455"/>
    <n v="-1.7173"/>
    <n v="8.2797000000000001"/>
    <n v="0.2455"/>
    <n v="1.7173"/>
    <n v="0"/>
    <n v="0"/>
    <n v="-0.2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3163999999999998"/>
  </r>
  <r>
    <s v="'12231261585865308520550010000002501202312056"/>
    <n v="6101716697"/>
    <s v="05/12/2023"/>
    <x v="12"/>
    <s v="05/12/2023"/>
    <n v="4018"/>
    <n v="3834"/>
    <n v="34"/>
    <x v="363"/>
    <s v="NARAMIG 2,5MG 4'S"/>
    <s v="30049069"/>
    <s v="AC"/>
    <n v="52"/>
    <s v="Saída por Transferência"/>
    <n v="74"/>
    <s v="TRANSFERENCIA DE LOJA - SAIDA DA ORIGEM 1/2"/>
    <s v="-"/>
    <s v="-"/>
    <s v="MEDICAMENTO MARCA"/>
    <s v="-"/>
    <n v="-4"/>
    <n v="-57.116799999999998"/>
    <n v="-64.88"/>
    <n v="-73.982799999999997"/>
    <n v="0"/>
    <n v="-6.9488000000000003"/>
    <n v="-9.9171999999999993"/>
    <n v="18.495699999999999"/>
    <n v="1.7372000000000001"/>
    <n v="2.4792999999999998"/>
    <n v="0"/>
    <n v="0"/>
    <n v="-7.7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.278700000000001"/>
  </r>
  <r>
    <s v="'12231261585865308520550010000002341202312052"/>
    <n v="6101341924"/>
    <s v="05/12/2023"/>
    <x v="11"/>
    <s v="05/12/2023"/>
    <n v="4018"/>
    <n v="3834"/>
    <n v="34"/>
    <x v="364"/>
    <s v="PHARM VITAW KIDS 150ML"/>
    <s v="21069030"/>
    <s v="AC"/>
    <n v="52"/>
    <s v="Saída por Transferência"/>
    <n v="74"/>
    <s v="TRANSFERENCIA DE LOJA - SAIDA DA ORIGEM 1/2"/>
    <s v="-"/>
    <s v="-"/>
    <s v="OTC MARCA"/>
    <s v="-"/>
    <n v="-1"/>
    <n v="-27.306899999999999"/>
    <n v="-31.03"/>
    <n v="-27.306899999999999"/>
    <n v="0"/>
    <n v="0"/>
    <n v="0"/>
    <n v="27.306899999999999"/>
    <n v="0"/>
    <n v="0"/>
    <n v="0"/>
    <n v="0"/>
    <n v="-3.72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27.306899999999999"/>
  </r>
  <r>
    <s v="'12231261585865308520550010000002491202312055"/>
    <n v="6101716119"/>
    <s v="05/12/2023"/>
    <x v="15"/>
    <s v="05/12/2023"/>
    <n v="4018"/>
    <n v="3834"/>
    <n v="34"/>
    <x v="365"/>
    <s v="SINUSTRAT VASOCON 10ML"/>
    <s v="30049099"/>
    <s v="AC"/>
    <n v="52"/>
    <s v="Saída por Transferência"/>
    <n v="74"/>
    <s v="TRANSFERENCIA DE LOJA - SAIDA DA ORIGEM 1/2"/>
    <s v="-"/>
    <s v="-"/>
    <s v="MEDICAMENTO MARCA"/>
    <s v="-"/>
    <n v="-3"/>
    <n v="-23.406600000000001"/>
    <n v="-26.58"/>
    <n v="-29.940300000000001"/>
    <n v="0"/>
    <n v="-2.9624999999999999"/>
    <n v="-3.5712000000000002"/>
    <n v="9.9801000000000002"/>
    <n v="0.98750000000000004"/>
    <n v="1.1903999999999999"/>
    <n v="0"/>
    <n v="0"/>
    <n v="-3.1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8063000000000002"/>
  </r>
  <r>
    <s v="'12231261585865308520550010000002331202312055"/>
    <n v="6101337762"/>
    <s v="05/12/2023"/>
    <x v="9"/>
    <s v="05/12/2023"/>
    <n v="4018"/>
    <n v="3834"/>
    <n v="34"/>
    <x v="366"/>
    <s v="DROSP+ETIN ALTG 21'S"/>
    <s v="30066000"/>
    <s v="AC"/>
    <n v="52"/>
    <s v="Saída por Transferência"/>
    <n v="74"/>
    <s v="TRANSFERENCIA DE LOJA - SAIDA DA ORIGEM 1/2"/>
    <s v="-"/>
    <s v="-"/>
    <s v="MEDICAMENTO GENï¿½RICO"/>
    <s v="-"/>
    <n v="-2"/>
    <n v="-37.177199999999999"/>
    <n v="-38.700000000000003"/>
    <n v="-47.324599999999997"/>
    <n v="0"/>
    <n v="-1.4785999999999999"/>
    <n v="-8.6687999999999992"/>
    <n v="23.662299999999998"/>
    <n v="0.73929999999999996"/>
    <n v="4.3343999999999996"/>
    <n v="0"/>
    <n v="0"/>
    <n v="-1.5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8.595199999999998"/>
  </r>
  <r>
    <s v="'12231261585865308520550010000002511202312053"/>
    <n v="6101732888"/>
    <s v="05/12/2023"/>
    <x v="6"/>
    <s v="05/12/2023"/>
    <n v="4018"/>
    <n v="3834"/>
    <n v="34"/>
    <x v="367"/>
    <s v="CITALOR 10MG 30'S"/>
    <s v="30049069"/>
    <s v="AC"/>
    <n v="52"/>
    <s v="Saída por Transferência"/>
    <n v="74"/>
    <s v="TRANSFERENCIA DE LOJA - SAIDA DA ORIGEM 1/2"/>
    <s v="-"/>
    <s v="-"/>
    <s v="MEDICAMENTO MARCA"/>
    <s v="-"/>
    <n v="-2"/>
    <n v="-158.18459999999999"/>
    <n v="-179.68"/>
    <n v="-204.57300000000001"/>
    <n v="0"/>
    <n v="-20.2532"/>
    <n v="-26.135200000000001"/>
    <n v="102.2865"/>
    <n v="10.1266"/>
    <n v="13.067600000000001"/>
    <n v="0"/>
    <n v="0"/>
    <n v="-21.5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9.092299999999994"/>
  </r>
  <r>
    <s v="'12231261585865308520550010000002451202312056"/>
    <n v="6101702454"/>
    <s v="05/12/2023"/>
    <x v="0"/>
    <s v="05/12/2023"/>
    <n v="4018"/>
    <n v="3834"/>
    <n v="34"/>
    <x v="368"/>
    <s v="SANY D 5000UI 30'S"/>
    <s v="30045050"/>
    <s v="AC"/>
    <n v="52"/>
    <s v="Saída por Transferência"/>
    <n v="74"/>
    <s v="TRANSFERENCIA DE LOJA - SAIDA DA ORIGEM 1/2"/>
    <s v="-"/>
    <s v="-"/>
    <s v="MEDICAMENTO MARCA"/>
    <s v="-"/>
    <n v="-1"/>
    <n v="-46.453699999999998"/>
    <n v="-52.79"/>
    <n v="-60.785600000000002"/>
    <n v="0"/>
    <n v="-5.9519000000000002"/>
    <n v="-8.3800000000000008"/>
    <n v="60.785600000000002"/>
    <n v="5.9519000000000002"/>
    <n v="8.3800000000000008"/>
    <n v="0"/>
    <n v="0"/>
    <n v="-6.3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6.453699999999998"/>
  </r>
  <r>
    <s v="'12231261585865308520550010000002321202312058"/>
    <n v="6101291053"/>
    <s v="05/12/2023"/>
    <x v="17"/>
    <s v="05/12/2023"/>
    <n v="4018"/>
    <n v="3834"/>
    <n v="34"/>
    <x v="369"/>
    <s v="SEKI 3,54MG XPE 120ML"/>
    <s v="30049069"/>
    <s v="AC"/>
    <n v="52"/>
    <s v="Saída por Transferência"/>
    <n v="74"/>
    <s v="TRANSFERENCIA DE LOJA - SAIDA DA ORIGEM 1/2"/>
    <s v="-"/>
    <s v="-"/>
    <s v="OTC MARCA"/>
    <s v="-"/>
    <n v="-1"/>
    <n v="-16.422599999999999"/>
    <n v="-18.57"/>
    <n v="-21.141100000000002"/>
    <n v="0"/>
    <n v="-1.9406000000000001"/>
    <n v="-2.7778999999999998"/>
    <n v="21.141100000000002"/>
    <n v="1.9406000000000001"/>
    <n v="2.7778999999999998"/>
    <n v="0"/>
    <n v="0"/>
    <n v="-2.23"/>
    <n v="0"/>
    <n v="0"/>
    <n v="0"/>
    <n v="0"/>
    <n v="0"/>
    <s v="-"/>
    <n v="0"/>
    <n v="0"/>
    <n v="-16.101700000000001"/>
    <n v="-20.8202"/>
    <s v="-"/>
    <n v="0"/>
    <n v="0"/>
    <n v="0"/>
    <s v="GERAL"/>
    <n v="0"/>
    <n v="1"/>
    <s v="Nï¿½O"/>
    <n v="16.422599999999999"/>
  </r>
  <r>
    <s v="'12231261585865308520550010000002371202312054"/>
    <n v="6101693754"/>
    <s v="05/12/2023"/>
    <x v="4"/>
    <s v="05/12/2023"/>
    <n v="4018"/>
    <n v="3834"/>
    <n v="34"/>
    <x v="370"/>
    <s v="*TOPAMAX  25MG 60-C1"/>
    <s v="30049079"/>
    <s v="AC"/>
    <n v="52"/>
    <s v="Saída por Transferência"/>
    <n v="74"/>
    <s v="TRANSFERENCIA DE LOJA - SAIDA DA ORIGEM 1/2"/>
    <s v="-"/>
    <s v="-"/>
    <s v="MEDICAMENTO MARCA"/>
    <s v="-"/>
    <n v="-2"/>
    <n v="-286.95859999999999"/>
    <n v="-298.92"/>
    <n v="-371.43119999999999"/>
    <n v="0"/>
    <n v="-11.5608"/>
    <n v="-72.911799999999999"/>
    <n v="185.71559999999999"/>
    <n v="5.7804000000000002"/>
    <n v="36.4559"/>
    <n v="0"/>
    <n v="0"/>
    <n v="-11.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3.47929999999999"/>
  </r>
  <r>
    <s v="'12231261585865308520550010000002391202312059"/>
    <n v="6101697038"/>
    <s v="05/12/2023"/>
    <x v="7"/>
    <s v="05/12/2023"/>
    <n v="4018"/>
    <n v="3834"/>
    <n v="34"/>
    <x v="371"/>
    <s v="*CLO 10MG 30'S -C1"/>
    <s v="30049069"/>
    <s v="AC"/>
    <n v="52"/>
    <s v="Saída por Transferência"/>
    <n v="74"/>
    <s v="TRANSFERENCIA DE LOJA - SAIDA DA ORIGEM 1/2"/>
    <s v="-"/>
    <s v="-"/>
    <s v="MEDICAMENTO MARCA"/>
    <s v="-"/>
    <n v="-1"/>
    <n v="-12.523099999999999"/>
    <n v="-14.23"/>
    <n v="-16.027999999999999"/>
    <n v="0"/>
    <n v="-1.5906"/>
    <n v="-1.9142999999999999"/>
    <n v="16.027999999999999"/>
    <n v="1.5906"/>
    <n v="1.9142999999999999"/>
    <n v="0"/>
    <n v="0"/>
    <n v="-1.71"/>
    <n v="0"/>
    <n v="0"/>
    <n v="0"/>
    <n v="0"/>
    <n v="0"/>
    <s v="-"/>
    <n v="0"/>
    <n v="0"/>
    <n v="-12.210699999999999"/>
    <n v="-15.7156"/>
    <s v="-"/>
    <n v="0"/>
    <n v="0"/>
    <n v="0"/>
    <s v="GERAL"/>
    <n v="0"/>
    <n v="1"/>
    <s v="Nï¿½O"/>
    <n v="12.523099999999999"/>
  </r>
  <r>
    <s v="'12231261585865308520550010000002321202312058"/>
    <n v="6101291053"/>
    <s v="05/12/2023"/>
    <x v="17"/>
    <s v="05/12/2023"/>
    <n v="4018"/>
    <n v="3834"/>
    <n v="34"/>
    <x v="372"/>
    <s v="BIOGINKGO 120MG 30'S"/>
    <s v="30039099"/>
    <s v="AC"/>
    <n v="52"/>
    <s v="Saída por Transferência"/>
    <n v="74"/>
    <s v="TRANSFERENCIA DE LOJA - SAIDA DA ORIGEM 1/2"/>
    <s v="-"/>
    <s v="-"/>
    <s v="MEDICAMENTO MARCA"/>
    <s v="-"/>
    <n v="-1"/>
    <n v="-24.759699999999999"/>
    <n v="-28.12"/>
    <n v="-32.4176"/>
    <n v="0"/>
    <n v="-3.1514000000000002"/>
    <n v="-4.5065"/>
    <n v="32.4176"/>
    <n v="3.1514000000000002"/>
    <n v="4.5065"/>
    <n v="0"/>
    <n v="0"/>
    <n v="-3.3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4.773299999999999"/>
  </r>
  <r>
    <s v="'12231261585865308520550010000002321202312058"/>
    <n v="6101291053"/>
    <s v="05/12/2023"/>
    <x v="17"/>
    <s v="05/12/2023"/>
    <n v="4018"/>
    <n v="3834"/>
    <n v="34"/>
    <x v="373"/>
    <s v="EXIMIA FIRMALIZ AGE CO"/>
    <s v="21069010"/>
    <s v="AC"/>
    <n v="52"/>
    <s v="Saída por Transferência"/>
    <n v="74"/>
    <s v="TRANSFERENCIA DE LOJA - SAIDA DA ORIGEM 1/2"/>
    <s v="-"/>
    <s v="-"/>
    <s v="PERFUMARIA"/>
    <s v="-"/>
    <n v="-2"/>
    <n v="-156.6242"/>
    <n v="-177.98"/>
    <n v="-156.6242"/>
    <n v="0"/>
    <n v="0"/>
    <n v="0"/>
    <n v="78.312100000000001"/>
    <n v="0"/>
    <n v="0"/>
    <n v="0"/>
    <n v="0"/>
    <n v="-21.36"/>
    <n v="0"/>
    <n v="0"/>
    <n v="0"/>
    <n v="0"/>
    <n v="0"/>
    <s v="-"/>
    <n v="0"/>
    <n v="0"/>
    <n v="-32.0458"/>
    <n v="-32.0458"/>
    <s v="-"/>
    <n v="0"/>
    <n v="0"/>
    <n v="0"/>
    <s v="GERAL"/>
    <n v="0"/>
    <n v="0"/>
    <s v="Nï¿½O"/>
    <n v="78.312100000000001"/>
  </r>
  <r>
    <s v="'12231261585865308520550010000002331202312055"/>
    <n v="6101337762"/>
    <s v="05/12/2023"/>
    <x v="9"/>
    <s v="05/12/2023"/>
    <n v="4018"/>
    <n v="3834"/>
    <n v="34"/>
    <x v="374"/>
    <s v="BETAIST 16MG PRG 30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5.6829999999999998"/>
    <n v="-6.46"/>
    <n v="-7.5012999999999996"/>
    <n v="0"/>
    <n v="-0.75880000000000003"/>
    <n v="-1.0595000000000001"/>
    <n v="7.5012999999999996"/>
    <n v="0.75880000000000003"/>
    <n v="1.0595000000000001"/>
    <n v="0"/>
    <n v="0"/>
    <n v="-0.7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.6829999999999998"/>
  </r>
  <r>
    <s v="'12231261585865308520550010000002481202312058"/>
    <n v="6101712290"/>
    <s v="05/12/2023"/>
    <x v="10"/>
    <s v="05/12/2023"/>
    <n v="4018"/>
    <n v="3834"/>
    <n v="34"/>
    <x v="74"/>
    <s v="FISIOCREM ACTIVE 30ML"/>
    <s v="33049910"/>
    <s v="AC"/>
    <n v="52"/>
    <s v="Saída por Transferência"/>
    <n v="74"/>
    <s v="TRANSFERENCIA DE LOJA - SAIDA DA ORIGEM 1/2"/>
    <s v="-"/>
    <s v="-"/>
    <s v="OTC MARCA"/>
    <s v="-"/>
    <n v="-1"/>
    <n v="-18.219200000000001"/>
    <n v="-18.98"/>
    <n v="-26.914200000000001"/>
    <n v="0"/>
    <n v="-0.82069999999999999"/>
    <n v="-7.8742999999999999"/>
    <n v="26.914200000000001"/>
    <n v="0.82069999999999999"/>
    <n v="7.8742999999999999"/>
    <n v="0"/>
    <n v="0"/>
    <n v="-0.76"/>
    <n v="0"/>
    <n v="-7.87"/>
    <n v="0"/>
    <n v="0"/>
    <n v="0"/>
    <s v="-"/>
    <n v="-7.87"/>
    <n v="0"/>
    <n v="-18.764299999999999"/>
    <n v="-27.459299999999999"/>
    <s v="-"/>
    <n v="0"/>
    <n v="0"/>
    <n v="0"/>
    <s v="GERAL"/>
    <n v="0"/>
    <n v="1"/>
    <s v="Nï¿½O"/>
    <n v="18.219200000000001"/>
  </r>
  <r>
    <s v="'12231261585865308520550010000002471202312050"/>
    <n v="6101711760"/>
    <s v="05/12/2023"/>
    <x v="3"/>
    <s v="05/12/2023"/>
    <n v="4018"/>
    <n v="3834"/>
    <n v="34"/>
    <x v="375"/>
    <s v="PRIMERATRINTA 21'S"/>
    <s v="30066000"/>
    <s v="AC"/>
    <n v="52"/>
    <s v="Saída por Transferência"/>
    <n v="74"/>
    <s v="TRANSFERENCIA DE LOJA - SAIDA DA ORIGEM 1/2"/>
    <s v="-"/>
    <s v="-"/>
    <s v="MEDICAMENTO MARCA"/>
    <s v="-"/>
    <n v="-1"/>
    <n v="-21.815200000000001"/>
    <n v="-24.79"/>
    <n v="-27.4237"/>
    <n v="0"/>
    <n v="-2.5375000000000001"/>
    <n v="-3.0710000000000002"/>
    <n v="27.4237"/>
    <n v="2.5375000000000001"/>
    <n v="3.0710000000000002"/>
    <n v="0"/>
    <n v="0"/>
    <n v="-2.9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815300000000001"/>
  </r>
  <r>
    <s v="'12231261585865308520550010000002431202312051"/>
    <n v="6101697946"/>
    <s v="05/12/2023"/>
    <x v="1"/>
    <s v="05/12/2023"/>
    <n v="4018"/>
    <n v="3834"/>
    <n v="34"/>
    <x v="376"/>
    <s v="PREDNISOL 20MG EMG 10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2.7075999999999998"/>
    <n v="-3.08"/>
    <n v="-3.5013999999999998"/>
    <n v="0"/>
    <n v="-0.32690000000000002"/>
    <n v="-0.46689999999999998"/>
    <n v="3.5013999999999998"/>
    <n v="0.32690000000000002"/>
    <n v="0.46689999999999998"/>
    <n v="0"/>
    <n v="0"/>
    <n v="-0.37"/>
    <n v="0"/>
    <n v="0"/>
    <n v="0"/>
    <n v="0"/>
    <n v="0"/>
    <s v="-"/>
    <n v="0"/>
    <n v="0"/>
    <n v="-2.5598999999999998"/>
    <n v="-3.3536999999999999"/>
    <s v="-"/>
    <n v="0"/>
    <n v="0"/>
    <n v="0"/>
    <s v="GERAL"/>
    <n v="0"/>
    <n v="1"/>
    <s v="Nï¿½O"/>
    <n v="2.7115999999999998"/>
  </r>
  <r>
    <s v="'12231261585865308520550010000002451202312056"/>
    <n v="6101702454"/>
    <s v="05/12/2023"/>
    <x v="0"/>
    <s v="05/12/2023"/>
    <n v="4018"/>
    <n v="3834"/>
    <n v="34"/>
    <x v="377"/>
    <s v="ROSUCOR 10 MG 60'S"/>
    <s v="30049079"/>
    <s v="AC"/>
    <n v="52"/>
    <s v="Saída por Transferência"/>
    <n v="74"/>
    <s v="TRANSFERENCIA DE LOJA - SAIDA DA ORIGEM 1/2"/>
    <s v="-"/>
    <s v="-"/>
    <s v="MEDICAMENTO MARCA"/>
    <s v="-"/>
    <n v="-1"/>
    <n v="-41.3018"/>
    <n v="-43.02"/>
    <n v="-54.057299999999998"/>
    <n v="0"/>
    <n v="-1.6375999999999999"/>
    <n v="-11.117900000000001"/>
    <n v="54.057299999999998"/>
    <n v="1.6375999999999999"/>
    <n v="11.117900000000001"/>
    <n v="0"/>
    <n v="0"/>
    <n v="-1.72"/>
    <n v="0"/>
    <n v="0"/>
    <n v="0"/>
    <n v="0"/>
    <n v="0"/>
    <s v="-"/>
    <n v="0"/>
    <n v="0"/>
    <n v="-13.6318"/>
    <n v="-26.3873"/>
    <s v="-"/>
    <n v="0"/>
    <n v="0"/>
    <n v="0"/>
    <s v="GERAL"/>
    <n v="0"/>
    <n v="1"/>
    <s v="Nï¿½O"/>
    <n v="41.302500000000002"/>
  </r>
  <r>
    <s v="'12231261585865308520550010000002351202312050"/>
    <n v="6101342949"/>
    <s v="05/12/2023"/>
    <x v="16"/>
    <s v="05/12/2023"/>
    <n v="4018"/>
    <n v="3834"/>
    <n v="34"/>
    <x v="175"/>
    <s v="SEMBLE COLLAGEN+ 30S"/>
    <s v="21069030"/>
    <s v="AC"/>
    <n v="52"/>
    <s v="Saída por Transferência"/>
    <n v="74"/>
    <s v="TRANSFERENCIA DE LOJA - SAIDA DA ORIGEM 1/2"/>
    <s v="-"/>
    <s v="-"/>
    <s v="PERFUMARIA"/>
    <s v="-"/>
    <n v="-1"/>
    <n v="-75.078299999999999"/>
    <n v="-85.32"/>
    <n v="-75.078299999999999"/>
    <n v="0"/>
    <n v="0"/>
    <n v="0"/>
    <n v="75.078299999999999"/>
    <n v="0"/>
    <n v="0"/>
    <n v="0"/>
    <n v="0"/>
    <n v="-10.24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75.078299999999999"/>
  </r>
  <r>
    <s v="'12231261585865308520550010000002511202312053"/>
    <n v="6101732888"/>
    <s v="05/12/2023"/>
    <x v="6"/>
    <s v="05/12/2023"/>
    <n v="4018"/>
    <n v="3834"/>
    <n v="34"/>
    <x v="378"/>
    <s v="FLEX S SACHES 30X4G"/>
    <s v="21069060"/>
    <s v="AC"/>
    <n v="52"/>
    <s v="Saída por Transferência"/>
    <n v="74"/>
    <s v="TRANSFERENCIA DE LOJA - SAIDA DA ORIGEM 1/2"/>
    <s v="-"/>
    <s v="-"/>
    <s v="OTC MARCA"/>
    <s v="-"/>
    <n v="-1"/>
    <n v="-75.430800000000005"/>
    <n v="-78.569999999999993"/>
    <n v="-75.430800000000005"/>
    <n v="0"/>
    <n v="0"/>
    <n v="0"/>
    <n v="75.430800000000005"/>
    <n v="0"/>
    <n v="0"/>
    <n v="0"/>
    <n v="0"/>
    <n v="-3.14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75.430800000000005"/>
  </r>
  <r>
    <s v="'12231261585865308520550010000002471202312050"/>
    <n v="6101711760"/>
    <s v="05/12/2023"/>
    <x v="3"/>
    <s v="05/12/2023"/>
    <n v="4018"/>
    <n v="3834"/>
    <n v="34"/>
    <x v="379"/>
    <s v="ADDERA+IM KIDS 600 75"/>
    <s v="30045050"/>
    <s v="AC"/>
    <n v="52"/>
    <s v="Saída por Transferência"/>
    <n v="74"/>
    <s v="TRANSFERENCIA DE LOJA - SAIDA DA ORIGEM 1/2"/>
    <s v="-"/>
    <s v="-"/>
    <s v="OTC MARCA"/>
    <s v="-"/>
    <n v="-1"/>
    <n v="-47.399099999999997"/>
    <n v="-53.81"/>
    <n v="-60.866500000000002"/>
    <n v="0"/>
    <n v="-5.5464000000000002"/>
    <n v="-7.9210000000000003"/>
    <n v="60.866500000000002"/>
    <n v="5.5464000000000002"/>
    <n v="7.9210000000000003"/>
    <n v="0"/>
    <n v="0"/>
    <n v="-6.46"/>
    <n v="0"/>
    <n v="0"/>
    <n v="0"/>
    <n v="0"/>
    <n v="0"/>
    <s v="-"/>
    <n v="0"/>
    <n v="0"/>
    <n v="-46.529299999999999"/>
    <n v="-59.996699999999997"/>
    <s v="-"/>
    <n v="0"/>
    <n v="0"/>
    <n v="0"/>
    <s v="GERAL"/>
    <n v="0"/>
    <n v="1"/>
    <s v="Nï¿½O"/>
    <n v="47.399099999999997"/>
  </r>
  <r>
    <s v="'12231261585865308520550010000002431202312051"/>
    <n v="6101697946"/>
    <s v="05/12/2023"/>
    <x v="1"/>
    <s v="05/12/2023"/>
    <n v="4018"/>
    <n v="3834"/>
    <n v="34"/>
    <x v="380"/>
    <s v="APROVEL 300 MG 30 'S"/>
    <s v="30049099"/>
    <s v="AC"/>
    <n v="52"/>
    <s v="Saída por Transferência"/>
    <n v="74"/>
    <s v="TRANSFERENCIA DE LOJA - SAIDA DA ORIGEM 1/2"/>
    <s v="-"/>
    <s v="-"/>
    <s v="MEDICAMENTO MARCA"/>
    <s v="-"/>
    <n v="-1"/>
    <n v="-125.82040000000001"/>
    <n v="-131.06"/>
    <n v="-163.833"/>
    <n v="0"/>
    <n v="-4.9005999999999998"/>
    <n v="-33.112000000000002"/>
    <n v="163.833"/>
    <n v="4.9005999999999998"/>
    <n v="33.112000000000002"/>
    <n v="0"/>
    <n v="0"/>
    <n v="-5.2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5.82040000000001"/>
  </r>
  <r>
    <s v="'12231261585865308520550010000002351202312050"/>
    <n v="6101342949"/>
    <s v="05/12/2023"/>
    <x v="16"/>
    <s v="05/12/2023"/>
    <n v="4018"/>
    <n v="3834"/>
    <n v="34"/>
    <x v="381"/>
    <s v="NGOOD CHA BOA DIGES 12"/>
    <s v="21069090"/>
    <s v="AC"/>
    <n v="52"/>
    <s v="Saída por Transferência"/>
    <n v="74"/>
    <s v="TRANSFERENCIA DE LOJA - SAIDA DA ORIGEM 1/2"/>
    <s v="-"/>
    <s v="-"/>
    <s v="OTC MARCA"/>
    <s v="-"/>
    <n v="-1"/>
    <n v="-3.7568999999999999"/>
    <n v="-4.2699999999999996"/>
    <n v="-3.7568999999999999"/>
    <n v="0"/>
    <n v="0"/>
    <n v="0"/>
    <n v="3.7568999999999999"/>
    <n v="0"/>
    <n v="0"/>
    <n v="0"/>
    <n v="0"/>
    <n v="-0.51"/>
    <n v="0"/>
    <n v="0"/>
    <n v="0"/>
    <n v="0"/>
    <n v="0"/>
    <s v="-"/>
    <n v="0"/>
    <n v="0"/>
    <n v="-3.5175000000000001"/>
    <n v="-3.5175000000000001"/>
    <s v="-"/>
    <n v="0"/>
    <n v="0"/>
    <n v="0"/>
    <s v="GERAL"/>
    <n v="0"/>
    <n v="0"/>
    <s v="Nï¿½O"/>
    <n v="3.7568999999999999"/>
  </r>
  <r>
    <s v="'12231261585865308520550010000002421202312054"/>
    <n v="6101697517"/>
    <s v="05/12/2023"/>
    <x v="5"/>
    <s v="05/12/2023"/>
    <n v="4018"/>
    <n v="3834"/>
    <n v="34"/>
    <x v="382"/>
    <s v="FONT D 7.000UI 30'S"/>
    <s v="30045050"/>
    <s v="AC"/>
    <n v="52"/>
    <s v="Saída por Transferência"/>
    <n v="74"/>
    <s v="TRANSFERENCIA DE LOJA - SAIDA DA ORIGEM 1/2"/>
    <s v="-"/>
    <s v="-"/>
    <s v="MEDICAMENTO MARCA"/>
    <s v="-"/>
    <n v="-1"/>
    <n v="-13.0389"/>
    <n v="-14.82"/>
    <n v="-17.018999999999998"/>
    <n v="0"/>
    <n v="-1.6992"/>
    <n v="-2.2808999999999999"/>
    <n v="17.018999999999998"/>
    <n v="1.6992"/>
    <n v="2.2808999999999999"/>
    <n v="0"/>
    <n v="0"/>
    <n v="-1.78"/>
    <n v="0"/>
    <n v="0"/>
    <n v="0"/>
    <n v="0"/>
    <n v="0"/>
    <s v="-"/>
    <n v="0"/>
    <n v="0"/>
    <n v="-12.631399999999999"/>
    <n v="-16.611499999999999"/>
    <s v="-"/>
    <n v="0"/>
    <n v="0"/>
    <n v="0"/>
    <s v="GERAL"/>
    <n v="0"/>
    <n v="1"/>
    <s v="Nï¿½O"/>
    <n v="13.0389"/>
  </r>
  <r>
    <s v="'12231261585865308520550010000002511202312053"/>
    <n v="6101732888"/>
    <s v="05/12/2023"/>
    <x v="6"/>
    <s v="05/12/2023"/>
    <n v="4018"/>
    <n v="3834"/>
    <n v="34"/>
    <x v="383"/>
    <s v="CLILO 0,5% 5MG SOL 5ML"/>
    <s v="30049062"/>
    <s v="AC"/>
    <n v="52"/>
    <s v="Saída por Transferência"/>
    <n v="74"/>
    <s v="TRANSFERENCIA DE LOJA - SAIDA DA ORIGEM 1/2"/>
    <s v="-"/>
    <s v="-"/>
    <s v="MEDICAMENTO MARCA"/>
    <s v="-"/>
    <n v="-1"/>
    <n v="-24.863700000000001"/>
    <n v="-28.24"/>
    <n v="-31.464099999999998"/>
    <n v="0"/>
    <n v="-2.9308999999999998"/>
    <n v="-3.6695000000000002"/>
    <n v="31.464099999999998"/>
    <n v="2.9308999999999998"/>
    <n v="3.6695000000000002"/>
    <n v="0"/>
    <n v="0"/>
    <n v="-3.39"/>
    <n v="0"/>
    <n v="0"/>
    <n v="0"/>
    <n v="0"/>
    <n v="0"/>
    <s v="-"/>
    <n v="0"/>
    <n v="0"/>
    <n v="-23.265000000000001"/>
    <n v="-29.865400000000001"/>
    <s v="-"/>
    <n v="0"/>
    <n v="0"/>
    <n v="0"/>
    <s v="GERAL"/>
    <n v="0"/>
    <n v="1"/>
    <s v="Nï¿½O"/>
    <n v="24.863700000000001"/>
  </r>
  <r>
    <s v="'12231261585865308520550010000002351202312050"/>
    <n v="6101342949"/>
    <s v="05/12/2023"/>
    <x v="16"/>
    <s v="05/12/2023"/>
    <n v="4018"/>
    <n v="3834"/>
    <n v="34"/>
    <x v="384"/>
    <s v="ACTINE GEL LIMP 400G"/>
    <s v="34013000"/>
    <s v="AC"/>
    <n v="52"/>
    <s v="Saída por Transferência"/>
    <n v="74"/>
    <s v="TRANSFERENCIA DE LOJA - SAIDA DA ORIGEM 1/2"/>
    <s v="-"/>
    <s v="-"/>
    <s v="PERFUMARIA"/>
    <s v="-"/>
    <n v="-1"/>
    <n v="-47.628100000000003"/>
    <n v="-54.12"/>
    <n v="-62.853900000000003"/>
    <n v="0"/>
    <n v="-6.4096000000000002"/>
    <n v="-8.8162000000000003"/>
    <n v="62.853900000000003"/>
    <n v="6.4096000000000002"/>
    <n v="8.8162000000000003"/>
    <n v="0"/>
    <n v="0"/>
    <n v="-6.49"/>
    <n v="0"/>
    <n v="-8.82"/>
    <n v="0"/>
    <n v="0"/>
    <n v="0"/>
    <s v="-"/>
    <n v="-8.82"/>
    <n v="0"/>
    <n v="-49.975299999999997"/>
    <n v="-65.201099999999997"/>
    <s v="-"/>
    <n v="0"/>
    <n v="0"/>
    <n v="0"/>
    <s v="GERAL"/>
    <n v="0"/>
    <n v="1"/>
    <s v="Nï¿½O"/>
    <n v="47.773200000000003"/>
  </r>
  <r>
    <s v="'12231261585865308520550010000002481202312058"/>
    <n v="6101712290"/>
    <s v="05/12/2023"/>
    <x v="10"/>
    <s v="05/12/2023"/>
    <n v="4018"/>
    <n v="3834"/>
    <n v="34"/>
    <x v="385"/>
    <s v="MARESIS AR SPRAY 150ML"/>
    <s v="30049099"/>
    <s v="AC"/>
    <n v="52"/>
    <s v="Saída por Transferência"/>
    <n v="74"/>
    <s v="TRANSFERENCIA DE LOJA - SAIDA DA ORIGEM 1/2"/>
    <s v="-"/>
    <s v="-"/>
    <s v="OTC MARCA"/>
    <s v="-"/>
    <n v="-1"/>
    <n v="-41.228099999999998"/>
    <n v="-46.85"/>
    <n v="-52.945900000000002"/>
    <n v="0"/>
    <n v="-5.1135999999999999"/>
    <n v="-6.6041999999999996"/>
    <n v="52.945900000000002"/>
    <n v="5.1135999999999999"/>
    <n v="6.6041999999999996"/>
    <n v="0"/>
    <n v="0"/>
    <n v="-5.6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1.228099999999998"/>
  </r>
  <r>
    <s v="'12231261585865308520550010000002511202312053"/>
    <n v="6101732888"/>
    <s v="05/12/2023"/>
    <x v="6"/>
    <s v="05/12/2023"/>
    <n v="4018"/>
    <n v="3834"/>
    <n v="34"/>
    <x v="386"/>
    <s v="DALYNE 3 MG 63'S"/>
    <s v="30049099"/>
    <s v="AC"/>
    <n v="52"/>
    <s v="Saída por Transferência"/>
    <n v="74"/>
    <s v="TRANSFERENCIA DE LOJA - SAIDA DA ORIGEM 1/2"/>
    <s v="-"/>
    <s v="-"/>
    <s v="MEDICAMENTO MARCA"/>
    <s v="-"/>
    <n v="-2"/>
    <n v="-180.88399999999999"/>
    <n v="-205.54"/>
    <n v="-234.94239999999999"/>
    <n v="0"/>
    <n v="-22.9956"/>
    <n v="-31.062799999999999"/>
    <n v="117.4712"/>
    <n v="11.4978"/>
    <n v="15.5314"/>
    <n v="0"/>
    <n v="0"/>
    <n v="-24.6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0.442599999999999"/>
  </r>
  <r>
    <s v="'12231261585865308520550010000002451202312056"/>
    <n v="6101702454"/>
    <s v="05/12/2023"/>
    <x v="0"/>
    <s v="05/12/2023"/>
    <n v="4018"/>
    <n v="3834"/>
    <n v="34"/>
    <x v="387"/>
    <s v="SELOZO FIX 5+50MG 30'S"/>
    <s v="30049079"/>
    <s v="AC"/>
    <n v="52"/>
    <s v="Saída por Transferência"/>
    <n v="74"/>
    <s v="TRANSFERENCIA DE LOJA - SAIDA DA ORIGEM 1/2"/>
    <s v="-"/>
    <s v="-"/>
    <s v="MEDICAMENTO MARCA"/>
    <s v="-"/>
    <n v="-1"/>
    <n v="-48.093400000000003"/>
    <n v="-50.1"/>
    <n v="-62.5991"/>
    <n v="0"/>
    <n v="-2.2656000000000001"/>
    <n v="-12.2401"/>
    <n v="62.5991"/>
    <n v="2.2656000000000001"/>
    <n v="12.2401"/>
    <n v="0"/>
    <n v="0"/>
    <n v="-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8.099699999999999"/>
  </r>
  <r>
    <s v="'12231261585865308520550010000002451202312056"/>
    <n v="6101702454"/>
    <s v="05/12/2023"/>
    <x v="0"/>
    <s v="05/12/2023"/>
    <n v="4018"/>
    <n v="3834"/>
    <n v="34"/>
    <x v="388"/>
    <s v="CRESTOR 40MG 30'S"/>
    <s v="30049079"/>
    <s v="AC"/>
    <n v="52"/>
    <s v="Saída por Transferência"/>
    <n v="74"/>
    <s v="TRANSFERENCIA DE LOJA - SAIDA DA ORIGEM 1/2"/>
    <s v="-"/>
    <s v="-"/>
    <s v="MEDICAMENTO MARCA"/>
    <s v="-"/>
    <n v="-1"/>
    <n v="-217.88069999999999"/>
    <n v="-247.59"/>
    <n v="-284.90109999999999"/>
    <n v="0"/>
    <n v="-27.595500000000001"/>
    <n v="-39.424900000000001"/>
    <n v="284.90109999999999"/>
    <n v="27.595500000000001"/>
    <n v="39.424900000000001"/>
    <n v="0"/>
    <n v="0"/>
    <n v="-29.7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7.88149999999999"/>
  </r>
  <r>
    <s v="'12231261585865308520550010000002341202312052"/>
    <n v="6101341924"/>
    <s v="05/12/2023"/>
    <x v="11"/>
    <s v="05/12/2023"/>
    <n v="4018"/>
    <n v="3834"/>
    <n v="34"/>
    <x v="389"/>
    <s v="ETINIL+GEST CFG 21'S"/>
    <s v="30066000"/>
    <s v="AC"/>
    <n v="52"/>
    <s v="Saída por Transferência"/>
    <n v="74"/>
    <s v="TRANSFERENCIA DE LOJA - SAIDA DA ORIGEM 1/2"/>
    <s v="-"/>
    <s v="-"/>
    <s v="MEDICAMENTO GENï¿½RICO"/>
    <s v="-"/>
    <n v="-1"/>
    <n v="-6.4343000000000004"/>
    <n v="-7.31"/>
    <n v="-8.2520000000000007"/>
    <n v="0"/>
    <n v="-0.82440000000000002"/>
    <n v="-0.99329999999999996"/>
    <n v="8.2520000000000007"/>
    <n v="0.82440000000000002"/>
    <n v="0.99329999999999996"/>
    <n v="0"/>
    <n v="0"/>
    <n v="-0.8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4343000000000004"/>
  </r>
  <r>
    <s v="'12231261585865308520550010000002321202312058"/>
    <n v="6101291053"/>
    <s v="05/12/2023"/>
    <x v="17"/>
    <s v="05/12/2023"/>
    <n v="4018"/>
    <n v="3834"/>
    <n v="34"/>
    <x v="390"/>
    <s v="NUROMOL 6 'S"/>
    <s v="30049029"/>
    <s v="AC"/>
    <n v="52"/>
    <s v="Saída por Transferência"/>
    <n v="74"/>
    <s v="TRANSFERENCIA DE LOJA - SAIDA DA ORIGEM 1/2"/>
    <s v="-"/>
    <s v="-"/>
    <s v="OTC MARCA"/>
    <s v="-"/>
    <n v="-1"/>
    <n v="-8.2523"/>
    <n v="-8.59"/>
    <n v="-10.815899999999999"/>
    <n v="0"/>
    <n v="-0.35320000000000001"/>
    <n v="-2.2103999999999999"/>
    <n v="10.815899999999999"/>
    <n v="0.35320000000000001"/>
    <n v="2.2103999999999999"/>
    <n v="0"/>
    <n v="0"/>
    <n v="-0.34"/>
    <n v="0"/>
    <n v="0"/>
    <n v="0"/>
    <n v="0"/>
    <n v="0"/>
    <s v="-"/>
    <n v="0"/>
    <n v="0"/>
    <n v="-8.2860999999999994"/>
    <n v="-10.8497"/>
    <s v="-"/>
    <n v="0"/>
    <n v="0"/>
    <n v="0"/>
    <s v="GERAL"/>
    <n v="0"/>
    <n v="1"/>
    <s v="Nï¿½O"/>
    <n v="8.2523"/>
  </r>
  <r>
    <s v="'12231261585865308520550010000002441202312059"/>
    <n v="6101702223"/>
    <s v="05/12/2023"/>
    <x v="2"/>
    <s v="05/12/2023"/>
    <n v="4018"/>
    <n v="3834"/>
    <n v="34"/>
    <x v="391"/>
    <s v="FISIOGEL AI+SUNMAX ANT"/>
    <s v="33049910"/>
    <s v="AC"/>
    <n v="52"/>
    <s v="Saída por Transferência"/>
    <n v="74"/>
    <s v="TRANSFERENCIA DE LOJA - SAIDA DA ORIGEM 1/2"/>
    <s v="-"/>
    <s v="-"/>
    <s v="PERFUMARIA"/>
    <s v="-"/>
    <n v="-2"/>
    <n v="-140.20140000000001"/>
    <n v="-146.04"/>
    <n v="-228.5814"/>
    <n v="0"/>
    <n v="-6.4181999999999997"/>
    <n v="-81.961799999999997"/>
    <n v="114.2907"/>
    <n v="3.2090999999999998"/>
    <n v="40.980899999999998"/>
    <n v="0"/>
    <n v="0"/>
    <n v="-5.84"/>
    <n v="0"/>
    <n v="-81.96"/>
    <n v="0"/>
    <n v="0"/>
    <n v="0"/>
    <s v="-"/>
    <n v="-81.96"/>
    <n v="0"/>
    <n v="-154.7336"/>
    <n v="-243.11359999999999"/>
    <s v="-"/>
    <n v="0"/>
    <n v="0"/>
    <n v="0"/>
    <s v="GERAL"/>
    <n v="0"/>
    <n v="1"/>
    <s v="Nï¿½O"/>
    <n v="70.100700000000003"/>
  </r>
  <r>
    <s v="'12231261585865308520550010000002521202312069"/>
    <n v="6102926666"/>
    <s v="06/12/2023"/>
    <x v="14"/>
    <s v="06/12/2023"/>
    <n v="4018"/>
    <n v="3834"/>
    <n v="34"/>
    <x v="392"/>
    <s v="MELATONUM MENTA 30ML"/>
    <s v="21069030"/>
    <s v="AC"/>
    <n v="52"/>
    <s v="Saída por Transferência"/>
    <n v="74"/>
    <s v="TRANSFERENCIA DE LOJA - SAIDA DA ORIGEM 1/2"/>
    <s v="-"/>
    <s v="-"/>
    <s v="OTC MARCA"/>
    <s v="-"/>
    <n v="-1"/>
    <n v="-29.920999999999999"/>
    <n v="-34"/>
    <n v="-29.920999999999999"/>
    <n v="0"/>
    <n v="0"/>
    <n v="0"/>
    <n v="29.920999999999999"/>
    <n v="0"/>
    <n v="0"/>
    <n v="0"/>
    <n v="0"/>
    <n v="-4.08"/>
    <n v="0"/>
    <n v="0"/>
    <n v="0"/>
    <n v="0"/>
    <n v="0"/>
    <s v="-"/>
    <n v="0"/>
    <n v="0"/>
    <n v="-28.759799999999998"/>
    <n v="-28.759799999999998"/>
    <s v="-"/>
    <n v="0"/>
    <n v="0"/>
    <n v="0"/>
    <s v="GERAL"/>
    <n v="0"/>
    <n v="0"/>
    <s v="Nï¿½O"/>
    <n v="29.968499999999999"/>
  </r>
  <r>
    <s v="'12231261585865308520550010000002431202312051"/>
    <n v="6101697946"/>
    <s v="05/12/2023"/>
    <x v="1"/>
    <s v="05/12/2023"/>
    <n v="4018"/>
    <n v="3834"/>
    <n v="34"/>
    <x v="393"/>
    <s v="VITACID PLUS CR 15G"/>
    <s v="30045060"/>
    <s v="AC"/>
    <n v="52"/>
    <s v="Saída por Transferência"/>
    <n v="74"/>
    <s v="TRANSFERENCIA DE LOJA - SAIDA DA ORIGEM 1/2"/>
    <s v="-"/>
    <s v="-"/>
    <s v="MEDICAMENTO MARCA"/>
    <s v="-"/>
    <n v="-1"/>
    <n v="-76.438299999999998"/>
    <n v="-86.86"/>
    <n v="-100.28740000000001"/>
    <n v="0"/>
    <n v="-9.8138000000000005"/>
    <n v="-14.035299999999999"/>
    <n v="100.28740000000001"/>
    <n v="9.8138000000000005"/>
    <n v="14.035299999999999"/>
    <n v="0"/>
    <n v="0"/>
    <n v="-10.42"/>
    <n v="0"/>
    <n v="0"/>
    <n v="0"/>
    <n v="0"/>
    <n v="0"/>
    <s v="-"/>
    <n v="0"/>
    <n v="0"/>
    <n v="-71.668300000000002"/>
    <n v="-95.517399999999995"/>
    <s v="-"/>
    <n v="0"/>
    <n v="0"/>
    <n v="0"/>
    <s v="GERAL"/>
    <n v="0"/>
    <n v="1"/>
    <s v="Nï¿½O"/>
    <n v="76.446399999999997"/>
  </r>
  <r>
    <s v="'12231261585865308520550010000002451202312056"/>
    <n v="6101702454"/>
    <s v="05/12/2023"/>
    <x v="0"/>
    <s v="05/12/2023"/>
    <n v="4018"/>
    <n v="3834"/>
    <n v="34"/>
    <x v="394"/>
    <s v="VAST 1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46.684899999999999"/>
    <n v="-53.05"/>
    <n v="-59.106699999999996"/>
    <n v="0"/>
    <n v="-5.1344000000000003"/>
    <n v="-7.2873999999999999"/>
    <n v="59.106699999999996"/>
    <n v="5.1344000000000003"/>
    <n v="7.2873999999999999"/>
    <n v="0"/>
    <n v="0"/>
    <n v="-6.3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6.684899999999999"/>
  </r>
  <r>
    <s v="'12231261585865308520550010000002501202312056"/>
    <n v="6101716697"/>
    <s v="05/12/2023"/>
    <x v="12"/>
    <s v="05/12/2023"/>
    <n v="4018"/>
    <n v="3834"/>
    <n v="34"/>
    <x v="395"/>
    <s v="SYMBICORT 6/200 120 D"/>
    <s v="30049049"/>
    <s v="AC"/>
    <n v="52"/>
    <s v="Saída por Transferência"/>
    <n v="74"/>
    <s v="TRANSFERENCIA DE LOJA - SAIDA DA ORIGEM 1/2"/>
    <s v="-"/>
    <s v="-"/>
    <s v="MEDICAMENTO MARCA"/>
    <s v="-"/>
    <n v="-1"/>
    <n v="-87.608999999999995"/>
    <n v="-90.6"/>
    <n v="-115.37260000000001"/>
    <n v="0"/>
    <n v="-3.5226000000000002"/>
    <n v="-24.241"/>
    <n v="115.37260000000001"/>
    <n v="3.5226000000000002"/>
    <n v="24.241"/>
    <n v="0"/>
    <n v="0"/>
    <n v="-3.62"/>
    <n v="0"/>
    <n v="0"/>
    <n v="0"/>
    <n v="0"/>
    <n v="0"/>
    <s v="-"/>
    <n v="0"/>
    <n v="0"/>
    <n v="-35.568100000000001"/>
    <n v="-63.331699999999998"/>
    <s v="-"/>
    <n v="0"/>
    <n v="0"/>
    <n v="0"/>
    <s v="GERAL"/>
    <n v="0"/>
    <n v="1"/>
    <s v="Nï¿½O"/>
    <n v="87.608599999999996"/>
  </r>
  <r>
    <s v="'12231261585865308520550010000002331202312055"/>
    <n v="6101337762"/>
    <s v="05/12/2023"/>
    <x v="9"/>
    <s v="05/12/2023"/>
    <n v="4018"/>
    <n v="3834"/>
    <n v="34"/>
    <x v="396"/>
    <s v="NINHO PO LEVINHO 350G"/>
    <s v="04022120"/>
    <s v="AC"/>
    <n v="52"/>
    <s v="Saída por Transferência"/>
    <n v="74"/>
    <s v="TRANSFERENCIA DE LOJA - SAIDA DA ORIGEM 1/2"/>
    <s v="-"/>
    <s v="-"/>
    <s v="PERFUMARIA"/>
    <s v="-"/>
    <n v="-1"/>
    <n v="-13.866899999999999"/>
    <n v="-15.76"/>
    <n v="-17.485700000000001"/>
    <n v="0"/>
    <n v="-1.7619"/>
    <n v="-1.8569"/>
    <n v="17.485700000000001"/>
    <n v="1.7619"/>
    <n v="1.8569"/>
    <n v="0"/>
    <n v="0"/>
    <n v="-1.89"/>
    <n v="0"/>
    <n v="0"/>
    <n v="0"/>
    <n v="0"/>
    <n v="0"/>
    <s v="-"/>
    <n v="0"/>
    <n v="0"/>
    <n v="-14.4465"/>
    <n v="-18.065300000000001"/>
    <s v="-"/>
    <n v="0"/>
    <n v="0"/>
    <n v="0"/>
    <s v="GERAL"/>
    <n v="0"/>
    <n v="1"/>
    <s v="Nï¿½O"/>
    <n v="13.870200000000001"/>
  </r>
  <r>
    <s v="'12231261585865308520550010000002331202312055"/>
    <n v="6101337762"/>
    <s v="05/12/2023"/>
    <x v="9"/>
    <s v="05/12/2023"/>
    <n v="4018"/>
    <n v="3834"/>
    <n v="34"/>
    <x v="397"/>
    <s v="CETAPH LOC HD+FP60 C/C"/>
    <s v="33049910"/>
    <s v="AC"/>
    <n v="52"/>
    <s v="Saída por Transferência"/>
    <n v="74"/>
    <s v="TRANSFERENCIA DE LOJA - SAIDA DA ORIGEM 1/2"/>
    <s v="-"/>
    <s v="-"/>
    <s v="PERFUMARIA"/>
    <s v="-"/>
    <n v="-1"/>
    <n v="-47.9557"/>
    <n v="-54.5"/>
    <n v="-73.863799999999998"/>
    <n v="0"/>
    <n v="-7.22"/>
    <n v="-18.688099999999999"/>
    <n v="73.863799999999998"/>
    <n v="7.22"/>
    <n v="18.688099999999999"/>
    <n v="0"/>
    <n v="0"/>
    <n v="-6.54"/>
    <n v="0"/>
    <n v="-18.690000000000001"/>
    <n v="0"/>
    <n v="0"/>
    <n v="0"/>
    <s v="-"/>
    <n v="-18.690000000000001"/>
    <n v="0"/>
    <n v="0"/>
    <n v="0"/>
    <s v="-"/>
    <n v="0"/>
    <n v="0"/>
    <n v="0"/>
    <s v="GERAL"/>
    <n v="0"/>
    <n v="1"/>
    <s v="Nï¿½O"/>
    <n v="47.9557"/>
  </r>
  <r>
    <s v="'12231261585865308520550010000002361202312057"/>
    <n v="6101693574"/>
    <s v="05/12/2023"/>
    <x v="13"/>
    <s v="05/12/2023"/>
    <n v="4018"/>
    <n v="3834"/>
    <n v="34"/>
    <x v="398"/>
    <s v="*CODATEN 50MG 20'S A2"/>
    <s v="30044940"/>
    <s v="AC"/>
    <n v="52"/>
    <s v="Saída por Transferência"/>
    <n v="74"/>
    <s v="TRANSFERENCIA DE LOJA - SAIDA DA ORIGEM 1/2"/>
    <s v="-"/>
    <s v="-"/>
    <s v="MEDICAMENTO MARCA"/>
    <s v="-"/>
    <n v="-5"/>
    <n v="-319.279"/>
    <n v="-332.6"/>
    <n v="-417.286"/>
    <n v="0"/>
    <n v="-12.925000000000001"/>
    <n v="-85.081999999999994"/>
    <n v="83.4572"/>
    <n v="2.585"/>
    <n v="17.016400000000001"/>
    <n v="0"/>
    <n v="0"/>
    <n v="-13.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3.855800000000002"/>
  </r>
  <r>
    <s v="'12231261585865308520550010000002341202312052"/>
    <n v="6101341924"/>
    <s v="05/12/2023"/>
    <x v="11"/>
    <s v="05/12/2023"/>
    <n v="4018"/>
    <n v="3834"/>
    <n v="34"/>
    <x v="399"/>
    <s v="PANTOPRAZOL 20 SDG 28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6.0345000000000004"/>
    <n v="-6.29"/>
    <n v="-7.77"/>
    <n v="0"/>
    <n v="-0.2487"/>
    <n v="-1.4867999999999999"/>
    <n v="7.77"/>
    <n v="0.2487"/>
    <n v="1.4867999999999999"/>
    <n v="0"/>
    <n v="0"/>
    <n v="-0.2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0345000000000004"/>
  </r>
  <r>
    <s v="'12231261585865308520550010000002481202312058"/>
    <n v="6101712290"/>
    <s v="05/12/2023"/>
    <x v="10"/>
    <s v="05/12/2023"/>
    <n v="4018"/>
    <n v="3834"/>
    <n v="34"/>
    <x v="400"/>
    <s v="ACEBROFIL AD NEG 120ML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10.0528"/>
    <n v="-11.42"/>
    <n v="-12.9123"/>
    <n v="0"/>
    <n v="-1.1741999999999999"/>
    <n v="-1.6853"/>
    <n v="12.9123"/>
    <n v="1.1741999999999999"/>
    <n v="1.6853"/>
    <n v="0"/>
    <n v="0"/>
    <n v="-1.3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0528"/>
  </r>
  <r>
    <s v="'12231261585865308520550010000002451202312056"/>
    <n v="6101702454"/>
    <s v="05/12/2023"/>
    <x v="0"/>
    <s v="05/12/2023"/>
    <n v="4018"/>
    <n v="3834"/>
    <n v="34"/>
    <x v="401"/>
    <s v="DEFORCE 50000UI 4'S"/>
    <s v="30049099"/>
    <s v="AC"/>
    <n v="52"/>
    <s v="Saída por Transferência"/>
    <n v="74"/>
    <s v="TRANSFERENCIA DE LOJA - SAIDA DA ORIGEM 1/2"/>
    <s v="-"/>
    <s v="-"/>
    <s v="MEDICAMENTO MARCA"/>
    <s v="-"/>
    <n v="-1"/>
    <n v="-40.552"/>
    <n v="-46.08"/>
    <n v="-52.264699999999998"/>
    <n v="0"/>
    <n v="-5.5167000000000002"/>
    <n v="-6.1959999999999997"/>
    <n v="52.264699999999998"/>
    <n v="5.5167000000000002"/>
    <n v="6.1959999999999997"/>
    <n v="0"/>
    <n v="0"/>
    <n v="-5.5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0.552"/>
  </r>
  <r>
    <s v="'12231261585865308520550010000002441202312059"/>
    <n v="6101702223"/>
    <s v="05/12/2023"/>
    <x v="2"/>
    <s v="05/12/2023"/>
    <n v="4018"/>
    <n v="3834"/>
    <n v="34"/>
    <x v="402"/>
    <s v="GLIMEPIL 2MG 30S"/>
    <s v="30049079"/>
    <s v="AC"/>
    <n v="52"/>
    <s v="Saída por Transferência"/>
    <n v="74"/>
    <s v="TRANSFERENCIA DE LOJA - SAIDA DA ORIGEM 1/2"/>
    <s v="-"/>
    <s v="-"/>
    <s v="MEDICAMENTO MARCA"/>
    <s v="-"/>
    <n v="-1"/>
    <n v="-35.643099999999997"/>
    <n v="-40.5"/>
    <n v="-46.231699999999996"/>
    <n v="0"/>
    <n v="-4.8784999999999998"/>
    <n v="-5.7100999999999997"/>
    <n v="46.231699999999996"/>
    <n v="4.8784999999999998"/>
    <n v="5.7100999999999997"/>
    <n v="0"/>
    <n v="0"/>
    <n v="-4.860000000000000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5.643099999999997"/>
  </r>
  <r>
    <s v="'12231261585865308520550010000002341202312052"/>
    <n v="6101341924"/>
    <s v="05/12/2023"/>
    <x v="11"/>
    <s v="05/12/2023"/>
    <n v="4018"/>
    <n v="3834"/>
    <n v="34"/>
    <x v="403"/>
    <s v="EZET+SINV 10+40 EMG 30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64.346299999999999"/>
    <n v="-73.12"/>
    <n v="-82.778800000000004"/>
    <n v="0"/>
    <n v="-7.9066000000000001"/>
    <n v="-10.5259"/>
    <n v="82.778800000000004"/>
    <n v="7.9066000000000001"/>
    <n v="10.5259"/>
    <n v="0"/>
    <n v="0"/>
    <n v="-8.7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4.346299999999999"/>
  </r>
  <r>
    <s v="'12231261585865308520550010000002481202312058"/>
    <n v="6101712290"/>
    <s v="05/12/2023"/>
    <x v="10"/>
    <s v="05/12/2023"/>
    <n v="4018"/>
    <n v="3834"/>
    <n v="34"/>
    <x v="404"/>
    <s v="XYLOCAINA 50MG/G 25G"/>
    <s v="30049043"/>
    <s v="AC"/>
    <n v="52"/>
    <s v="Saída por Transferência"/>
    <n v="74"/>
    <s v="TRANSFERENCIA DE LOJA - SAIDA DA ORIGEM 1/2"/>
    <s v="-"/>
    <s v="-"/>
    <s v="MEDICAMENTO MARCA"/>
    <s v="-"/>
    <n v="-1"/>
    <n v="-14.0206"/>
    <n v="-15.93"/>
    <n v="-18.034800000000001"/>
    <n v="0"/>
    <n v="-1.7958000000000001"/>
    <n v="-2.2183999999999999"/>
    <n v="18.034800000000001"/>
    <n v="1.7958000000000001"/>
    <n v="2.2183999999999999"/>
    <n v="0"/>
    <n v="0"/>
    <n v="-1.9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.0206"/>
  </r>
  <r>
    <s v="'12231261585865308520550010000002521202312069"/>
    <n v="6102926666"/>
    <s v="06/12/2023"/>
    <x v="14"/>
    <s v="06/12/2023"/>
    <n v="4018"/>
    <n v="3834"/>
    <n v="34"/>
    <x v="405"/>
    <s v="CONCOR 10MG 30'S"/>
    <s v="30049039"/>
    <s v="AC"/>
    <n v="52"/>
    <s v="Saída por Transferência"/>
    <n v="74"/>
    <s v="TRANSFERENCIA DE LOJA - SAIDA DA ORIGEM 1/2"/>
    <s v="-"/>
    <s v="-"/>
    <s v="MEDICAMENTO MARCA"/>
    <s v="-"/>
    <n v="-1"/>
    <n v="-61.038400000000003"/>
    <n v="-63.58"/>
    <n v="-79.797799999999995"/>
    <n v="0"/>
    <n v="-2.4205000000000001"/>
    <n v="-16.338899999999999"/>
    <n v="79.797799999999995"/>
    <n v="2.4205000000000001"/>
    <n v="16.338899999999999"/>
    <n v="0"/>
    <n v="0"/>
    <n v="-2.5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1.0411"/>
  </r>
  <r>
    <s v="'12231261585865308520550010000002451202312056"/>
    <n v="6101702454"/>
    <s v="05/12/2023"/>
    <x v="0"/>
    <s v="05/12/2023"/>
    <n v="4018"/>
    <n v="3834"/>
    <n v="34"/>
    <x v="406"/>
    <s v="DESOG+ETIN 30 SDG 21'S"/>
    <s v="30066000"/>
    <s v="AC"/>
    <n v="52"/>
    <s v="Saída por Transferência"/>
    <n v="74"/>
    <s v="TRANSFERENCIA DE LOJA - SAIDA DA ORIGEM 1/2"/>
    <s v="-"/>
    <s v="-"/>
    <s v="MEDICAMENTO GENï¿½RICO"/>
    <s v="-"/>
    <n v="-2"/>
    <n v="-15.642200000000001"/>
    <n v="-17.78"/>
    <n v="-20.151199999999999"/>
    <n v="0"/>
    <n v="-2.0945999999999998"/>
    <n v="-2.4144000000000001"/>
    <n v="10.0756"/>
    <n v="1.0472999999999999"/>
    <n v="1.2072000000000001"/>
    <n v="0"/>
    <n v="0"/>
    <n v="-2.1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8211000000000004"/>
  </r>
  <r>
    <s v="'12231261585865308520550010000002371202312054"/>
    <n v="6101693754"/>
    <s v="05/12/2023"/>
    <x v="4"/>
    <s v="05/12/2023"/>
    <n v="4018"/>
    <n v="3834"/>
    <n v="34"/>
    <x v="407"/>
    <s v="*ETIRA 500MG 30S - C1"/>
    <s v="30049099"/>
    <s v="AC"/>
    <n v="52"/>
    <s v="Saída por Transferência"/>
    <n v="74"/>
    <s v="TRANSFERENCIA DE LOJA - SAIDA DA ORIGEM 1/2"/>
    <s v="-"/>
    <s v="-"/>
    <s v="MEDICAMENTO MARCA"/>
    <s v="-"/>
    <n v="-1"/>
    <n v="-54.732300000000002"/>
    <n v="-62.2"/>
    <n v="-70.250200000000007"/>
    <n v="0"/>
    <n v="-6.4954999999999998"/>
    <n v="-9.0223999999999993"/>
    <n v="70.250200000000007"/>
    <n v="6.4954999999999998"/>
    <n v="9.0223999999999993"/>
    <n v="0"/>
    <n v="0"/>
    <n v="-7.4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4.738"/>
  </r>
  <r>
    <s v="'12231261585865308520550010000002481202312058"/>
    <n v="6101712290"/>
    <s v="05/12/2023"/>
    <x v="10"/>
    <s v="05/12/2023"/>
    <n v="4018"/>
    <n v="3834"/>
    <n v="34"/>
    <x v="408"/>
    <s v="NEBACETIN POMADA 15G"/>
    <s v="30042099"/>
    <s v="AC"/>
    <n v="52"/>
    <s v="Saída por Transferência"/>
    <n v="74"/>
    <s v="TRANSFERENCIA DE LOJA - SAIDA DA ORIGEM 1/2"/>
    <s v="-"/>
    <s v="-"/>
    <s v="OTC MARCA"/>
    <s v="-"/>
    <n v="-1"/>
    <n v="-12.7796"/>
    <n v="-14.52"/>
    <n v="-16.374500000000001"/>
    <n v="0"/>
    <n v="-1.4785999999999999"/>
    <n v="-2.1162999999999998"/>
    <n v="16.374500000000001"/>
    <n v="1.4785999999999999"/>
    <n v="2.1162999999999998"/>
    <n v="0"/>
    <n v="0"/>
    <n v="-1.74"/>
    <n v="0"/>
    <n v="0"/>
    <n v="0"/>
    <n v="0"/>
    <n v="0"/>
    <s v="-"/>
    <n v="0"/>
    <n v="0"/>
    <n v="-12.0426"/>
    <n v="-15.637499999999999"/>
    <s v="-"/>
    <n v="0"/>
    <n v="0"/>
    <n v="0"/>
    <s v="GERAL"/>
    <n v="0"/>
    <n v="1"/>
    <s v="Nï¿½O"/>
    <n v="12.7803"/>
  </r>
  <r>
    <s v="'12231261585865308520550010000002491202312055"/>
    <n v="6101716119"/>
    <s v="05/12/2023"/>
    <x v="15"/>
    <s v="05/12/2023"/>
    <n v="4018"/>
    <n v="3834"/>
    <n v="34"/>
    <x v="409"/>
    <s v="REMILEV 20'S"/>
    <s v="30049099"/>
    <s v="AC"/>
    <n v="52"/>
    <s v="Saída por Transferência"/>
    <n v="74"/>
    <s v="TRANSFERENCIA DE LOJA - SAIDA DA ORIGEM 1/2"/>
    <s v="-"/>
    <s v="-"/>
    <s v="MEDICAMENTO MARCA"/>
    <s v="-"/>
    <n v="-1"/>
    <n v="-40.271599999999999"/>
    <n v="-45.73"/>
    <n v="-52.425600000000003"/>
    <n v="0"/>
    <n v="-5.1077000000000004"/>
    <n v="-7.0462999999999996"/>
    <n v="52.425600000000003"/>
    <n v="5.1077000000000004"/>
    <n v="7.0462999999999996"/>
    <n v="0"/>
    <n v="0"/>
    <n v="-5.4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0.281399999999998"/>
  </r>
  <r>
    <s v="'12231261585865308520550010000002471202312050"/>
    <n v="6101711760"/>
    <s v="05/12/2023"/>
    <x v="3"/>
    <s v="05/12/2023"/>
    <n v="4018"/>
    <n v="3834"/>
    <n v="34"/>
    <x v="410"/>
    <s v="NEOCOPAN CPTO 20'S"/>
    <s v="30049069"/>
    <s v="AC"/>
    <n v="52"/>
    <s v="Saída por Transferência"/>
    <n v="74"/>
    <s v="TRANSFERENCIA DE LOJA - SAIDA DA ORIGEM 1/2"/>
    <s v="-"/>
    <s v="-"/>
    <s v="OTC MARCA"/>
    <s v="-"/>
    <n v="-1"/>
    <n v="-7.8395999999999999"/>
    <n v="-8.17"/>
    <n v="-10.2857"/>
    <n v="0"/>
    <n v="-0.34589999999999999"/>
    <n v="-2.1002000000000001"/>
    <n v="10.2857"/>
    <n v="0.34589999999999999"/>
    <n v="2.1002000000000001"/>
    <n v="0"/>
    <n v="0"/>
    <n v="-0.3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8395999999999999"/>
  </r>
  <r>
    <s v="'12231261585865308520550010000002441202312059"/>
    <n v="6101702223"/>
    <s v="05/12/2023"/>
    <x v="2"/>
    <s v="05/12/2023"/>
    <n v="4018"/>
    <n v="3834"/>
    <n v="34"/>
    <x v="411"/>
    <s v="FUCSIA FEM 21'S"/>
    <s v="30066000"/>
    <s v="AC"/>
    <n v="52"/>
    <s v="Saída por Transferência"/>
    <n v="74"/>
    <s v="TRANSFERENCIA DE LOJA - SAIDA DA ORIGEM 1/2"/>
    <s v="-"/>
    <s v="-"/>
    <s v="MEDICAMENTO MARCA"/>
    <s v="-"/>
    <n v="-1"/>
    <n v="-10.288600000000001"/>
    <n v="-11.69"/>
    <n v="-13.319699999999999"/>
    <n v="0"/>
    <n v="-1.4039999999999999"/>
    <n v="-1.6271"/>
    <n v="13.319699999999999"/>
    <n v="1.4039999999999999"/>
    <n v="1.6271"/>
    <n v="0"/>
    <n v="0"/>
    <n v="-1.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2182"/>
  </r>
  <r>
    <s v="'12231261585865308520550010000002481202312058"/>
    <n v="6101712290"/>
    <s v="05/12/2023"/>
    <x v="10"/>
    <s v="05/12/2023"/>
    <n v="4018"/>
    <n v="3834"/>
    <n v="34"/>
    <x v="412"/>
    <s v="RIVAROXAB 20MG MEG 30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61.690199999999997"/>
    <n v="-70.099999999999994"/>
    <n v="-79.496300000000005"/>
    <n v="0"/>
    <n v="-7.7680999999999996"/>
    <n v="-10.038"/>
    <n v="79.496300000000005"/>
    <n v="7.7680999999999996"/>
    <n v="10.038"/>
    <n v="0"/>
    <n v="0"/>
    <n v="-8.41"/>
    <n v="0"/>
    <n v="0"/>
    <n v="0"/>
    <n v="0"/>
    <n v="0"/>
    <s v="-"/>
    <n v="0"/>
    <n v="0"/>
    <n v="-57.787599999999998"/>
    <n v="-75.593699999999998"/>
    <s v="-"/>
    <n v="0"/>
    <n v="0"/>
    <n v="0"/>
    <s v="GERAL"/>
    <n v="0"/>
    <n v="1"/>
    <s v="Nï¿½O"/>
    <n v="61.7194"/>
  </r>
  <r>
    <s v="'12231261585865308520550010000002481202312058"/>
    <n v="6101712290"/>
    <s v="05/12/2023"/>
    <x v="10"/>
    <s v="05/12/2023"/>
    <n v="4018"/>
    <n v="3834"/>
    <n v="34"/>
    <x v="413"/>
    <s v="NATAZY DHA 30'S"/>
    <s v="21069030"/>
    <s v="AC"/>
    <n v="52"/>
    <s v="Saída por Transferência"/>
    <n v="74"/>
    <s v="TRANSFERENCIA DE LOJA - SAIDA DA ORIGEM 1/2"/>
    <s v="-"/>
    <s v="-"/>
    <s v="OTC MARCA"/>
    <s v="-"/>
    <n v="-1"/>
    <n v="-49.081099999999999"/>
    <n v="-55.77"/>
    <n v="-49.081099999999999"/>
    <n v="0"/>
    <n v="0"/>
    <n v="0"/>
    <n v="49.081099999999999"/>
    <n v="0"/>
    <n v="0"/>
    <n v="0"/>
    <n v="0"/>
    <n v="-6.69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49.128599999999999"/>
  </r>
  <r>
    <s v="'12231261585865308520550010000002481202312058"/>
    <n v="6101712290"/>
    <s v="05/12/2023"/>
    <x v="10"/>
    <s v="05/12/2023"/>
    <n v="4018"/>
    <n v="3834"/>
    <n v="34"/>
    <x v="414"/>
    <s v="NEOSALDINA DIP 1G 20'S"/>
    <s v="30049069"/>
    <s v="AC"/>
    <n v="52"/>
    <s v="Saída por Transferência"/>
    <n v="74"/>
    <s v="TRANSFERENCIA DE LOJA - SAIDA DA ORIGEM 1/2"/>
    <s v="-"/>
    <s v="-"/>
    <s v="OTC MARCA"/>
    <s v="-"/>
    <n v="-1"/>
    <n v="-14.9809"/>
    <n v="-16.97"/>
    <n v="-19.034300000000002"/>
    <n v="0"/>
    <n v="-1.7049000000000001"/>
    <n v="-2.3485"/>
    <n v="19.034300000000002"/>
    <n v="1.7049000000000001"/>
    <n v="2.3485"/>
    <n v="0"/>
    <n v="0"/>
    <n v="-2.04"/>
    <n v="0"/>
    <n v="0"/>
    <n v="0"/>
    <n v="0"/>
    <n v="0"/>
    <s v="-"/>
    <n v="0"/>
    <n v="0"/>
    <n v="-14.084300000000001"/>
    <n v="-18.137699999999999"/>
    <s v="-"/>
    <n v="0"/>
    <n v="0"/>
    <n v="0"/>
    <s v="GERAL"/>
    <n v="0"/>
    <n v="1"/>
    <s v="Nï¿½O"/>
    <n v="14.9887"/>
  </r>
  <r>
    <s v="'12231261585865308520550010000002331202312055"/>
    <n v="6101337762"/>
    <s v="05/12/2023"/>
    <x v="9"/>
    <s v="05/12/2023"/>
    <n v="4018"/>
    <n v="3834"/>
    <n v="34"/>
    <x v="415"/>
    <s v="PERIOG ENX BUCAL 500ML"/>
    <s v="33069000"/>
    <s v="AC"/>
    <n v="52"/>
    <s v="Saída por Transferência"/>
    <n v="74"/>
    <s v="TRANSFERENCIA DE LOJA - SAIDA DA ORIGEM 1/2"/>
    <s v="-"/>
    <s v="-"/>
    <s v="PERFUMARIA"/>
    <s v="-"/>
    <n v="-1"/>
    <n v="-34.668999999999997"/>
    <n v="-39.4"/>
    <n v="-44.475499999999997"/>
    <n v="0"/>
    <n v="-4.3849"/>
    <n v="-5.4215999999999998"/>
    <n v="44.475499999999997"/>
    <n v="4.3849"/>
    <n v="5.4215999999999998"/>
    <n v="0"/>
    <n v="0"/>
    <n v="-4.7300000000000004"/>
    <n v="0"/>
    <n v="-5.42"/>
    <n v="0"/>
    <n v="0"/>
    <n v="0"/>
    <s v="-"/>
    <n v="-5.42"/>
    <n v="0"/>
    <n v="0"/>
    <n v="0"/>
    <s v="-"/>
    <n v="0"/>
    <n v="0"/>
    <n v="0"/>
    <s v="GERAL"/>
    <n v="0"/>
    <n v="1"/>
    <s v="Nï¿½O"/>
    <n v="34.668999999999997"/>
  </r>
  <r>
    <s v="'12231261585865308520550010000002331202312055"/>
    <n v="6101337762"/>
    <s v="05/12/2023"/>
    <x v="9"/>
    <s v="05/12/2023"/>
    <n v="4018"/>
    <n v="3834"/>
    <n v="34"/>
    <x v="416"/>
    <s v="AMIOBAL 200MG 30'S"/>
    <s v="30049054"/>
    <s v="AC"/>
    <n v="52"/>
    <s v="Saída por Transferência"/>
    <n v="74"/>
    <s v="TRANSFERENCIA DE LOJA - SAIDA DA ORIGEM 1/2"/>
    <s v="-"/>
    <s v="-"/>
    <s v="MEDICAMENTO MARCA"/>
    <s v="-"/>
    <n v="-2"/>
    <n v="-40.398400000000002"/>
    <n v="-45.9"/>
    <n v="-52.742600000000003"/>
    <n v="0"/>
    <n v="-5.4278000000000004"/>
    <n v="-6.9164000000000003"/>
    <n v="26.371300000000002"/>
    <n v="2.7139000000000002"/>
    <n v="3.4582000000000002"/>
    <n v="0"/>
    <n v="0"/>
    <n v="-5.5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0.199200000000001"/>
  </r>
  <r>
    <s v="'12231261585865308520550010000002511202312053"/>
    <n v="6101732888"/>
    <s v="05/12/2023"/>
    <x v="6"/>
    <s v="05/12/2023"/>
    <n v="4018"/>
    <n v="3834"/>
    <n v="34"/>
    <x v="417"/>
    <s v="CLOB X SPRAY 120ML"/>
    <s v="30043290"/>
    <s v="AC"/>
    <n v="52"/>
    <s v="Saída por Transferência"/>
    <n v="74"/>
    <s v="TRANSFERENCIA DE LOJA - SAIDA DA ORIGEM 1/2"/>
    <s v="-"/>
    <s v="-"/>
    <s v="MEDICAMENTO MARCA"/>
    <s v="-"/>
    <n v="-1"/>
    <n v="-97.770499999999998"/>
    <n v="-101.79"/>
    <n v="-127.01739999999999"/>
    <n v="0"/>
    <n v="-3.9075000000000002"/>
    <n v="-25.339400000000001"/>
    <n v="127.01739999999999"/>
    <n v="3.9075000000000002"/>
    <n v="25.339400000000001"/>
    <n v="0"/>
    <n v="0"/>
    <n v="-4.0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7.770499999999998"/>
  </r>
  <r>
    <s v="'12231261585865308520550010000002421202312054"/>
    <n v="6101697517"/>
    <s v="05/12/2023"/>
    <x v="5"/>
    <s v="05/12/2023"/>
    <n v="4018"/>
    <n v="3834"/>
    <n v="34"/>
    <x v="418"/>
    <s v="ASPIRINA C 400+240 10S"/>
    <s v="30045090"/>
    <s v="AC"/>
    <n v="52"/>
    <s v="Saída por Transferência"/>
    <n v="74"/>
    <s v="TRANSFERENCIA DE LOJA - SAIDA DA ORIGEM 1/2"/>
    <s v="-"/>
    <s v="-"/>
    <s v="OTC MARCA"/>
    <s v="-"/>
    <n v="-1"/>
    <n v="-19.659300000000002"/>
    <n v="-20.48"/>
    <n v="-25.2713"/>
    <n v="0"/>
    <n v="-0.73560000000000003"/>
    <n v="-4.8764000000000003"/>
    <n v="25.2713"/>
    <n v="0.73560000000000003"/>
    <n v="4.8764000000000003"/>
    <n v="0"/>
    <n v="0"/>
    <n v="-0.8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9.659300000000002"/>
  </r>
  <r>
    <s v="'12231261585865308520550010000002341202312052"/>
    <n v="6101341924"/>
    <s v="05/12/2023"/>
    <x v="11"/>
    <s v="05/12/2023"/>
    <n v="4018"/>
    <n v="3834"/>
    <n v="34"/>
    <x v="419"/>
    <s v="ANLODIPINO 5 SDG 30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1.7329000000000001"/>
    <n v="-1.97"/>
    <n v="-2.2282000000000002"/>
    <n v="0"/>
    <n v="-0.2092"/>
    <n v="-0.28610000000000002"/>
    <n v="2.2282000000000002"/>
    <n v="0.2092"/>
    <n v="0.28610000000000002"/>
    <n v="0"/>
    <n v="0"/>
    <n v="-0.2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7330000000000001"/>
  </r>
  <r>
    <s v="'12231261585865308520550010000002511202312053"/>
    <n v="6101732888"/>
    <s v="05/12/2023"/>
    <x v="6"/>
    <s v="05/12/2023"/>
    <n v="4018"/>
    <n v="3834"/>
    <n v="34"/>
    <x v="28"/>
    <s v="EUPEPT 20MG 90'S"/>
    <s v="30049069"/>
    <s v="AC"/>
    <n v="52"/>
    <s v="Saída por Transferência"/>
    <n v="74"/>
    <s v="TRANSFERENCIA DE LOJA - SAIDA DA ORIGEM 1/2"/>
    <s v="-"/>
    <s v="-"/>
    <s v="MEDICAMENTO MARCA"/>
    <s v="-"/>
    <n v="-1"/>
    <n v="-11.6996"/>
    <n v="-13.3"/>
    <n v="-15.125299999999999"/>
    <n v="0"/>
    <n v="-1.4804999999999999"/>
    <n v="-1.9452"/>
    <n v="15.125299999999999"/>
    <n v="1.4804999999999999"/>
    <n v="1.9452"/>
    <n v="0"/>
    <n v="0"/>
    <n v="-1.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6996"/>
  </r>
  <r>
    <s v="'12231261585865308520550010000002431202312051"/>
    <n v="6101697946"/>
    <s v="05/12/2023"/>
    <x v="1"/>
    <s v="05/12/2023"/>
    <n v="4018"/>
    <n v="3834"/>
    <n v="34"/>
    <x v="420"/>
    <s v="SK REM RED CARPET GLOW"/>
    <s v="33049990-02"/>
    <s v="AC"/>
    <n v="52"/>
    <s v="Saída por Transferência"/>
    <n v="74"/>
    <s v="TRANSFERENCIA DE LOJA - SAIDA DA ORIGEM 1/2"/>
    <s v="-"/>
    <s v="-"/>
    <s v="PERFUMARIA"/>
    <s v="-"/>
    <n v="-1"/>
    <n v="-28.798400000000001"/>
    <n v="-32.729999999999997"/>
    <n v="-45.981099999999998"/>
    <n v="0"/>
    <n v="-3.7597999999999998"/>
    <n v="-13.4229"/>
    <n v="45.981099999999998"/>
    <n v="3.7597999999999998"/>
    <n v="13.4229"/>
    <n v="0"/>
    <n v="0"/>
    <n v="-3.93"/>
    <n v="0"/>
    <n v="-13.42"/>
    <n v="0"/>
    <n v="0"/>
    <n v="0"/>
    <s v="-"/>
    <n v="-13.42"/>
    <n v="0"/>
    <n v="0"/>
    <n v="0"/>
    <s v="-"/>
    <n v="0"/>
    <n v="0"/>
    <n v="0"/>
    <s v="GERAL"/>
    <n v="0"/>
    <n v="1"/>
    <s v="Nï¿½O"/>
    <n v="28.818899999999999"/>
  </r>
  <r>
    <s v="'12231261585865308520550010000002331202312055"/>
    <n v="6101337762"/>
    <s v="05/12/2023"/>
    <x v="9"/>
    <s v="05/12/2023"/>
    <n v="4018"/>
    <n v="3834"/>
    <n v="34"/>
    <x v="421"/>
    <s v="ZANIDIP 10MG 20'S"/>
    <s v="30049069"/>
    <s v="AC"/>
    <n v="52"/>
    <s v="Saída por Transferência"/>
    <n v="74"/>
    <s v="TRANSFERENCIA DE LOJA - SAIDA DA ORIGEM 1/2"/>
    <s v="-"/>
    <s v="-"/>
    <s v="MEDICAMENTO MARCA"/>
    <s v="-"/>
    <n v="-1"/>
    <n v="-45.640700000000002"/>
    <n v="-51.86"/>
    <n v="-58.499099999999999"/>
    <n v="0"/>
    <n v="-5.9166999999999996"/>
    <n v="-6.9417"/>
    <n v="58.499099999999999"/>
    <n v="5.9166999999999996"/>
    <n v="6.9417"/>
    <n v="0"/>
    <n v="0"/>
    <n v="-6.2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5.640700000000002"/>
  </r>
  <r>
    <s v="'12231261585865308520550010000002481202312058"/>
    <n v="6101712290"/>
    <s v="05/12/2023"/>
    <x v="10"/>
    <s v="05/12/2023"/>
    <n v="4018"/>
    <n v="3834"/>
    <n v="34"/>
    <x v="422"/>
    <s v="NORETIST+ESTR EUG 1SER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15.6922"/>
    <n v="-16.350000000000001"/>
    <n v="-20.686499999999999"/>
    <n v="0"/>
    <n v="-0.62909999999999999"/>
    <n v="-4.3651999999999997"/>
    <n v="20.686499999999999"/>
    <n v="0.62909999999999999"/>
    <n v="4.3651999999999997"/>
    <n v="0"/>
    <n v="0"/>
    <n v="-0.6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5.6921"/>
  </r>
  <r>
    <s v="'12231261585865308520550010000002351202312050"/>
    <n v="6101342949"/>
    <s v="05/12/2023"/>
    <x v="16"/>
    <s v="05/12/2023"/>
    <n v="4018"/>
    <n v="3834"/>
    <n v="34"/>
    <x v="423"/>
    <s v="MOVIMENT C 30X12G"/>
    <s v="21069030"/>
    <s v="AC"/>
    <n v="52"/>
    <s v="Saída por Transferência"/>
    <n v="74"/>
    <s v="TRANSFERENCIA DE LOJA - SAIDA DA ORIGEM 1/2"/>
    <s v="-"/>
    <s v="-"/>
    <s v="OTC MARCA"/>
    <s v="-"/>
    <n v="-1"/>
    <n v="-58.708599999999997"/>
    <n v="-66.709999999999994"/>
    <n v="-58.708599999999997"/>
    <n v="0"/>
    <n v="0"/>
    <n v="0"/>
    <n v="58.708599999999997"/>
    <n v="0"/>
    <n v="0"/>
    <n v="0"/>
    <n v="0"/>
    <n v="-8.01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58.708599999999997"/>
  </r>
  <r>
    <s v="'12231261585865308520550010000002421202312054"/>
    <n v="6101697517"/>
    <s v="05/12/2023"/>
    <x v="5"/>
    <s v="05/12/2023"/>
    <n v="4018"/>
    <n v="3834"/>
    <n v="34"/>
    <x v="424"/>
    <s v="CENEVIT ZINCO 10'S"/>
    <s v="21069030"/>
    <s v="AC"/>
    <n v="52"/>
    <s v="Saída por Transferência"/>
    <n v="74"/>
    <s v="TRANSFERENCIA DE LOJA - SAIDA DA ORIGEM 1/2"/>
    <s v="-"/>
    <s v="-"/>
    <s v="OTC MARCA"/>
    <s v="-"/>
    <n v="-1"/>
    <n v="-3.5615000000000001"/>
    <n v="-4.05"/>
    <n v="-3.5615000000000001"/>
    <n v="0"/>
    <n v="0"/>
    <n v="0"/>
    <n v="3.5615000000000001"/>
    <n v="0"/>
    <n v="0"/>
    <n v="0"/>
    <n v="0"/>
    <n v="-0.49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3.5615000000000001"/>
  </r>
  <r>
    <s v="'12231261585865308520550010000002431202312051"/>
    <n v="6101697946"/>
    <s v="05/12/2023"/>
    <x v="1"/>
    <s v="05/12/2023"/>
    <n v="4018"/>
    <n v="3834"/>
    <n v="34"/>
    <x v="425"/>
    <s v="ARADOIS 100 MG 60'S"/>
    <s v="30049067"/>
    <s v="AC"/>
    <n v="52"/>
    <s v="Saída por Transferência"/>
    <n v="74"/>
    <s v="TRANSFERENCIA DE LOJA - SAIDA DA ORIGEM 1/2"/>
    <s v="-"/>
    <s v="-"/>
    <s v="MEDICAMENTO MARCA"/>
    <s v="-"/>
    <n v="-1"/>
    <n v="-95.488200000000006"/>
    <n v="-108.49"/>
    <n v="-121.8961"/>
    <n v="0"/>
    <n v="-11.422599999999999"/>
    <n v="-14.985300000000001"/>
    <n v="121.8961"/>
    <n v="11.422599999999999"/>
    <n v="14.985300000000001"/>
    <n v="0"/>
    <n v="0"/>
    <n v="-13.0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5.494299999999996"/>
  </r>
  <r>
    <s v="'12231261585865308520550010000002391202312059"/>
    <n v="6101697038"/>
    <s v="05/12/2023"/>
    <x v="7"/>
    <s v="05/12/2023"/>
    <n v="4018"/>
    <n v="3834"/>
    <n v="34"/>
    <x v="426"/>
    <s v="*QUETIAP 100 GEG 30SC1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27.136700000000001"/>
    <n v="-30.84"/>
    <n v="-36.202100000000002"/>
    <n v="0"/>
    <n v="-3.9767000000000001"/>
    <n v="-5.0887000000000002"/>
    <n v="36.202100000000002"/>
    <n v="3.9767000000000001"/>
    <n v="5.0887000000000002"/>
    <n v="0"/>
    <n v="0"/>
    <n v="-3.7"/>
    <n v="0"/>
    <n v="0"/>
    <n v="0"/>
    <n v="0"/>
    <n v="0"/>
    <s v="-"/>
    <n v="0"/>
    <n v="0"/>
    <n v="-29.874199999999998"/>
    <n v="-38.939599999999999"/>
    <s v="-"/>
    <n v="0"/>
    <n v="0"/>
    <n v="0"/>
    <s v="GERAL"/>
    <n v="0"/>
    <n v="1"/>
    <s v="Nï¿½O"/>
    <n v="27.136700000000001"/>
  </r>
  <r>
    <s v="'12231261585865308520550010000002341202312052"/>
    <n v="6101341924"/>
    <s v="05/12/2023"/>
    <x v="11"/>
    <s v="05/12/2023"/>
    <n v="4018"/>
    <n v="3834"/>
    <n v="34"/>
    <x v="427"/>
    <s v="LOSART POT TEG 50MG60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6.0903999999999998"/>
    <n v="-6.92"/>
    <n v="-7.9615999999999998"/>
    <n v="0"/>
    <n v="-0.81330000000000002"/>
    <n v="-1.0579000000000001"/>
    <n v="7.9615999999999998"/>
    <n v="0.81330000000000002"/>
    <n v="1.0579000000000001"/>
    <n v="0"/>
    <n v="0"/>
    <n v="-0.8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0903999999999998"/>
  </r>
  <r>
    <s v="'12231261585865308520550010000002481202312058"/>
    <n v="6101712290"/>
    <s v="05/12/2023"/>
    <x v="10"/>
    <s v="05/12/2023"/>
    <n v="4018"/>
    <n v="3834"/>
    <n v="34"/>
    <x v="428"/>
    <s v="IBUPROFENO 600 FRM 20"/>
    <s v="30049029"/>
    <s v="AC"/>
    <n v="52"/>
    <s v="Saída por Transferência"/>
    <n v="74"/>
    <s v="TRANSFERENCIA DE LOJA - SAIDA DA ORIGEM 1/2"/>
    <s v="-"/>
    <s v="-"/>
    <s v="MEDICAMENTO GENï¿½RICO"/>
    <s v="-"/>
    <n v="-1"/>
    <n v="-4.3265000000000002"/>
    <n v="-4.91"/>
    <n v="-5.6551999999999998"/>
    <n v="0"/>
    <n v="-0.54659999999999997"/>
    <n v="-0.78210000000000002"/>
    <n v="5.6551999999999998"/>
    <n v="0.54659999999999997"/>
    <n v="0.78210000000000002"/>
    <n v="0"/>
    <n v="0"/>
    <n v="-0.5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.3265000000000002"/>
  </r>
  <r>
    <s v="'12231261585865308520550010000002481202312058"/>
    <n v="6101712290"/>
    <s v="05/12/2023"/>
    <x v="10"/>
    <s v="05/12/2023"/>
    <n v="4018"/>
    <n v="3834"/>
    <n v="34"/>
    <x v="429"/>
    <s v="EZET+SINV 10+40 GEG 30"/>
    <s v="30049059"/>
    <s v="AC"/>
    <n v="52"/>
    <s v="Saída por Transferência"/>
    <n v="74"/>
    <s v="TRANSFERENCIA DE LOJA - SAIDA DA ORIGEM 1/2"/>
    <s v="-"/>
    <s v="-"/>
    <s v="MEDICAMENTO GENï¿½RICO"/>
    <s v="-"/>
    <n v="-1"/>
    <n v="-55.547899999999998"/>
    <n v="-63.12"/>
    <n v="-73.827799999999996"/>
    <n v="0"/>
    <n v="-8.0854999999999997"/>
    <n v="-10.1944"/>
    <n v="73.827799999999996"/>
    <n v="8.0854999999999997"/>
    <n v="10.1944"/>
    <n v="0"/>
    <n v="0"/>
    <n v="-7.5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5.547899999999998"/>
  </r>
  <r>
    <s v="'12231261585865308520550010000002431202312051"/>
    <n v="6101697946"/>
    <s v="05/12/2023"/>
    <x v="1"/>
    <s v="05/12/2023"/>
    <n v="4018"/>
    <n v="3834"/>
    <n v="34"/>
    <x v="430"/>
    <s v="FOSTAIR SPY 200/6 120D"/>
    <s v="30043290"/>
    <s v="AC"/>
    <n v="52"/>
    <s v="Saída por Transferência"/>
    <n v="74"/>
    <s v="TRANSFERENCIA DE LOJA - SAIDA DA ORIGEM 1/2"/>
    <s v="-"/>
    <s v="-"/>
    <s v="MEDICAMENTO MARCA"/>
    <s v="-"/>
    <n v="-1"/>
    <n v="-76.383200000000002"/>
    <n v="-79.569999999999993"/>
    <n v="-103.5227"/>
    <n v="0"/>
    <n v="-3.7254999999999998"/>
    <n v="-23.414000000000001"/>
    <n v="103.5227"/>
    <n v="3.7254999999999998"/>
    <n v="23.414000000000001"/>
    <n v="0"/>
    <n v="0"/>
    <n v="-3.18"/>
    <n v="0"/>
    <n v="0"/>
    <n v="0"/>
    <n v="0"/>
    <n v="0"/>
    <s v="-"/>
    <n v="0"/>
    <n v="0"/>
    <n v="-93.827699999999993"/>
    <n v="-120.96720000000001"/>
    <s v="-"/>
    <n v="0"/>
    <n v="0"/>
    <n v="0"/>
    <s v="GERAL"/>
    <n v="0"/>
    <n v="1"/>
    <s v="Nï¿½O"/>
    <n v="76.371099999999998"/>
  </r>
  <r>
    <s v="'12231261585865308520550010000002351202312050"/>
    <n v="6101342949"/>
    <s v="05/12/2023"/>
    <x v="16"/>
    <s v="05/12/2023"/>
    <n v="4018"/>
    <n v="3834"/>
    <n v="34"/>
    <x v="431"/>
    <s v="NEEDS FRAL BABY P 50UN"/>
    <s v="96190000"/>
    <s v="AC"/>
    <n v="52"/>
    <s v="Saída por Transferência"/>
    <n v="74"/>
    <s v="TRANSFERENCIA DE LOJA - SAIDA DA ORIGEM 1/2"/>
    <s v="-"/>
    <s v="-"/>
    <s v="PERFUMARIA"/>
    <s v="-"/>
    <n v="-1"/>
    <n v="-22.877800000000001"/>
    <n v="-26"/>
    <n v="-29.615200000000002"/>
    <n v="0"/>
    <n v="-3.0024999999999999"/>
    <n v="-3.7349000000000001"/>
    <n v="29.615200000000002"/>
    <n v="3.0024999999999999"/>
    <n v="3.7349000000000001"/>
    <n v="0"/>
    <n v="0"/>
    <n v="-3.12"/>
    <n v="0"/>
    <n v="-3.73"/>
    <n v="0"/>
    <n v="0"/>
    <n v="0"/>
    <s v="-"/>
    <n v="-3.73"/>
    <n v="0"/>
    <n v="-23.6265"/>
    <n v="-30.363900000000001"/>
    <s v="-"/>
    <n v="0"/>
    <n v="0"/>
    <n v="0"/>
    <s v="GERAL"/>
    <n v="0"/>
    <n v="1"/>
    <s v="Nï¿½O"/>
    <n v="22.876799999999999"/>
  </r>
  <r>
    <s v="'12231261585865308520550010000002481202312058"/>
    <n v="6101712290"/>
    <s v="05/12/2023"/>
    <x v="10"/>
    <s v="05/12/2023"/>
    <n v="4018"/>
    <n v="3834"/>
    <n v="34"/>
    <x v="432"/>
    <s v="FLUCOMED 150MG 1'S"/>
    <s v="30049069"/>
    <s v="AC"/>
    <n v="52"/>
    <s v="Saída por Transferência"/>
    <n v="74"/>
    <s v="TRANSFERENCIA DE LOJA - SAIDA DA ORIGEM 1/2"/>
    <s v="-"/>
    <s v="-"/>
    <s v="MEDICAMENTO MARCA"/>
    <s v="-"/>
    <n v="-2"/>
    <n v="-6.6429999999999998"/>
    <n v="-7.54"/>
    <n v="-8.8694000000000006"/>
    <n v="0"/>
    <n v="-1.0464"/>
    <n v="-1.18"/>
    <n v="4.4347000000000003"/>
    <n v="0.5232"/>
    <n v="0.59"/>
    <n v="0"/>
    <n v="0"/>
    <n v="-0.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3214999999999999"/>
  </r>
  <r>
    <s v="'12231261585865308520550010000002481202312058"/>
    <n v="6101712290"/>
    <s v="05/12/2023"/>
    <x v="10"/>
    <s v="05/12/2023"/>
    <n v="4018"/>
    <n v="3834"/>
    <n v="34"/>
    <x v="433"/>
    <s v="MELOXICA 15MG GEG 10'S"/>
    <s v="30049079"/>
    <s v="AC"/>
    <n v="52"/>
    <s v="Saída por Transferência"/>
    <n v="74"/>
    <s v="TRANSFERENCIA DE LOJA - SAIDA DA ORIGEM 1/2"/>
    <s v="-"/>
    <s v="-"/>
    <s v="MEDICAMENTO GENï¿½RICO"/>
    <s v="-"/>
    <n v="-2"/>
    <n v="-3.3490000000000002"/>
    <n v="-3.8"/>
    <n v="-4.3630000000000004"/>
    <n v="0"/>
    <n v="-0.43519999999999998"/>
    <n v="-0.57879999999999998"/>
    <n v="2.1815000000000002"/>
    <n v="0.21759999999999999"/>
    <n v="0.28939999999999999"/>
    <n v="0"/>
    <n v="0"/>
    <n v="-0.46"/>
    <n v="0"/>
    <n v="0"/>
    <n v="0"/>
    <n v="0"/>
    <n v="0"/>
    <s v="-"/>
    <n v="0"/>
    <n v="0"/>
    <n v="-3.2522000000000002"/>
    <n v="-4.2662000000000004"/>
    <s v="-"/>
    <n v="0"/>
    <n v="0"/>
    <n v="0"/>
    <s v="GERAL"/>
    <n v="0"/>
    <n v="1"/>
    <s v="Nï¿½O"/>
    <n v="1.6745000000000001"/>
  </r>
  <r>
    <s v="'12231261585865308520550010000002461202312053"/>
    <n v="6101711041"/>
    <s v="05/12/2023"/>
    <x v="8"/>
    <s v="05/12/2023"/>
    <n v="4018"/>
    <n v="3834"/>
    <n v="34"/>
    <x v="434"/>
    <s v="SALLVE ESF CORP 150G"/>
    <s v="34012010"/>
    <s v="AC"/>
    <n v="52"/>
    <s v="Saída por Transferência"/>
    <n v="74"/>
    <s v="TRANSFERENCIA DE LOJA - SAIDA DA ORIGEM 1/2"/>
    <s v="-"/>
    <s v="-"/>
    <s v="PERFUMARIA"/>
    <s v="-"/>
    <n v="-5"/>
    <n v="-206.7405"/>
    <n v="-234.95"/>
    <n v="-265.91149999999999"/>
    <n v="0"/>
    <n v="-25.347000000000001"/>
    <n v="-33.823999999999998"/>
    <n v="53.182299999999998"/>
    <n v="5.0693999999999999"/>
    <n v="6.7648000000000001"/>
    <n v="0"/>
    <n v="0"/>
    <n v="-28.19"/>
    <n v="0"/>
    <n v="-33.799999999999997"/>
    <n v="0"/>
    <n v="0"/>
    <n v="0"/>
    <s v="-"/>
    <n v="-33.799999999999997"/>
    <n v="0"/>
    <n v="-216.22049999999999"/>
    <n v="-275.39150000000001"/>
    <s v="-"/>
    <n v="0"/>
    <n v="0"/>
    <n v="0"/>
    <s v="GERAL"/>
    <n v="0"/>
    <n v="1"/>
    <s v="Nï¿½O"/>
    <n v="41.348100000000002"/>
  </r>
  <r>
    <s v="'12231261585865308520550010000002491202312055"/>
    <n v="6101716119"/>
    <s v="05/12/2023"/>
    <x v="15"/>
    <s v="05/12/2023"/>
    <n v="4018"/>
    <n v="3834"/>
    <n v="34"/>
    <x v="435"/>
    <s v="PURAN T4  75MCG 30'S"/>
    <s v="30043929"/>
    <s v="AC"/>
    <n v="52"/>
    <s v="Saída por Transferência"/>
    <n v="74"/>
    <s v="TRANSFERENCIA DE LOJA - SAIDA DA ORIGEM 1/2"/>
    <s v="-"/>
    <s v="-"/>
    <s v="MEDICAMENTO MARCA"/>
    <s v="-"/>
    <n v="-7"/>
    <n v="-76.969200000000001"/>
    <n v="-87.43"/>
    <n v="-100.625"/>
    <n v="0"/>
    <n v="-9.7286000000000001"/>
    <n v="-13.927199999999999"/>
    <n v="14.375"/>
    <n v="1.3897999999999999"/>
    <n v="1.9896"/>
    <n v="0"/>
    <n v="0"/>
    <n v="-10.49"/>
    <n v="0"/>
    <n v="0"/>
    <n v="0"/>
    <n v="0"/>
    <n v="0"/>
    <s v="-"/>
    <n v="0"/>
    <n v="0"/>
    <n v="-73.336200000000005"/>
    <n v="-96.992000000000004"/>
    <s v="-"/>
    <n v="0"/>
    <n v="0"/>
    <n v="0"/>
    <s v="GERAL"/>
    <n v="0"/>
    <n v="1"/>
    <s v="Nï¿½O"/>
    <n v="10.996"/>
  </r>
  <r>
    <s v="'12231261585865308520550010000002451202312056"/>
    <n v="6101702454"/>
    <s v="05/12/2023"/>
    <x v="0"/>
    <s v="05/12/2023"/>
    <n v="4018"/>
    <n v="3834"/>
    <n v="34"/>
    <x v="436"/>
    <s v="VOLARE 60MG 2 SERIR"/>
    <s v="30049099"/>
    <s v="AC"/>
    <n v="52"/>
    <s v="Saída por Transferência"/>
    <n v="74"/>
    <s v="TRANSFERENCIA DE LOJA - SAIDA DA ORIGEM 1/2"/>
    <s v="-"/>
    <s v="-"/>
    <s v="MEDICAMENTO MARCA"/>
    <s v="-"/>
    <n v="-1"/>
    <n v="-129.10759999999999"/>
    <n v="-134.49"/>
    <n v="-164.173"/>
    <n v="0"/>
    <n v="-4.4565999999999999"/>
    <n v="-30.608799999999999"/>
    <n v="164.173"/>
    <n v="4.4565999999999999"/>
    <n v="30.608799999999999"/>
    <n v="0"/>
    <n v="0"/>
    <n v="-5.38"/>
    <n v="0"/>
    <n v="0"/>
    <n v="0"/>
    <n v="0"/>
    <n v="0"/>
    <s v="-"/>
    <n v="0"/>
    <n v="0"/>
    <n v="-127.4156"/>
    <n v="-162.48099999999999"/>
    <s v="-"/>
    <n v="0"/>
    <n v="0"/>
    <n v="0"/>
    <s v="GERAL"/>
    <n v="0"/>
    <n v="1"/>
    <s v="Nï¿½O"/>
    <n v="129.0993"/>
  </r>
  <r>
    <s v="'12231261585865308520550010000002451202312056"/>
    <n v="6101702454"/>
    <s v="05/12/2023"/>
    <x v="0"/>
    <s v="05/12/2023"/>
    <n v="4018"/>
    <n v="3834"/>
    <n v="34"/>
    <x v="437"/>
    <s v="COSOPT 5ML"/>
    <s v="30041012"/>
    <s v="AC"/>
    <n v="52"/>
    <s v="Saída por Transferência"/>
    <n v="74"/>
    <s v="TRANSFERENCIA DE LOJA - SAIDA DA ORIGEM 1/2"/>
    <s v="-"/>
    <s v="-"/>
    <s v="MEDICAMENTO MARCA"/>
    <s v="-"/>
    <n v="-1"/>
    <n v="-95.073300000000003"/>
    <n v="-99.03"/>
    <n v="-120.4736"/>
    <n v="0"/>
    <n v="-3.2214999999999998"/>
    <n v="-22.178799999999999"/>
    <n v="120.4736"/>
    <n v="3.2214999999999998"/>
    <n v="22.178799999999999"/>
    <n v="0"/>
    <n v="0"/>
    <n v="-3.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5.0792"/>
  </r>
  <r>
    <s v="'12231261585865308520550010000002431202312051"/>
    <n v="6101697946"/>
    <s v="05/12/2023"/>
    <x v="1"/>
    <s v="05/12/2023"/>
    <n v="4018"/>
    <n v="3834"/>
    <n v="34"/>
    <x v="438"/>
    <s v="GENACOL 400MG 90 CAPS"/>
    <s v="21069030"/>
    <s v="AC"/>
    <n v="52"/>
    <s v="Saída por Transferência"/>
    <n v="74"/>
    <s v="TRANSFERENCIA DE LOJA - SAIDA DA ORIGEM 1/2"/>
    <s v="-"/>
    <s v="-"/>
    <s v="OTC MARCA"/>
    <s v="-"/>
    <n v="-1"/>
    <n v="-66.931600000000003"/>
    <n v="-69.72"/>
    <n v="-66.931600000000003"/>
    <n v="0"/>
    <n v="0"/>
    <n v="0"/>
    <n v="66.931600000000003"/>
    <n v="0"/>
    <n v="0"/>
    <n v="0"/>
    <n v="0"/>
    <n v="-2.79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66.931600000000003"/>
  </r>
  <r>
    <s v="'12231261585865308520550010000002511202312053"/>
    <n v="6101732888"/>
    <s v="05/12/2023"/>
    <x v="6"/>
    <s v="05/12/2023"/>
    <n v="4018"/>
    <n v="3834"/>
    <n v="34"/>
    <x v="439"/>
    <s v="DIVELOL 25 MG 30'S"/>
    <s v="30049039"/>
    <s v="AC"/>
    <n v="52"/>
    <s v="Saída por Transferência"/>
    <n v="74"/>
    <s v="TRANSFERENCIA DE LOJA - SAIDA DA ORIGEM 1/2"/>
    <s v="-"/>
    <s v="-"/>
    <s v="MEDICAMENTO MARCA"/>
    <s v="-"/>
    <n v="-1"/>
    <n v="-17.7225"/>
    <n v="-20.13"/>
    <n v="-22.753399999999999"/>
    <n v="0"/>
    <n v="-2.1718999999999999"/>
    <n v="-2.859"/>
    <n v="22.753399999999999"/>
    <n v="2.1718999999999999"/>
    <n v="2.859"/>
    <n v="0"/>
    <n v="0"/>
    <n v="-2.4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7.7225"/>
  </r>
  <r>
    <s v="'12231261585865308520550010000002431202312051"/>
    <n v="6101697946"/>
    <s v="05/12/2023"/>
    <x v="1"/>
    <s v="05/12/2023"/>
    <n v="4018"/>
    <n v="3834"/>
    <n v="34"/>
    <x v="440"/>
    <s v="HYPERATIVE 45'S"/>
    <s v="30039099"/>
    <s v="AC"/>
    <n v="52"/>
    <s v="Saída por Transferência"/>
    <n v="74"/>
    <s v="TRANSFERENCIA DE LOJA - SAIDA DA ORIGEM 1/2"/>
    <s v="-"/>
    <s v="-"/>
    <s v="MEDICAMENTO MARCA"/>
    <s v="-"/>
    <n v="-1"/>
    <n v="-34.930599999999998"/>
    <n v="-39.69"/>
    <n v="-45.5867"/>
    <n v="0"/>
    <n v="-4.7308000000000003"/>
    <n v="-5.9253"/>
    <n v="45.5867"/>
    <n v="4.7308000000000003"/>
    <n v="5.9253"/>
    <n v="0"/>
    <n v="0"/>
    <n v="-4.76"/>
    <n v="0"/>
    <n v="0"/>
    <n v="0"/>
    <n v="0"/>
    <n v="0"/>
    <s v="-"/>
    <n v="0"/>
    <n v="0"/>
    <n v="-8.5556000000000001"/>
    <n v="-19.2117"/>
    <s v="-"/>
    <n v="0"/>
    <n v="0"/>
    <n v="0"/>
    <s v="GERAL"/>
    <n v="0"/>
    <n v="1"/>
    <s v="Nï¿½O"/>
    <n v="34.976700000000001"/>
  </r>
  <r>
    <s v="'12231261585865308520550010000002511202312053"/>
    <n v="6101732888"/>
    <s v="05/12/2023"/>
    <x v="6"/>
    <s v="05/12/2023"/>
    <n v="4018"/>
    <n v="3834"/>
    <n v="34"/>
    <x v="441"/>
    <s v="FAXXA 10MG 10'S"/>
    <s v="30049079"/>
    <s v="AC"/>
    <n v="52"/>
    <s v="Saída por Transferência"/>
    <n v="74"/>
    <s v="TRANSFERENCIA DE LOJA - SAIDA DA ORIGEM 1/2"/>
    <s v="-"/>
    <s v="-"/>
    <s v="MEDICAMENTO MARCA"/>
    <s v="-"/>
    <n v="-1"/>
    <n v="-39.450699999999998"/>
    <n v="-44.83"/>
    <n v="-52.180700000000002"/>
    <n v="0"/>
    <n v="-6"/>
    <n v="-6.73"/>
    <n v="52.180700000000002"/>
    <n v="6"/>
    <n v="6.73"/>
    <n v="0"/>
    <n v="0"/>
    <n v="-5.38"/>
    <n v="0"/>
    <n v="0"/>
    <n v="0"/>
    <n v="0"/>
    <n v="0"/>
    <s v="-"/>
    <n v="0"/>
    <n v="0"/>
    <n v="-43.554400000000001"/>
    <n v="-56.284399999999998"/>
    <s v="-"/>
    <n v="0"/>
    <n v="0"/>
    <n v="0"/>
    <s v="GERAL"/>
    <n v="0"/>
    <n v="1"/>
    <s v="Nï¿½O"/>
    <n v="39.450699999999998"/>
  </r>
  <r>
    <s v="'12231261585865308520550010000002421202312054"/>
    <n v="6101697517"/>
    <s v="05/12/2023"/>
    <x v="5"/>
    <s v="05/12/2023"/>
    <n v="4018"/>
    <n v="3834"/>
    <n v="34"/>
    <x v="442"/>
    <s v="BUSCOPAN CPTO 20'S"/>
    <s v="30044990"/>
    <s v="AC"/>
    <n v="52"/>
    <s v="Saída por Transferência"/>
    <n v="74"/>
    <s v="TRANSFERENCIA DE LOJA - SAIDA DA ORIGEM 1/2"/>
    <s v="-"/>
    <s v="-"/>
    <s v="OTC MARCA"/>
    <s v="-"/>
    <n v="-1"/>
    <n v="-12.956099999999999"/>
    <n v="-14.72"/>
    <n v="-16.631799999999998"/>
    <n v="0"/>
    <n v="-1.5118"/>
    <n v="-2.1638999999999999"/>
    <n v="16.631799999999998"/>
    <n v="1.5118"/>
    <n v="2.1638999999999999"/>
    <n v="0"/>
    <n v="0"/>
    <n v="-1.77"/>
    <n v="0"/>
    <n v="0"/>
    <n v="0"/>
    <n v="0"/>
    <n v="0"/>
    <s v="-"/>
    <n v="0"/>
    <n v="0"/>
    <n v="-11.9618"/>
    <n v="-15.637499999999999"/>
    <s v="-"/>
    <n v="0"/>
    <n v="0"/>
    <n v="0"/>
    <s v="GERAL"/>
    <n v="0"/>
    <n v="1"/>
    <s v="Nï¿½O"/>
    <n v="12.956099999999999"/>
  </r>
  <r>
    <s v="'12231261585865308520550010000002441202312059"/>
    <n v="6101702223"/>
    <s v="05/12/2023"/>
    <x v="2"/>
    <s v="05/12/2023"/>
    <n v="4018"/>
    <n v="3834"/>
    <n v="34"/>
    <x v="443"/>
    <s v="COR&amp;TON PRETO AZUL 1.0"/>
    <s v="33059000-02"/>
    <s v="AC"/>
    <n v="52"/>
    <s v="Saída por Transferência"/>
    <n v="74"/>
    <s v="TRANSFERENCIA DE LOJA - SAIDA DA ORIGEM 1/2"/>
    <s v="-"/>
    <s v="-"/>
    <s v="PERFUMARIA"/>
    <s v="-"/>
    <n v="-1"/>
    <n v="-7.3417000000000003"/>
    <n v="-8.34"/>
    <n v="-10.160299999999999"/>
    <n v="0"/>
    <n v="-0.92190000000000005"/>
    <n v="-1.8967000000000001"/>
    <n v="10.160299999999999"/>
    <n v="0.92190000000000005"/>
    <n v="1.8967000000000001"/>
    <n v="0"/>
    <n v="0"/>
    <n v="-1"/>
    <n v="0"/>
    <n v="-1.9"/>
    <n v="0"/>
    <n v="0"/>
    <n v="0"/>
    <s v="-"/>
    <n v="-1.9"/>
    <n v="0"/>
    <n v="0"/>
    <n v="0"/>
    <s v="-"/>
    <n v="0"/>
    <n v="0"/>
    <n v="0"/>
    <s v="GERAL"/>
    <n v="0"/>
    <n v="1"/>
    <s v="Nï¿½O"/>
    <n v="7.3421000000000003"/>
  </r>
  <r>
    <s v="'12231261585865308520550010000002451202312056"/>
    <n v="6101702454"/>
    <s v="05/12/2023"/>
    <x v="0"/>
    <s v="05/12/2023"/>
    <n v="4018"/>
    <n v="3834"/>
    <n v="34"/>
    <x v="444"/>
    <s v="ROSUCOR 10MG 100'S"/>
    <s v="30049079"/>
    <s v="AC"/>
    <n v="52"/>
    <s v="Saída por Transferência"/>
    <n v="74"/>
    <s v="TRANSFERENCIA DE LOJA - SAIDA DA ORIGEM 1/2"/>
    <s v="-"/>
    <s v="-"/>
    <s v="MEDICAMENTO MARCA"/>
    <s v="-"/>
    <n v="-1"/>
    <n v="-61.222200000000001"/>
    <n v="-63.77"/>
    <n v="-80.015600000000006"/>
    <n v="0"/>
    <n v="-2.5232000000000001"/>
    <n v="-16.270199999999999"/>
    <n v="80.015600000000006"/>
    <n v="2.5232000000000001"/>
    <n v="16.270199999999999"/>
    <n v="0"/>
    <n v="0"/>
    <n v="-2.54999999999999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1.222200000000001"/>
  </r>
  <r>
    <s v="'12231261585865308520550010000002341202312052"/>
    <n v="6101341924"/>
    <s v="05/12/2023"/>
    <x v="11"/>
    <s v="05/12/2023"/>
    <n v="4018"/>
    <n v="3834"/>
    <n v="34"/>
    <x v="445"/>
    <s v="ATORVAST 10MG MEG 30'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13.5989"/>
    <n v="-15.45"/>
    <n v="-17.723600000000001"/>
    <n v="0"/>
    <n v="-1.7330000000000001"/>
    <n v="-2.3917000000000002"/>
    <n v="17.723600000000001"/>
    <n v="1.7330000000000001"/>
    <n v="2.3917000000000002"/>
    <n v="0"/>
    <n v="0"/>
    <n v="-1.85"/>
    <n v="0"/>
    <n v="0"/>
    <n v="0"/>
    <n v="0"/>
    <n v="0"/>
    <s v="-"/>
    <n v="0"/>
    <n v="0"/>
    <n v="-7.9564000000000004"/>
    <n v="-12.081099999999999"/>
    <s v="-"/>
    <n v="0"/>
    <n v="0"/>
    <n v="0"/>
    <s v="GERAL"/>
    <n v="0"/>
    <n v="1"/>
    <s v="Nï¿½O"/>
    <n v="13.604799999999999"/>
  </r>
  <r>
    <s v="'12231261585865308520550010000002481202312058"/>
    <n v="6101712290"/>
    <s v="05/12/2023"/>
    <x v="10"/>
    <s v="05/12/2023"/>
    <n v="4018"/>
    <n v="3834"/>
    <n v="34"/>
    <x v="446"/>
    <s v="FLORAX SM PED 5 UVA"/>
    <s v="30049099"/>
    <s v="AC"/>
    <n v="52"/>
    <s v="Saída por Transferência"/>
    <n v="74"/>
    <s v="TRANSFERENCIA DE LOJA - SAIDA DA ORIGEM 1/2"/>
    <s v="-"/>
    <s v="-"/>
    <s v="OTC MARCA"/>
    <s v="-"/>
    <n v="-1"/>
    <n v="-19.462800000000001"/>
    <n v="-22.13"/>
    <n v="-25.3794"/>
    <n v="0"/>
    <n v="-2.4333"/>
    <n v="-3.4832999999999998"/>
    <n v="25.3794"/>
    <n v="2.4333"/>
    <n v="3.4832999999999998"/>
    <n v="0"/>
    <n v="0"/>
    <n v="-2.6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9.462800000000001"/>
  </r>
  <r>
    <s v="'12231261585865308520550010000002441202312059"/>
    <n v="6101702223"/>
    <s v="05/12/2023"/>
    <x v="2"/>
    <s v="05/12/2023"/>
    <n v="4018"/>
    <n v="3834"/>
    <n v="34"/>
    <x v="447"/>
    <s v="TRILAX 30'S"/>
    <s v="30049045"/>
    <s v="AC"/>
    <n v="52"/>
    <s v="Saída por Transferência"/>
    <n v="74"/>
    <s v="TRANSFERENCIA DE LOJA - SAIDA DA ORIGEM 1/2"/>
    <s v="-"/>
    <s v="-"/>
    <s v="MEDICAMENTO MARCA"/>
    <s v="-"/>
    <n v="-1"/>
    <n v="-10.097"/>
    <n v="-11.47"/>
    <n v="-12.995799999999999"/>
    <n v="0"/>
    <n v="-1.2863"/>
    <n v="-1.6125"/>
    <n v="12.995799999999999"/>
    <n v="1.2863"/>
    <n v="1.6125"/>
    <n v="0"/>
    <n v="0"/>
    <n v="-1.3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097"/>
  </r>
  <r>
    <s v="'12231261585865308520550010000002431202312051"/>
    <n v="6101697946"/>
    <s v="05/12/2023"/>
    <x v="1"/>
    <s v="05/12/2023"/>
    <n v="4018"/>
    <n v="3834"/>
    <n v="34"/>
    <x v="448"/>
    <s v="ARADOIS H 100/25MG 30S"/>
    <s v="30049069"/>
    <s v="AC"/>
    <n v="52"/>
    <s v="Saída por Transferência"/>
    <n v="74"/>
    <s v="TRANSFERENCIA DE LOJA - SAIDA DA ORIGEM 1/2"/>
    <s v="-"/>
    <s v="-"/>
    <s v="MEDICAMENTO MARCA"/>
    <s v="-"/>
    <n v="-1"/>
    <n v="-77.0976"/>
    <n v="-87.61"/>
    <n v="-99.980099999999993"/>
    <n v="0"/>
    <n v="-9.8458000000000006"/>
    <n v="-13.0367"/>
    <n v="99.980099999999993"/>
    <n v="9.8458000000000006"/>
    <n v="13.0367"/>
    <n v="0"/>
    <n v="0"/>
    <n v="-10.5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7.165499999999994"/>
  </r>
  <r>
    <s v="'12231261585865308520550010000002481202312058"/>
    <n v="6101712290"/>
    <s v="05/12/2023"/>
    <x v="10"/>
    <s v="05/12/2023"/>
    <n v="4018"/>
    <n v="3834"/>
    <n v="34"/>
    <x v="449"/>
    <s v="HIDROQ LEG 30G GEL"/>
    <s v="30049099"/>
    <s v="AC"/>
    <n v="52"/>
    <s v="Saída por Transferência"/>
    <n v="74"/>
    <s v="TRANSFERENCIA DE LOJA - SAIDA DA ORIGEM 1/2"/>
    <s v="-"/>
    <s v="-"/>
    <s v="MEDICAMENTO GENï¿½RICO"/>
    <s v="-"/>
    <n v="-1"/>
    <n v="-21.499300000000002"/>
    <n v="-24.38"/>
    <n v="-27.4922"/>
    <n v="0"/>
    <n v="-2.6821999999999999"/>
    <n v="-3.3107000000000002"/>
    <n v="27.4922"/>
    <n v="2.6821999999999999"/>
    <n v="3.3107000000000002"/>
    <n v="0"/>
    <n v="0"/>
    <n v="-2.9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499300000000002"/>
  </r>
  <r>
    <s v="'12231261585865308520550010000002431202312051"/>
    <n v="6101697946"/>
    <s v="05/12/2023"/>
    <x v="1"/>
    <s v="05/12/2023"/>
    <n v="4018"/>
    <n v="3834"/>
    <n v="34"/>
    <x v="450"/>
    <s v="XARELTO 20MG 14'S"/>
    <s v="30049079"/>
    <s v="AC"/>
    <n v="52"/>
    <s v="Saída por Transferência"/>
    <n v="74"/>
    <s v="TRANSFERENCIA DE LOJA - SAIDA DA ORIGEM 1/2"/>
    <s v="-"/>
    <s v="-"/>
    <s v="MEDICAMENTO MARCA"/>
    <s v="-"/>
    <n v="-1"/>
    <n v="-97.950999999999993"/>
    <n v="-101.96"/>
    <n v="-126.4789"/>
    <n v="0"/>
    <n v="-3.8054999999999999"/>
    <n v="-24.7224"/>
    <n v="126.4789"/>
    <n v="3.8054999999999999"/>
    <n v="24.7224"/>
    <n v="0"/>
    <n v="0"/>
    <n v="-4.0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7.965299999999999"/>
  </r>
  <r>
    <s v="'12231261585865308520550010000002421202312054"/>
    <n v="6101697517"/>
    <s v="05/12/2023"/>
    <x v="5"/>
    <s v="05/12/2023"/>
    <n v="4018"/>
    <n v="3834"/>
    <n v="34"/>
    <x v="451"/>
    <s v="DROSP+ETINIL GEG 24'S"/>
    <s v="30049099"/>
    <s v="AC"/>
    <n v="52"/>
    <s v="Saída por Transferência"/>
    <n v="74"/>
    <s v="TRANSFERENCIA DE LOJA - SAIDA DA ORIGEM 1/2"/>
    <s v="-"/>
    <s v="-"/>
    <s v="MEDICAMENTO GENï¿½RICO"/>
    <s v="-"/>
    <n v="-1"/>
    <n v="-10.984400000000001"/>
    <n v="-12.48"/>
    <n v="-13.5594"/>
    <n v="0"/>
    <n v="-1.1656"/>
    <n v="-1.4094"/>
    <n v="13.5594"/>
    <n v="1.1656"/>
    <n v="1.4094"/>
    <n v="0"/>
    <n v="0"/>
    <n v="-1.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007099999999999"/>
  </r>
  <r>
    <s v="'12231261585865308520550010000002481202312058"/>
    <n v="6101712290"/>
    <s v="05/12/2023"/>
    <x v="10"/>
    <s v="05/12/2023"/>
    <n v="4018"/>
    <n v="3834"/>
    <n v="34"/>
    <x v="452"/>
    <s v="PIOGLITAZ 30MG GEG 15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30.194900000000001"/>
    <n v="-34.31"/>
    <n v="-40.294199999999996"/>
    <n v="0"/>
    <n v="-4.1867000000000001"/>
    <n v="-5.9126000000000003"/>
    <n v="40.294199999999996"/>
    <n v="4.1867000000000001"/>
    <n v="5.9126000000000003"/>
    <n v="0"/>
    <n v="0"/>
    <n v="-4.1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0.194900000000001"/>
  </r>
  <r>
    <s v="'12231261585865308520550010000002471202312050"/>
    <n v="6101711760"/>
    <s v="05/12/2023"/>
    <x v="3"/>
    <s v="05/12/2023"/>
    <n v="4018"/>
    <n v="3834"/>
    <n v="34"/>
    <x v="453"/>
    <s v="CEFALIV 12'S"/>
    <s v="30041012"/>
    <s v="AC"/>
    <n v="52"/>
    <s v="Saída por Transferência"/>
    <n v="74"/>
    <s v="TRANSFERENCIA DE LOJA - SAIDA DA ORIGEM 1/2"/>
    <s v="-"/>
    <s v="-"/>
    <s v="MEDICAMENTO MARCA"/>
    <s v="-"/>
    <n v="-3"/>
    <n v="-35.058900000000001"/>
    <n v="-39.840000000000003"/>
    <n v="-44.186700000000002"/>
    <n v="0"/>
    <n v="-3.7551000000000001"/>
    <n v="-5.3727"/>
    <n v="14.728899999999999"/>
    <n v="1.2517"/>
    <n v="1.7908999999999999"/>
    <n v="0"/>
    <n v="0"/>
    <n v="-4.7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722899999999999"/>
  </r>
  <r>
    <s v="'12231261585865308520550010000002441202312059"/>
    <n v="6101702223"/>
    <s v="05/12/2023"/>
    <x v="2"/>
    <s v="05/12/2023"/>
    <n v="4018"/>
    <n v="3834"/>
    <n v="34"/>
    <x v="454"/>
    <s v="PERSPIREX ROLL STRO 20"/>
    <s v="33072010-01"/>
    <s v="AC"/>
    <n v="52"/>
    <s v="Saída por Transferência"/>
    <n v="74"/>
    <s v="TRANSFERENCIA DE LOJA - SAIDA DA ORIGEM 1/2"/>
    <s v="-"/>
    <s v="-"/>
    <s v="PERFUMARIA"/>
    <s v="-"/>
    <n v="-1"/>
    <n v="-59.888199999999998"/>
    <n v="-61.68"/>
    <n v="-77.191999999999993"/>
    <n v="0"/>
    <n v="-2.4828999999999999"/>
    <n v="-14.8209"/>
    <n v="77.191999999999993"/>
    <n v="2.4828999999999999"/>
    <n v="14.8209"/>
    <n v="0"/>
    <n v="0"/>
    <n v="-2.4700000000000002"/>
    <n v="0"/>
    <n v="-14.82"/>
    <n v="0"/>
    <n v="0"/>
    <n v="0"/>
    <s v="-"/>
    <n v="-14.82"/>
    <n v="0"/>
    <n v="-61.473999999999997"/>
    <n v="-78.777799999999999"/>
    <s v="-"/>
    <n v="0"/>
    <n v="0"/>
    <n v="0"/>
    <s v="GERAL"/>
    <n v="0"/>
    <n v="1"/>
    <s v="Nï¿½O"/>
    <n v="60.221600000000002"/>
  </r>
  <r>
    <s v="'12231261585865308520550010000002341202312052"/>
    <n v="6101341924"/>
    <s v="05/12/2023"/>
    <x v="11"/>
    <s v="05/12/2023"/>
    <n v="4018"/>
    <n v="3834"/>
    <n v="34"/>
    <x v="455"/>
    <s v="OLOPATA 1MG/ML RXG 5ML"/>
    <s v="30049059"/>
    <s v="AC"/>
    <n v="52"/>
    <s v="Saída por Transferência"/>
    <n v="74"/>
    <s v="TRANSFERENCIA DE LOJA - SAIDA DA ORIGEM 1/2"/>
    <s v="-"/>
    <s v="-"/>
    <s v="MEDICAMENTO GENï¿½RICO"/>
    <s v="-"/>
    <n v="-1"/>
    <n v="-17.784300000000002"/>
    <n v="-18.53"/>
    <n v="-23.2346"/>
    <n v="0"/>
    <n v="-0.72509999999999997"/>
    <n v="-4.7252000000000001"/>
    <n v="23.2346"/>
    <n v="0.72509999999999997"/>
    <n v="4.7252000000000001"/>
    <n v="0"/>
    <n v="0"/>
    <n v="-0.74"/>
    <n v="0"/>
    <n v="0"/>
    <n v="0"/>
    <n v="0"/>
    <n v="0"/>
    <s v="-"/>
    <n v="0"/>
    <n v="0"/>
    <n v="-17.543600000000001"/>
    <n v="-22.9939"/>
    <s v="-"/>
    <n v="0"/>
    <n v="0"/>
    <n v="0"/>
    <s v="GERAL"/>
    <n v="0"/>
    <n v="1"/>
    <s v="Nï¿½O"/>
    <n v="17.784300000000002"/>
  </r>
  <r>
    <s v="'12231261585865308520550010000002401202312050"/>
    <n v="6101697376"/>
    <s v="05/12/2023"/>
    <x v="18"/>
    <s v="05/12/2023"/>
    <n v="4018"/>
    <n v="3834"/>
    <n v="34"/>
    <x v="456"/>
    <s v="MAXITROL 3,5G POM"/>
    <s v="30043939"/>
    <s v="AC"/>
    <n v="52"/>
    <s v="Saída por Transferência"/>
    <n v="74"/>
    <s v="TRANSFERENCIA DE LOJA - SAIDA DA ORIGEM 1/2"/>
    <s v="-"/>
    <s v="-"/>
    <s v="MEDICAMENTO MARCA"/>
    <s v="-"/>
    <n v="-1"/>
    <n v="-20.167899999999999"/>
    <n v="-21.01"/>
    <n v="-26.091200000000001"/>
    <n v="0"/>
    <n v="-0.79100000000000004"/>
    <n v="-5.1322999999999999"/>
    <n v="26.091200000000001"/>
    <n v="0.79100000000000004"/>
    <n v="5.1322999999999999"/>
    <n v="0"/>
    <n v="0"/>
    <n v="-0.8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0.167899999999999"/>
  </r>
  <r>
    <s v="'12231261585865308520550010000002451202312056"/>
    <n v="6101702454"/>
    <s v="05/12/2023"/>
    <x v="0"/>
    <s v="05/12/2023"/>
    <n v="4018"/>
    <n v="3834"/>
    <n v="34"/>
    <x v="457"/>
    <s v="CUORE 75MG 28'S"/>
    <s v="30049079"/>
    <s v="AC"/>
    <n v="52"/>
    <s v="Saída por Transferência"/>
    <n v="74"/>
    <s v="TRANSFERENCIA DE LOJA - SAIDA DA ORIGEM 1/2"/>
    <s v="-"/>
    <s v="-"/>
    <s v="MEDICAMENTO MARCA"/>
    <s v="-"/>
    <n v="-1"/>
    <n v="-36.067999999999998"/>
    <n v="-40.99"/>
    <n v="-46.015500000000003"/>
    <n v="0"/>
    <n v="-4.6862000000000004"/>
    <n v="-5.2613000000000003"/>
    <n v="46.015500000000003"/>
    <n v="4.6862000000000004"/>
    <n v="5.2613000000000003"/>
    <n v="0"/>
    <n v="0"/>
    <n v="-4.9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6.067999999999998"/>
  </r>
  <r>
    <s v="'12231261585865308520550010000002431202312051"/>
    <n v="6101697946"/>
    <s v="05/12/2023"/>
    <x v="1"/>
    <s v="05/12/2023"/>
    <n v="4018"/>
    <n v="3834"/>
    <n v="34"/>
    <x v="458"/>
    <s v="AMBROXMEL AD 120ML"/>
    <s v="30039049"/>
    <s v="AC"/>
    <n v="52"/>
    <s v="Saída por Transferência"/>
    <n v="74"/>
    <s v="TRANSFERENCIA DE LOJA - SAIDA DA ORIGEM 1/2"/>
    <s v="-"/>
    <s v="-"/>
    <s v="OTC MARCA"/>
    <s v="-"/>
    <n v="-2"/>
    <n v="-14.3672"/>
    <n v="-16.32"/>
    <n v="-19.201599999999999"/>
    <n v="0"/>
    <n v="-1.9874000000000001"/>
    <n v="-2.847"/>
    <n v="9.6007999999999996"/>
    <n v="0.99370000000000003"/>
    <n v="1.4235"/>
    <n v="0"/>
    <n v="0"/>
    <n v="-1.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1836000000000002"/>
  </r>
  <r>
    <s v="'12231261585865308520550010000002481202312058"/>
    <n v="6101712290"/>
    <s v="05/12/2023"/>
    <x v="10"/>
    <s v="05/12/2023"/>
    <n v="4018"/>
    <n v="3834"/>
    <n v="34"/>
    <x v="459"/>
    <s v="CARETECH TER DIG TS101"/>
    <s v="90251990"/>
    <s v="AC"/>
    <n v="52"/>
    <s v="Saída por Transferência"/>
    <n v="74"/>
    <s v="TRANSFERENCIA DE LOJA - SAIDA DA ORIGEM 1/2"/>
    <s v="-"/>
    <s v="-"/>
    <s v="OTC MARCA"/>
    <s v="-"/>
    <n v="-2"/>
    <n v="-13.398"/>
    <n v="-13.96"/>
    <n v="-17.1922"/>
    <n v="0"/>
    <n v="-0.53380000000000005"/>
    <n v="-3.2604000000000002"/>
    <n v="8.5960999999999999"/>
    <n v="0.26690000000000003"/>
    <n v="1.6302000000000001"/>
    <n v="0"/>
    <n v="0"/>
    <n v="-0.56000000000000005"/>
    <n v="0"/>
    <n v="-3.26"/>
    <n v="0"/>
    <n v="0"/>
    <n v="0"/>
    <s v="-"/>
    <n v="-3.26"/>
    <n v="0"/>
    <n v="-12.536199999999999"/>
    <n v="-16.330400000000001"/>
    <s v="-"/>
    <n v="0"/>
    <n v="0"/>
    <n v="0"/>
    <s v="GERAL"/>
    <n v="0"/>
    <n v="1"/>
    <s v="Nï¿½O"/>
    <n v="6.6989999999999998"/>
  </r>
  <r>
    <s v="'12231261585865308520550010000002461202312053"/>
    <n v="6101711041"/>
    <s v="05/12/2023"/>
    <x v="8"/>
    <s v="05/12/2023"/>
    <n v="4018"/>
    <n v="3834"/>
    <n v="34"/>
    <x v="460"/>
    <s v="OXIBERRY SACHES 30X5G"/>
    <s v="21069030"/>
    <s v="AC"/>
    <n v="52"/>
    <s v="Saída por Transferência"/>
    <n v="74"/>
    <s v="TRANSFERENCIA DE LOJA - SAIDA DA ORIGEM 1/2"/>
    <s v="-"/>
    <s v="-"/>
    <s v="OTC MARCA"/>
    <s v="-"/>
    <n v="-1"/>
    <n v="-31.8932"/>
    <n v="-36.25"/>
    <n v="-31.8932"/>
    <n v="0"/>
    <n v="0"/>
    <n v="0"/>
    <n v="31.8932"/>
    <n v="0"/>
    <n v="0"/>
    <n v="0"/>
    <n v="0"/>
    <n v="-4.3499999999999996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31.916699999999999"/>
  </r>
  <r>
    <s v="'12231261585865308520550010000002431202312051"/>
    <n v="6101697946"/>
    <s v="05/12/2023"/>
    <x v="1"/>
    <s v="05/12/2023"/>
    <n v="4018"/>
    <n v="3834"/>
    <n v="34"/>
    <x v="461"/>
    <s v="CELESTRAT XPE 120ML"/>
    <s v="30049099"/>
    <s v="AC"/>
    <n v="52"/>
    <s v="Saída por Transferência"/>
    <n v="74"/>
    <s v="TRANSFERENCIA DE LOJA - SAIDA DA ORIGEM 1/2"/>
    <s v="-"/>
    <s v="-"/>
    <s v="MEDICAMENTO MARCA"/>
    <s v="-"/>
    <n v="-1"/>
    <n v="-6.4904999999999999"/>
    <n v="-7.38"/>
    <n v="-8.4977999999999998"/>
    <n v="0"/>
    <n v="-0.8276"/>
    <n v="-1.1797"/>
    <n v="8.4977999999999998"/>
    <n v="0.8276"/>
    <n v="1.1797"/>
    <n v="0"/>
    <n v="0"/>
    <n v="-0.8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4904999999999999"/>
  </r>
  <r>
    <s v="'12231261585865308520550010000002491202312055"/>
    <n v="6101716119"/>
    <s v="05/12/2023"/>
    <x v="15"/>
    <s v="05/12/2023"/>
    <n v="4018"/>
    <n v="3834"/>
    <n v="34"/>
    <x v="462"/>
    <s v="ROXFLAN 1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30.8705"/>
    <n v="-35.07"/>
    <n v="-39.203800000000001"/>
    <n v="0"/>
    <n v="-3.4973999999999998"/>
    <n v="-4.8358999999999996"/>
    <n v="39.203800000000001"/>
    <n v="3.4973999999999998"/>
    <n v="4.8358999999999996"/>
    <n v="0"/>
    <n v="0"/>
    <n v="-4.2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0.8706"/>
  </r>
  <r>
    <s v="'12231261585865308520550010000002491202312055"/>
    <n v="6101716119"/>
    <s v="05/12/2023"/>
    <x v="15"/>
    <s v="05/12/2023"/>
    <n v="4018"/>
    <n v="3834"/>
    <n v="34"/>
    <x v="463"/>
    <s v="ROSULIB 20 MG 30 'S"/>
    <s v="30049059"/>
    <s v="AC"/>
    <n v="52"/>
    <s v="Saída por Transferência"/>
    <n v="74"/>
    <s v="TRANSFERENCIA DE LOJA - SAIDA DA ORIGEM 1/2"/>
    <s v="-"/>
    <s v="-"/>
    <s v="MEDICAMENTO MARCA"/>
    <s v="-"/>
    <n v="-1"/>
    <n v="-118.8944"/>
    <n v="-123.64"/>
    <n v="-153.8263"/>
    <n v="0"/>
    <n v="-4.8353999999999999"/>
    <n v="-30.096499999999999"/>
    <n v="153.8263"/>
    <n v="4.8353999999999999"/>
    <n v="30.096499999999999"/>
    <n v="0"/>
    <n v="0"/>
    <n v="-4.9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8.89660000000001"/>
  </r>
  <r>
    <s v="'12231261585865308520550010000002491202312055"/>
    <n v="6101716119"/>
    <s v="05/12/2023"/>
    <x v="15"/>
    <s v="05/12/2023"/>
    <n v="4018"/>
    <n v="3834"/>
    <n v="34"/>
    <x v="464"/>
    <s v="ATEROMA 1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46.838700000000003"/>
    <n v="-53.22"/>
    <n v="-59.637"/>
    <n v="0"/>
    <n v="-5.4005000000000001"/>
    <n v="-7.3978000000000002"/>
    <n v="59.637"/>
    <n v="5.4005000000000001"/>
    <n v="7.3978000000000002"/>
    <n v="0"/>
    <n v="0"/>
    <n v="-6.3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6.843299999999999"/>
  </r>
  <r>
    <s v="'12231261585865308520550010000002451202312056"/>
    <n v="6101702454"/>
    <s v="05/12/2023"/>
    <x v="0"/>
    <s v="05/12/2023"/>
    <n v="4018"/>
    <n v="3834"/>
    <n v="34"/>
    <x v="363"/>
    <s v="NARAMIG 2,5MG 4'S"/>
    <s v="30049069"/>
    <s v="AC"/>
    <n v="52"/>
    <s v="Saída por Transferência"/>
    <n v="74"/>
    <s v="TRANSFERENCIA DE LOJA - SAIDA DA ORIGEM 1/2"/>
    <s v="-"/>
    <s v="-"/>
    <s v="MEDICAMENTO MARCA"/>
    <s v="-"/>
    <n v="-1"/>
    <n v="-14.279199999999999"/>
    <n v="-16.23"/>
    <n v="-18.495699999999999"/>
    <n v="0"/>
    <n v="-1.7372000000000001"/>
    <n v="-2.4792999999999998"/>
    <n v="18.495699999999999"/>
    <n v="1.7372000000000001"/>
    <n v="2.4792999999999998"/>
    <n v="0"/>
    <n v="0"/>
    <n v="-1.9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.278700000000001"/>
  </r>
  <r>
    <s v="'12231261585865308520550010000002431202312051"/>
    <n v="6101697946"/>
    <s v="05/12/2023"/>
    <x v="1"/>
    <s v="05/12/2023"/>
    <n v="4018"/>
    <n v="3834"/>
    <n v="34"/>
    <x v="465"/>
    <s v="APRACUR DUO 20'S"/>
    <s v="30049069"/>
    <s v="AC"/>
    <n v="52"/>
    <s v="Saída por Transferência"/>
    <n v="74"/>
    <s v="TRANSFERENCIA DE LOJA - SAIDA DA ORIGEM 1/2"/>
    <s v="-"/>
    <s v="-"/>
    <s v="OTC MARCA"/>
    <s v="-"/>
    <n v="-1"/>
    <n v="-10.4413"/>
    <n v="-11.87"/>
    <n v="-13.5221"/>
    <n v="0"/>
    <n v="-1.2689999999999999"/>
    <n v="-1.8118000000000001"/>
    <n v="13.5221"/>
    <n v="1.2689999999999999"/>
    <n v="1.8118000000000001"/>
    <n v="0"/>
    <n v="0"/>
    <n v="-1.4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4413"/>
  </r>
  <r>
    <s v="'12231261585865308520550010000002451202312056"/>
    <n v="6101702454"/>
    <s v="05/12/2023"/>
    <x v="0"/>
    <s v="05/12/2023"/>
    <n v="4018"/>
    <n v="3834"/>
    <n v="34"/>
    <x v="466"/>
    <s v="VERSA 20MG 6 SER DIS"/>
    <s v="30049099"/>
    <s v="AC"/>
    <n v="52"/>
    <s v="Saída por Transferência"/>
    <n v="74"/>
    <s v="TRANSFERENCIA DE LOJA - SAIDA DA ORIGEM 1/2"/>
    <s v="-"/>
    <s v="-"/>
    <s v="MEDICAMENTO MARCA"/>
    <s v="-"/>
    <n v="-1"/>
    <n v="-127.55589999999999"/>
    <n v="-144.94999999999999"/>
    <n v="-162.19560000000001"/>
    <n v="0"/>
    <n v="-15.2704"/>
    <n v="-19.369299999999999"/>
    <n v="162.19560000000001"/>
    <n v="15.2704"/>
    <n v="19.369299999999999"/>
    <n v="0"/>
    <n v="0"/>
    <n v="-17.3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7.55589999999999"/>
  </r>
  <r>
    <s v="'12231261585865308520550010000002451202312056"/>
    <n v="6101702454"/>
    <s v="05/12/2023"/>
    <x v="0"/>
    <s v="05/12/2023"/>
    <n v="4018"/>
    <n v="3834"/>
    <n v="34"/>
    <x v="467"/>
    <s v="ESOMEPRA ATG 20MG 28'S"/>
    <s v="30039099-01"/>
    <s v="AC"/>
    <n v="52"/>
    <s v="Saída por Transferência"/>
    <n v="74"/>
    <s v="TRANSFERENCIA DE LOJA - SAIDA DA ORIGEM 1/2"/>
    <s v="-"/>
    <s v="-"/>
    <s v="MEDICAMENTO GENï¿½RICO"/>
    <s v="-"/>
    <n v="-5"/>
    <n v="-108.434"/>
    <n v="-124.2"/>
    <n v="-148.64449999999999"/>
    <n v="0"/>
    <n v="-17.261500000000002"/>
    <n v="-22.949000000000002"/>
    <n v="29.728899999999999"/>
    <n v="3.4523000000000001"/>
    <n v="4.5898000000000003"/>
    <n v="0"/>
    <n v="0"/>
    <n v="-14.9"/>
    <n v="0"/>
    <n v="0"/>
    <n v="0"/>
    <n v="0"/>
    <n v="0"/>
    <s v="-"/>
    <n v="0"/>
    <n v="0"/>
    <n v="-67.847999999999999"/>
    <n v="-108.0585"/>
    <s v="-"/>
    <n v="0"/>
    <n v="0"/>
    <n v="0"/>
    <s v="GERAL"/>
    <n v="0"/>
    <n v="1"/>
    <s v="Nï¿½O"/>
    <n v="21.689399999999999"/>
  </r>
  <r>
    <s v="'12231261585865308520550010000002471202312050"/>
    <n v="6101711760"/>
    <s v="05/12/2023"/>
    <x v="3"/>
    <s v="05/12/2023"/>
    <n v="4018"/>
    <n v="3834"/>
    <n v="34"/>
    <x v="468"/>
    <s v="CETOBETA CREME 30G"/>
    <s v="30049077"/>
    <s v="AC"/>
    <n v="52"/>
    <s v="Saída por Transferência"/>
    <n v="74"/>
    <s v="TRANSFERENCIA DE LOJA - SAIDA DA ORIGEM 1/2"/>
    <s v="-"/>
    <s v="-"/>
    <s v="MEDICAMENTO MARCA"/>
    <s v="-"/>
    <n v="-1"/>
    <n v="-9.9839000000000002"/>
    <n v="-11.35"/>
    <n v="-13.047800000000001"/>
    <n v="0"/>
    <n v="-1.2594000000000001"/>
    <n v="-1.8045"/>
    <n v="13.047800000000001"/>
    <n v="1.2594000000000001"/>
    <n v="1.8045"/>
    <n v="0"/>
    <n v="0"/>
    <n v="-1.36"/>
    <n v="0"/>
    <n v="0"/>
    <n v="0"/>
    <n v="0"/>
    <n v="0"/>
    <s v="-"/>
    <n v="0"/>
    <n v="0"/>
    <n v="-9.4824000000000002"/>
    <n v="-12.5463"/>
    <s v="-"/>
    <n v="0"/>
    <n v="0"/>
    <n v="0"/>
    <s v="GERAL"/>
    <n v="0"/>
    <n v="1"/>
    <s v="Nï¿½O"/>
    <n v="9.9839000000000002"/>
  </r>
  <r>
    <s v="'12231261585865308520550010000002451202312056"/>
    <n v="6101702454"/>
    <s v="05/12/2023"/>
    <x v="0"/>
    <s v="05/12/2023"/>
    <n v="4018"/>
    <n v="3834"/>
    <n v="34"/>
    <x v="469"/>
    <s v="PROPAFEN 300MG ALG 30S"/>
    <s v="30039049"/>
    <s v="AC"/>
    <n v="52"/>
    <s v="Saída por Transferência"/>
    <n v="74"/>
    <s v="TRANSFERENCIA DE LOJA - SAIDA DA ORIGEM 1/2"/>
    <s v="-"/>
    <s v="-"/>
    <s v="MEDICAMENTO GENï¿½RICO"/>
    <s v="-"/>
    <n v="-1"/>
    <n v="-17.090800000000002"/>
    <n v="-19.420000000000002"/>
    <n v="-22.3628"/>
    <n v="0"/>
    <n v="-2.1495000000000002"/>
    <n v="-3.1225000000000001"/>
    <n v="22.3628"/>
    <n v="2.1495000000000002"/>
    <n v="3.1225000000000001"/>
    <n v="0"/>
    <n v="0"/>
    <n v="-2.3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7.094899999999999"/>
  </r>
  <r>
    <s v="'12231261585865308520550010000002451202312056"/>
    <n v="6101702454"/>
    <s v="05/12/2023"/>
    <x v="0"/>
    <s v="05/12/2023"/>
    <n v="4018"/>
    <n v="3834"/>
    <n v="34"/>
    <x v="170"/>
    <s v="ROSUCOR 20 MG 30 'S"/>
    <s v="30049069"/>
    <s v="AC"/>
    <n v="52"/>
    <s v="Saída por Transferência"/>
    <n v="74"/>
    <s v="TRANSFERENCIA DE LOJA - SAIDA DA ORIGEM 1/2"/>
    <s v="-"/>
    <s v="-"/>
    <s v="MEDICAMENTO MARCA"/>
    <s v="-"/>
    <n v="-2"/>
    <n v="-75.441199999999995"/>
    <n v="-78.58"/>
    <n v="-97.510400000000004"/>
    <n v="0"/>
    <n v="-2.8254000000000001"/>
    <n v="-19.2438"/>
    <n v="48.755200000000002"/>
    <n v="1.4127000000000001"/>
    <n v="9.6219000000000001"/>
    <n v="0"/>
    <n v="0"/>
    <n v="-3.1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7.721400000000003"/>
  </r>
  <r>
    <s v="'12231261585865308520550010000002451202312056"/>
    <n v="6101702454"/>
    <s v="05/12/2023"/>
    <x v="0"/>
    <s v="05/12/2023"/>
    <n v="4018"/>
    <n v="3834"/>
    <n v="34"/>
    <x v="470"/>
    <s v="ROSUVASTATI 10 MEG 30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16.271799999999999"/>
    <n v="-18.489999999999998"/>
    <n v="-21.286200000000001"/>
    <n v="0"/>
    <n v="-2.0630999999999999"/>
    <n v="-2.9512999999999998"/>
    <n v="21.286200000000001"/>
    <n v="2.0630999999999999"/>
    <n v="2.9512999999999998"/>
    <n v="0"/>
    <n v="0"/>
    <n v="-2.220000000000000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6.271799999999999"/>
  </r>
  <r>
    <s v="'12231261585865308520550010000002431202312051"/>
    <n v="6101697946"/>
    <s v="05/12/2023"/>
    <x v="1"/>
    <s v="05/12/2023"/>
    <n v="4018"/>
    <n v="3834"/>
    <n v="34"/>
    <x v="471"/>
    <s v="PRIMOLUT NOR 10MG 30'S"/>
    <s v="30043929"/>
    <s v="AC"/>
    <n v="52"/>
    <s v="Saída por Transferência"/>
    <n v="74"/>
    <s v="TRANSFERENCIA DE LOJA - SAIDA DA ORIGEM 1/2"/>
    <s v="-"/>
    <s v="-"/>
    <s v="MEDICAMENTO MARCA"/>
    <s v="-"/>
    <n v="-1"/>
    <n v="-14.6791"/>
    <n v="-16.7"/>
    <n v="-19.7681"/>
    <n v="0"/>
    <n v="-2.0914999999999999"/>
    <n v="-2.9975000000000001"/>
    <n v="19.7681"/>
    <n v="2.0914999999999999"/>
    <n v="2.9975000000000001"/>
    <n v="0"/>
    <n v="0"/>
    <n v="-2"/>
    <n v="0"/>
    <n v="0"/>
    <n v="0"/>
    <n v="0"/>
    <n v="0"/>
    <s v="-"/>
    <n v="0"/>
    <n v="0"/>
    <n v="-16.2119"/>
    <n v="-21.300899999999999"/>
    <s v="-"/>
    <n v="0"/>
    <n v="0"/>
    <n v="0"/>
    <s v="GERAL"/>
    <n v="0"/>
    <n v="1"/>
    <s v="Nï¿½O"/>
    <n v="14.6791"/>
  </r>
  <r>
    <s v="'12231261585865308520550010000002431202312051"/>
    <n v="6101697946"/>
    <s v="05/12/2023"/>
    <x v="1"/>
    <s v="05/12/2023"/>
    <n v="4018"/>
    <n v="3834"/>
    <n v="34"/>
    <x v="472"/>
    <s v="MASSAGEOL POM 15G"/>
    <s v="30049024"/>
    <s v="AC"/>
    <n v="52"/>
    <s v="Saída por Transferência"/>
    <n v="74"/>
    <s v="TRANSFERENCIA DE LOJA - SAIDA DA ORIGEM 1/2"/>
    <s v="-"/>
    <s v="-"/>
    <s v="OTC MARCA"/>
    <s v="-"/>
    <n v="-1"/>
    <n v="-6.6212999999999997"/>
    <n v="-7.52"/>
    <n v="-7.4759000000000002"/>
    <n v="0"/>
    <n v="-0.35439999999999999"/>
    <n v="-0.50019999999999998"/>
    <n v="7.4759000000000002"/>
    <n v="0.35439999999999999"/>
    <n v="0.50019999999999998"/>
    <n v="0"/>
    <n v="0"/>
    <n v="-0.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9444999999999997"/>
  </r>
  <r>
    <s v="'12231261585865308520550010000002331202312055"/>
    <n v="6101337762"/>
    <s v="05/12/2023"/>
    <x v="9"/>
    <s v="05/12/2023"/>
    <n v="4018"/>
    <n v="3834"/>
    <n v="34"/>
    <x v="473"/>
    <s v="EUC SUN FP60+GEL DERMO"/>
    <s v="33049990-02"/>
    <s v="AC"/>
    <n v="52"/>
    <s v="Saída por Transferência"/>
    <n v="74"/>
    <s v="TRANSFERENCIA DE LOJA - SAIDA DA ORIGEM 1/2"/>
    <s v="-"/>
    <s v="-"/>
    <s v="PERFUMARIA"/>
    <s v="-"/>
    <n v="-1"/>
    <n v="-52.020699999999998"/>
    <n v="-54.19"/>
    <n v="-75.595299999999995"/>
    <n v="0"/>
    <n v="-2.1141000000000001"/>
    <n v="-21.4605"/>
    <n v="75.595299999999995"/>
    <n v="2.1141000000000001"/>
    <n v="21.4605"/>
    <n v="0"/>
    <n v="0"/>
    <n v="-2.17"/>
    <n v="0"/>
    <n v="-21.46"/>
    <n v="0"/>
    <n v="0"/>
    <n v="0"/>
    <s v="-"/>
    <n v="-21.46"/>
    <n v="0"/>
    <n v="-51.3033"/>
    <n v="-74.877899999999997"/>
    <s v="-"/>
    <n v="0"/>
    <n v="0"/>
    <n v="0"/>
    <s v="GERAL"/>
    <n v="0"/>
    <n v="1"/>
    <s v="Nï¿½O"/>
    <n v="52.020699999999998"/>
  </r>
  <r>
    <s v="'12231261585865308520550010000002491202312055"/>
    <n v="6101716119"/>
    <s v="05/12/2023"/>
    <x v="15"/>
    <s v="05/12/2023"/>
    <n v="4018"/>
    <n v="3834"/>
    <n v="34"/>
    <x v="474"/>
    <s v="OLMECOR 20MG 60'S"/>
    <s v="30049069"/>
    <s v="AC"/>
    <n v="52"/>
    <s v="Saída por Transferência"/>
    <n v="74"/>
    <s v="TRANSFERENCIA DE LOJA - SAIDA DA ORIGEM 1/2"/>
    <s v="-"/>
    <s v="-"/>
    <s v="MEDICAMENTO MARCA"/>
    <s v="-"/>
    <n v="-1"/>
    <n v="-49.8142"/>
    <n v="-51.78"/>
    <n v="-63.772300000000001"/>
    <n v="0"/>
    <n v="-1.9809000000000001"/>
    <n v="-11.9772"/>
    <n v="63.772300000000001"/>
    <n v="1.9809000000000001"/>
    <n v="11.9772"/>
    <n v="0"/>
    <n v="0"/>
    <n v="-2.06999999999999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9.815399999999997"/>
  </r>
  <r>
    <s v="'12231261585865308520550010000002431202312051"/>
    <n v="6101697946"/>
    <s v="05/12/2023"/>
    <x v="1"/>
    <s v="05/12/2023"/>
    <n v="4018"/>
    <n v="3834"/>
    <n v="34"/>
    <x v="475"/>
    <s v="TENADREN 40/12,5MG 30S"/>
    <s v="30049024"/>
    <s v="AC"/>
    <n v="52"/>
    <s v="Saída por Transferência"/>
    <n v="74"/>
    <s v="TRANSFERENCIA DE LOJA - SAIDA DA ORIGEM 1/2"/>
    <s v="-"/>
    <s v="-"/>
    <s v="MEDICAMENTO MARCA"/>
    <s v="-"/>
    <n v="-1"/>
    <n v="-7.5195999999999996"/>
    <n v="-8.5500000000000007"/>
    <n v="-9.6872000000000007"/>
    <n v="0"/>
    <n v="-0.95150000000000001"/>
    <n v="-1.2161"/>
    <n v="9.6872000000000007"/>
    <n v="0.95150000000000001"/>
    <n v="1.2161"/>
    <n v="0"/>
    <n v="0"/>
    <n v="-1.0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5195999999999996"/>
  </r>
  <r>
    <s v="'12231261585865308520550010000002521202312069"/>
    <n v="6102926666"/>
    <s v="06/12/2023"/>
    <x v="14"/>
    <s v="06/12/2023"/>
    <n v="4018"/>
    <n v="3834"/>
    <n v="34"/>
    <x v="476"/>
    <s v="DOZEMAST 1000MCG 90'S"/>
    <s v="30045090"/>
    <s v="AC"/>
    <n v="52"/>
    <s v="Saída por Transferência"/>
    <n v="74"/>
    <s v="TRANSFERENCIA DE LOJA - SAIDA DA ORIGEM 1/2"/>
    <s v="-"/>
    <s v="-"/>
    <s v="MEDICAMENTO MARCA"/>
    <s v="-"/>
    <n v="-1"/>
    <n v="-129.9331"/>
    <n v="-147.65"/>
    <n v="-170.05549999999999"/>
    <n v="0"/>
    <n v="-16.5459"/>
    <n v="-23.576499999999999"/>
    <n v="170.05549999999999"/>
    <n v="16.5459"/>
    <n v="23.576499999999999"/>
    <n v="0"/>
    <n v="0"/>
    <n v="-17.72"/>
    <n v="0"/>
    <n v="0"/>
    <n v="0"/>
    <n v="0"/>
    <n v="0"/>
    <s v="-"/>
    <n v="0"/>
    <n v="0"/>
    <n v="-129.2841"/>
    <n v="-169.40649999999999"/>
    <s v="-"/>
    <n v="0"/>
    <n v="0"/>
    <n v="0"/>
    <s v="GERAL"/>
    <n v="0"/>
    <n v="1"/>
    <s v="Nï¿½O"/>
    <n v="129.9331"/>
  </r>
  <r>
    <s v="'12231261585865308520550010000002471202312050"/>
    <n v="6101711760"/>
    <s v="05/12/2023"/>
    <x v="3"/>
    <s v="05/12/2023"/>
    <n v="4018"/>
    <n v="3834"/>
    <n v="34"/>
    <x v="477"/>
    <s v="MICARD 40 MG 30 'S"/>
    <s v="30049069"/>
    <s v="AC"/>
    <n v="52"/>
    <s v="Saída por Transferência"/>
    <n v="74"/>
    <s v="TRANSFERENCIA DE LOJA - SAIDA DA ORIGEM 1/2"/>
    <s v="-"/>
    <s v="-"/>
    <s v="MEDICAMENTO MARCA"/>
    <s v="-"/>
    <n v="-1"/>
    <n v="-119.97280000000001"/>
    <n v="-136.33000000000001"/>
    <n v="-156.47280000000001"/>
    <n v="0"/>
    <n v="-15.031599999999999"/>
    <n v="-21.468399999999999"/>
    <n v="156.47280000000001"/>
    <n v="15.031599999999999"/>
    <n v="21.468399999999999"/>
    <n v="0"/>
    <n v="0"/>
    <n v="-16.3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9.9726"/>
  </r>
  <r>
    <s v="'12231261585865308520550010000002331202312055"/>
    <n v="6101337762"/>
    <s v="05/12/2023"/>
    <x v="9"/>
    <s v="05/12/2023"/>
    <n v="4018"/>
    <n v="3834"/>
    <n v="34"/>
    <x v="478"/>
    <s v="ADDERA D3 10000UI 4'S"/>
    <s v="30045050"/>
    <s v="AC"/>
    <n v="52"/>
    <s v="Saída por Transferência"/>
    <n v="74"/>
    <s v="TRANSFERENCIA DE LOJA - SAIDA DA ORIGEM 1/2"/>
    <s v="-"/>
    <s v="-"/>
    <s v="MEDICAMENTO MARCA"/>
    <s v="-"/>
    <n v="-1"/>
    <n v="-33.3551"/>
    <n v="-37.9"/>
    <n v="-42.837699999999998"/>
    <n v="0"/>
    <n v="-4.0164999999999997"/>
    <n v="-5.4661"/>
    <n v="42.837699999999998"/>
    <n v="4.0164999999999997"/>
    <n v="5.4661"/>
    <n v="0"/>
    <n v="0"/>
    <n v="-4.55"/>
    <n v="0"/>
    <n v="0"/>
    <n v="0"/>
    <n v="0"/>
    <n v="0"/>
    <s v="-"/>
    <n v="0"/>
    <n v="0"/>
    <n v="-21.017099999999999"/>
    <n v="-30.499700000000001"/>
    <s v="-"/>
    <n v="0"/>
    <n v="0"/>
    <n v="0"/>
    <s v="GERAL"/>
    <n v="0"/>
    <n v="1"/>
    <s v="Nï¿½O"/>
    <n v="33.3551"/>
  </r>
  <r>
    <s v="'12231261585865308520550010000002421202312054"/>
    <n v="6101697517"/>
    <s v="05/12/2023"/>
    <x v="5"/>
    <s v="05/12/2023"/>
    <n v="4018"/>
    <n v="3834"/>
    <n v="34"/>
    <x v="83"/>
    <s v="FONT D 50.000UI 8'S"/>
    <s v="30045050"/>
    <s v="AC"/>
    <n v="52"/>
    <s v="Saída por Transferência"/>
    <n v="74"/>
    <s v="TRANSFERENCIA DE LOJA - SAIDA DA ORIGEM 1/2"/>
    <s v="-"/>
    <s v="-"/>
    <s v="MEDICAMENTO MARCA"/>
    <s v="-"/>
    <n v="-1"/>
    <n v="-16.935500000000001"/>
    <n v="-19.239999999999998"/>
    <n v="-21.300699999999999"/>
    <n v="0"/>
    <n v="-1.8498000000000001"/>
    <n v="-2.5154000000000001"/>
    <n v="21.300699999999999"/>
    <n v="1.8498000000000001"/>
    <n v="2.5154000000000001"/>
    <n v="0"/>
    <n v="0"/>
    <n v="-2.31"/>
    <n v="0"/>
    <n v="0"/>
    <n v="0"/>
    <n v="0"/>
    <n v="0"/>
    <s v="-"/>
    <n v="0"/>
    <n v="0"/>
    <n v="-14.617699999999999"/>
    <n v="-18.982900000000001"/>
    <s v="-"/>
    <n v="0"/>
    <n v="0"/>
    <n v="0"/>
    <s v="GERAL"/>
    <n v="0"/>
    <n v="1"/>
    <s v="Nï¿½O"/>
    <n v="16.935500000000001"/>
  </r>
  <r>
    <s v="'12231261585865308520550010000002451202312056"/>
    <n v="6101702454"/>
    <s v="05/12/2023"/>
    <x v="0"/>
    <s v="05/12/2023"/>
    <n v="4018"/>
    <n v="3834"/>
    <n v="34"/>
    <x v="479"/>
    <s v="VYTORIN 10/1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57.040900000000001"/>
    <n v="-64.819999999999993"/>
    <n v="-74.7761"/>
    <n v="0"/>
    <n v="-7.2061000000000002"/>
    <n v="-10.5291"/>
    <n v="74.7761"/>
    <n v="7.2061000000000002"/>
    <n v="10.5291"/>
    <n v="0"/>
    <n v="0"/>
    <n v="-7.78"/>
    <n v="0"/>
    <n v="0"/>
    <n v="0"/>
    <n v="0"/>
    <n v="0"/>
    <s v="-"/>
    <n v="0"/>
    <n v="0"/>
    <n v="-21.321899999999999"/>
    <n v="-39.057099999999998"/>
    <s v="-"/>
    <n v="0"/>
    <n v="0"/>
    <n v="0"/>
    <s v="GERAL"/>
    <n v="0"/>
    <n v="1"/>
    <s v="Nï¿½O"/>
    <n v="57.043799999999997"/>
  </r>
  <r>
    <s v="'12231261585865308520550010000002491202312055"/>
    <n v="6101716119"/>
    <s v="05/12/2023"/>
    <x v="15"/>
    <s v="05/12/2023"/>
    <n v="4018"/>
    <n v="3834"/>
    <n v="34"/>
    <x v="480"/>
    <s v="OSTEOTEC 150MG 3'S"/>
    <s v="30049059"/>
    <s v="AC"/>
    <n v="52"/>
    <s v="Saída por Transferência"/>
    <n v="74"/>
    <s v="TRANSFERENCIA DE LOJA - SAIDA DA ORIGEM 1/2"/>
    <s v="-"/>
    <s v="-"/>
    <s v="MEDICAMENTO MARCA"/>
    <s v="-"/>
    <n v="-1"/>
    <n v="-86.871799999999993"/>
    <n v="-90.49"/>
    <n v="-111.9635"/>
    <n v="0"/>
    <n v="-3.3955000000000002"/>
    <n v="-21.696200000000001"/>
    <n v="111.9635"/>
    <n v="3.3955000000000002"/>
    <n v="21.696200000000001"/>
    <n v="0"/>
    <n v="0"/>
    <n v="-3.62"/>
    <n v="0"/>
    <n v="0"/>
    <n v="0"/>
    <n v="0"/>
    <n v="0"/>
    <s v="-"/>
    <n v="0"/>
    <n v="0"/>
    <n v="-82.364400000000003"/>
    <n v="-107.45610000000001"/>
    <s v="-"/>
    <n v="0"/>
    <n v="0"/>
    <n v="0"/>
    <s v="GERAL"/>
    <n v="0"/>
    <n v="1"/>
    <s v="Nï¿½O"/>
    <n v="86.871799999999993"/>
  </r>
  <r>
    <s v="'12231261585865308520550010000002431202312051"/>
    <n v="6101697946"/>
    <s v="05/12/2023"/>
    <x v="1"/>
    <s v="05/12/2023"/>
    <n v="4018"/>
    <n v="3834"/>
    <n v="34"/>
    <x v="481"/>
    <s v="DOMPERIDONA 10 EMG 30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2.7446000000000002"/>
    <n v="-3.12"/>
    <n v="-3.5257000000000001"/>
    <n v="0"/>
    <n v="-0.32079999999999997"/>
    <n v="-0.46029999999999999"/>
    <n v="3.5257000000000001"/>
    <n v="0.32079999999999997"/>
    <n v="0.46029999999999999"/>
    <n v="0"/>
    <n v="0"/>
    <n v="-0.3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7456999999999998"/>
  </r>
  <r>
    <s v="'12231261585865308520550010000002481202312058"/>
    <n v="6101712290"/>
    <s v="05/12/2023"/>
    <x v="10"/>
    <s v="05/12/2023"/>
    <n v="4018"/>
    <n v="3834"/>
    <n v="34"/>
    <x v="482"/>
    <s v="SYSTEN SEQUI 8 ADESIV"/>
    <s v="30043939"/>
    <s v="AC"/>
    <n v="52"/>
    <s v="Saída por Transferência"/>
    <n v="74"/>
    <s v="TRANSFERENCIA DE LOJA - SAIDA DA ORIGEM 1/2"/>
    <s v="-"/>
    <s v="-"/>
    <s v="MEDICAMENTO MARCA"/>
    <s v="-"/>
    <n v="-1"/>
    <n v="-79.556100000000001"/>
    <n v="-82.87"/>
    <n v="-104.7668"/>
    <n v="0"/>
    <n v="-3.1749999999999998"/>
    <n v="-22.035699999999999"/>
    <n v="104.7668"/>
    <n v="3.1749999999999998"/>
    <n v="22.035699999999999"/>
    <n v="0"/>
    <n v="0"/>
    <n v="-3.31"/>
    <n v="0"/>
    <n v="0"/>
    <n v="0"/>
    <n v="0"/>
    <n v="0"/>
    <s v="-"/>
    <n v="0"/>
    <n v="0"/>
    <n v="-79.347300000000004"/>
    <n v="-104.55800000000001"/>
    <s v="-"/>
    <n v="0"/>
    <n v="0"/>
    <n v="0"/>
    <s v="GERAL"/>
    <n v="0"/>
    <n v="1"/>
    <s v="Nï¿½O"/>
    <n v="79.556100000000001"/>
  </r>
  <r>
    <s v="'12231261585865308520550010000002521202312069"/>
    <n v="6102926666"/>
    <s v="06/12/2023"/>
    <x v="14"/>
    <s v="06/12/2023"/>
    <n v="4018"/>
    <n v="3834"/>
    <n v="34"/>
    <x v="483"/>
    <s v="KOLLIS GOTAS 8ML "/>
    <s v="21069030"/>
    <s v="AC"/>
    <n v="52"/>
    <s v="Saída por Transferência"/>
    <n v="74"/>
    <s v="TRANSFERENCIA DE LOJA - SAIDA DA ORIGEM 1/2"/>
    <s v="-"/>
    <s v="-"/>
    <s v="OTC MARCA"/>
    <s v="-"/>
    <n v="-1"/>
    <n v="-76.322999999999993"/>
    <n v="-86.73"/>
    <n v="-76.322999999999993"/>
    <n v="0"/>
    <n v="0"/>
    <n v="0"/>
    <n v="76.322999999999993"/>
    <n v="0"/>
    <n v="0"/>
    <n v="0"/>
    <n v="0"/>
    <n v="-10.41"/>
    <n v="0"/>
    <n v="0"/>
    <n v="0"/>
    <n v="0"/>
    <n v="0"/>
    <s v="-"/>
    <n v="0"/>
    <n v="0"/>
    <n v="-75.302800000000005"/>
    <n v="-75.302800000000005"/>
    <s v="-"/>
    <n v="0"/>
    <n v="0"/>
    <n v="0"/>
    <s v="GERAL"/>
    <n v="0"/>
    <n v="0"/>
    <s v="Nï¿½O"/>
    <n v="76.451099999999997"/>
  </r>
  <r>
    <s v="'12231261585865308520550010000002401202312050"/>
    <n v="6101697376"/>
    <s v="05/12/2023"/>
    <x v="18"/>
    <s v="05/12/2023"/>
    <n v="4018"/>
    <n v="3834"/>
    <n v="34"/>
    <x v="484"/>
    <s v="POLIDERMS CREME 20G"/>
    <s v="30049079"/>
    <s v="AC"/>
    <n v="52"/>
    <s v="Saída por Transferência"/>
    <n v="74"/>
    <s v="TRANSFERENCIA DE LOJA - SAIDA DA ORIGEM 1/2"/>
    <s v="-"/>
    <s v="-"/>
    <s v="MEDICAMENTO MARCA"/>
    <s v="-"/>
    <n v="-1"/>
    <n v="-9.1143999999999998"/>
    <n v="-10.36"/>
    <n v="-12.3955"/>
    <n v="0"/>
    <n v="-1.1469"/>
    <n v="-2.1341999999999999"/>
    <n v="12.3955"/>
    <n v="1.1469"/>
    <n v="2.1341999999999999"/>
    <n v="0"/>
    <n v="0"/>
    <n v="-1.2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.1143999999999998"/>
  </r>
  <r>
    <s v="'12231261585865308520550010000002431202312051"/>
    <n v="6101697946"/>
    <s v="05/12/2023"/>
    <x v="1"/>
    <s v="05/12/2023"/>
    <n v="4018"/>
    <n v="3834"/>
    <n v="34"/>
    <x v="485"/>
    <s v="CETOC+BET+NEO MEG P 30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4.3815"/>
    <n v="-4.9800000000000004"/>
    <n v="-5.6496000000000004"/>
    <n v="0"/>
    <n v="-0.5575"/>
    <n v="-0.71060000000000001"/>
    <n v="5.6496000000000004"/>
    <n v="0.5575"/>
    <n v="0.71060000000000001"/>
    <n v="0"/>
    <n v="0"/>
    <n v="-0.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.3815"/>
  </r>
  <r>
    <s v="'12231261585865308520550010000002451202312056"/>
    <n v="6101702454"/>
    <s v="05/12/2023"/>
    <x v="0"/>
    <s v="05/12/2023"/>
    <n v="4018"/>
    <n v="3834"/>
    <n v="34"/>
    <x v="486"/>
    <s v="SANY D 1000UI 30'S"/>
    <s v="30045050"/>
    <s v="AC"/>
    <n v="52"/>
    <s v="Saída por Transferência"/>
    <n v="74"/>
    <s v="TRANSFERENCIA DE LOJA - SAIDA DA ORIGEM 1/2"/>
    <s v="-"/>
    <s v="-"/>
    <s v="MEDICAMENTO MARCA"/>
    <s v="-"/>
    <n v="-1"/>
    <n v="-22.646100000000001"/>
    <n v="-25.74"/>
    <n v="-28.7727"/>
    <n v="0"/>
    <n v="-2.6198999999999999"/>
    <n v="-3.5066999999999999"/>
    <n v="28.7727"/>
    <n v="2.6198999999999999"/>
    <n v="3.5066999999999999"/>
    <n v="0"/>
    <n v="0"/>
    <n v="-3.0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2.646100000000001"/>
  </r>
  <r>
    <s v="'12231261585865308520550010000002481202312058"/>
    <n v="6101712290"/>
    <s v="05/12/2023"/>
    <x v="10"/>
    <s v="05/12/2023"/>
    <n v="4018"/>
    <n v="3834"/>
    <n v="34"/>
    <x v="487"/>
    <s v="ALLES 30 75+30MCG 63'S"/>
    <s v="30043939"/>
    <s v="AC"/>
    <n v="52"/>
    <s v="Saída por Transferência"/>
    <n v="74"/>
    <s v="TRANSFERENCIA DE LOJA - SAIDA DA ORIGEM 1/2"/>
    <s v="-"/>
    <s v="-"/>
    <s v="MEDICAMENTO MARCA"/>
    <s v="-"/>
    <n v="-1"/>
    <n v="-45.217399999999998"/>
    <n v="-51.35"/>
    <n v="-57.4482"/>
    <n v="0"/>
    <n v="-5.3140999999999998"/>
    <n v="-6.9166999999999996"/>
    <n v="57.4482"/>
    <n v="5.3140999999999998"/>
    <n v="6.9166999999999996"/>
    <n v="0"/>
    <n v="0"/>
    <n v="-6.16"/>
    <n v="0"/>
    <n v="0"/>
    <n v="0"/>
    <n v="0"/>
    <n v="0"/>
    <s v="-"/>
    <n v="0"/>
    <n v="0"/>
    <n v="-44.2423"/>
    <n v="-56.473100000000002"/>
    <s v="-"/>
    <n v="0"/>
    <n v="0"/>
    <n v="0"/>
    <s v="GERAL"/>
    <n v="0"/>
    <n v="1"/>
    <s v="Nï¿½O"/>
    <n v="45.217399999999998"/>
  </r>
  <r>
    <s v="'12231261585865308520550010000002511202312053"/>
    <n v="6101732888"/>
    <s v="05/12/2023"/>
    <x v="6"/>
    <s v="05/12/2023"/>
    <n v="4018"/>
    <n v="3834"/>
    <n v="34"/>
    <x v="488"/>
    <s v="CULTURELLE PROB JR 30S"/>
    <s v="21069030"/>
    <s v="AC"/>
    <n v="52"/>
    <s v="Saída por Transferência"/>
    <n v="74"/>
    <s v="TRANSFERENCIA DE LOJA - SAIDA DA ORIGEM 1/2"/>
    <s v="-"/>
    <s v="-"/>
    <s v="OTC MARCA"/>
    <s v="-"/>
    <n v="-1"/>
    <n v="-107.0548"/>
    <n v="-121.68"/>
    <n v="-107.0548"/>
    <n v="0"/>
    <n v="0"/>
    <n v="0"/>
    <n v="107.0548"/>
    <n v="0"/>
    <n v="0"/>
    <n v="0"/>
    <n v="0"/>
    <n v="-14.6"/>
    <n v="0"/>
    <n v="0"/>
    <n v="0"/>
    <n v="0"/>
    <n v="0"/>
    <s v="-"/>
    <n v="0"/>
    <n v="0"/>
    <n v="-107.1216"/>
    <n v="-107.1216"/>
    <s v="-"/>
    <n v="0"/>
    <n v="0"/>
    <n v="0"/>
    <s v="GERAL"/>
    <n v="0"/>
    <n v="0"/>
    <s v="Nï¿½O"/>
    <n v="107.0548"/>
  </r>
  <r>
    <s v="'12231261585865308520550010000002481202312058"/>
    <n v="6101712290"/>
    <s v="05/12/2023"/>
    <x v="10"/>
    <s v="05/12/2023"/>
    <n v="4018"/>
    <n v="3834"/>
    <n v="34"/>
    <x v="489"/>
    <s v="FISIOGEN FERRO KIDS "/>
    <s v="21069090"/>
    <s v="AC"/>
    <n v="52"/>
    <s v="Saída por Transferência"/>
    <n v="74"/>
    <s v="TRANSFERENCIA DE LOJA - SAIDA DA ORIGEM 1/2"/>
    <s v="-"/>
    <s v="-"/>
    <s v="OTC MARCA"/>
    <s v="-"/>
    <n v="-1"/>
    <n v="-45.271000000000001"/>
    <n v="-47.16"/>
    <n v="-45.271000000000001"/>
    <n v="0"/>
    <n v="0"/>
    <n v="0"/>
    <n v="45.271000000000001"/>
    <n v="0"/>
    <n v="0"/>
    <n v="0"/>
    <n v="0"/>
    <n v="-1.89"/>
    <n v="0"/>
    <n v="0"/>
    <n v="0"/>
    <n v="0"/>
    <n v="0"/>
    <s v="-"/>
    <n v="0"/>
    <n v="0"/>
    <n v="-44.267000000000003"/>
    <n v="-44.267000000000003"/>
    <s v="-"/>
    <n v="0"/>
    <n v="0"/>
    <n v="0"/>
    <s v="GERAL"/>
    <n v="0"/>
    <n v="0"/>
    <s v="Nï¿½O"/>
    <n v="45.271000000000001"/>
  </r>
  <r>
    <s v="'12231261585865308520550010000002391202312059"/>
    <n v="6101697038"/>
    <s v="05/12/2023"/>
    <x v="7"/>
    <s v="05/12/2023"/>
    <n v="4018"/>
    <n v="3834"/>
    <n v="34"/>
    <x v="7"/>
    <s v="**RIVOTRIL 0,5MG 30-B1"/>
    <s v="30049069"/>
    <s v="AC"/>
    <n v="52"/>
    <s v="Saída por Transferência"/>
    <n v="74"/>
    <s v="TRANSFERENCIA DE LOJA - SAIDA DA ORIGEM 1/2"/>
    <s v="-"/>
    <s v="-"/>
    <s v="MEDICAMENTO MARCA"/>
    <s v="-"/>
    <n v="-2"/>
    <n v="-21.533200000000001"/>
    <n v="-22.44"/>
    <n v="-27.973199999999999"/>
    <n v="0"/>
    <n v="-0.80840000000000001"/>
    <n v="-5.6315999999999997"/>
    <n v="13.986599999999999"/>
    <n v="0.4042"/>
    <n v="2.8157999999999999"/>
    <n v="0"/>
    <n v="0"/>
    <n v="-0.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7666"/>
  </r>
  <r>
    <s v="'12231261585865308520550010000002521202312069"/>
    <n v="6102926666"/>
    <s v="06/12/2023"/>
    <x v="14"/>
    <s v="06/12/2023"/>
    <n v="4018"/>
    <n v="3834"/>
    <n v="34"/>
    <x v="490"/>
    <s v="TRESIBA FLEX 1 APLIC"/>
    <s v="30043929"/>
    <s v="AC"/>
    <n v="52"/>
    <s v="Saída por Transferência"/>
    <n v="74"/>
    <s v="TRANSFERENCIA DE LOJA - SAIDA DA ORIGEM 1/2"/>
    <s v="-"/>
    <s v="-"/>
    <s v="MEDICAMENTO MARCA"/>
    <s v="-"/>
    <n v="-1"/>
    <n v="-105.5956"/>
    <n v="-110"/>
    <n v="-137.52369999999999"/>
    <n v="0"/>
    <n v="-4.024"/>
    <n v="-27.9041"/>
    <n v="137.52369999999999"/>
    <n v="4.024"/>
    <n v="27.9041"/>
    <n v="0"/>
    <n v="0"/>
    <n v="-4.400000000000000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5.5956"/>
  </r>
  <r>
    <s v="'12231261585865308520550010000002481202312058"/>
    <n v="6101712290"/>
    <s v="05/12/2023"/>
    <x v="10"/>
    <s v="05/12/2023"/>
    <n v="4018"/>
    <n v="3834"/>
    <n v="34"/>
    <x v="285"/>
    <s v="NEOSALDINA 10'S"/>
    <s v="30049069"/>
    <s v="AC"/>
    <n v="52"/>
    <s v="Saída por Transferência"/>
    <n v="74"/>
    <s v="TRANSFERENCIA DE LOJA - SAIDA DA ORIGEM 1/2"/>
    <s v="-"/>
    <s v="-"/>
    <s v="OTC MARCA"/>
    <s v="-"/>
    <n v="-1"/>
    <n v="-9.6145999999999994"/>
    <n v="-10.92"/>
    <n v="-12.289400000000001"/>
    <n v="0"/>
    <n v="-1.1382000000000001"/>
    <n v="-1.5366"/>
    <n v="12.289400000000001"/>
    <n v="1.1382000000000001"/>
    <n v="1.5366"/>
    <n v="0"/>
    <n v="0"/>
    <n v="-1.3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.6152999999999995"/>
  </r>
  <r>
    <s v="'12231261585865308520550010000002351202312050"/>
    <n v="6101342949"/>
    <s v="05/12/2023"/>
    <x v="16"/>
    <s v="05/12/2023"/>
    <n v="4018"/>
    <n v="3834"/>
    <n v="34"/>
    <x v="491"/>
    <s v="GLUCERNA SR BAUN C/4"/>
    <s v="21069090-02"/>
    <s v="AC"/>
    <n v="52"/>
    <s v="Saída por Transferência"/>
    <n v="74"/>
    <s v="TRANSFERENCIA DE LOJA - SAIDA DA ORIGEM 1/2"/>
    <s v="-"/>
    <s v="-"/>
    <s v="OTC MARCA"/>
    <s v="-"/>
    <n v="-1"/>
    <n v="-39.843600000000002"/>
    <n v="-40.82"/>
    <n v="-39.843600000000002"/>
    <n v="0"/>
    <n v="0"/>
    <n v="0"/>
    <n v="39.843600000000002"/>
    <n v="0"/>
    <n v="0"/>
    <n v="0"/>
    <n v="0"/>
    <n v="-1.63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39.862200000000001"/>
  </r>
  <r>
    <s v="'12231261585865308520550010000002501202312056"/>
    <n v="6101716697"/>
    <s v="05/12/2023"/>
    <x v="12"/>
    <s v="05/12/2023"/>
    <n v="4018"/>
    <n v="3834"/>
    <n v="34"/>
    <x v="492"/>
    <s v="CIZAX 5MG 30'S"/>
    <s v="30049039"/>
    <s v="AC"/>
    <n v="52"/>
    <s v="Saída por Transferência"/>
    <n v="74"/>
    <s v="TRANSFERENCIA DE LOJA - SAIDA DA ORIGEM 1/2"/>
    <s v="-"/>
    <s v="-"/>
    <s v="MEDICAMENTO MARCA"/>
    <s v="-"/>
    <n v="-1"/>
    <n v="-32.360100000000003"/>
    <n v="-36.770000000000003"/>
    <n v="-41.970500000000001"/>
    <n v="0"/>
    <n v="-4.3989000000000003"/>
    <n v="-5.2115"/>
    <n v="41.970500000000001"/>
    <n v="4.3989000000000003"/>
    <n v="5.2115"/>
    <n v="0"/>
    <n v="0"/>
    <n v="-4.4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2.360100000000003"/>
  </r>
  <r>
    <s v="'12231261585865308520550010000002351202312050"/>
    <n v="6101342949"/>
    <s v="05/12/2023"/>
    <x v="16"/>
    <s v="05/12/2023"/>
    <n v="4018"/>
    <n v="3834"/>
    <n v="34"/>
    <x v="396"/>
    <s v="NINHO PO LEVINHO 350G"/>
    <s v="04022120"/>
    <s v="AC"/>
    <n v="52"/>
    <s v="Saída por Transferência"/>
    <n v="74"/>
    <s v="TRANSFERENCIA DE LOJA - SAIDA DA ORIGEM 1/2"/>
    <s v="-"/>
    <s v="-"/>
    <s v="PERFUMARIA"/>
    <s v="-"/>
    <n v="-1"/>
    <n v="-13.866899999999999"/>
    <n v="-15.76"/>
    <n v="-17.485700000000001"/>
    <n v="0"/>
    <n v="-1.7619"/>
    <n v="-1.8569"/>
    <n v="17.485700000000001"/>
    <n v="1.7619"/>
    <n v="1.8569"/>
    <n v="0"/>
    <n v="0"/>
    <n v="-1.89"/>
    <n v="0"/>
    <n v="0"/>
    <n v="0"/>
    <n v="0"/>
    <n v="0"/>
    <s v="-"/>
    <n v="0"/>
    <n v="0"/>
    <n v="-14.4465"/>
    <n v="-18.065300000000001"/>
    <s v="-"/>
    <n v="0"/>
    <n v="0"/>
    <n v="0"/>
    <s v="GERAL"/>
    <n v="0"/>
    <n v="1"/>
    <s v="Nï¿½O"/>
    <n v="13.870200000000001"/>
  </r>
  <r>
    <s v="'12231261585865308520550010000002501202312056"/>
    <n v="6101716697"/>
    <s v="05/12/2023"/>
    <x v="12"/>
    <s v="05/12/2023"/>
    <n v="4018"/>
    <n v="3834"/>
    <n v="34"/>
    <x v="493"/>
    <s v="CARVEDILAT 3,125MG 30S"/>
    <s v="30049069"/>
    <s v="AC"/>
    <n v="52"/>
    <s v="Saída por Transferência"/>
    <n v="74"/>
    <s v="TRANSFERENCIA DE LOJA - SAIDA DA ORIGEM 1/2"/>
    <s v="-"/>
    <s v="-"/>
    <s v="MEDICAMENTO MARCA"/>
    <s v="-"/>
    <n v="-1"/>
    <n v="-21.845800000000001"/>
    <n v="-24.82"/>
    <n v="-28.831"/>
    <n v="0"/>
    <n v="-3.2881"/>
    <n v="-3.6970999999999998"/>
    <n v="28.831"/>
    <n v="3.2881"/>
    <n v="3.6970999999999998"/>
    <n v="0"/>
    <n v="0"/>
    <n v="-2.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845800000000001"/>
  </r>
  <r>
    <s v="'12231261585865308520550010000002421202312054"/>
    <n v="6101697517"/>
    <s v="05/12/2023"/>
    <x v="5"/>
    <s v="05/12/2023"/>
    <n v="4018"/>
    <n v="3834"/>
    <n v="34"/>
    <x v="494"/>
    <s v="FIXENATO 35MG 4'S"/>
    <s v="30049069"/>
    <s v="AC"/>
    <n v="52"/>
    <s v="Saída por Transferência"/>
    <n v="74"/>
    <s v="TRANSFERENCIA DE LOJA - SAIDA DA ORIGEM 1/2"/>
    <s v="-"/>
    <s v="-"/>
    <s v="MEDICAMENTO MARCA"/>
    <s v="-"/>
    <n v="-1"/>
    <n v="-35.499099999999999"/>
    <n v="-40.340000000000003"/>
    <n v="-46.799399999999999"/>
    <n v="0"/>
    <n v="-4.8231000000000002"/>
    <n v="-6.4771999999999998"/>
    <n v="46.799399999999999"/>
    <n v="4.8231000000000002"/>
    <n v="6.4771999999999998"/>
    <n v="0"/>
    <n v="0"/>
    <n v="-4.84"/>
    <n v="0"/>
    <n v="0"/>
    <n v="0"/>
    <n v="0"/>
    <n v="0"/>
    <s v="-"/>
    <n v="0"/>
    <n v="0"/>
    <n v="-37.186799999999998"/>
    <n v="-48.487099999999998"/>
    <s v="-"/>
    <n v="0"/>
    <n v="0"/>
    <n v="0"/>
    <s v="GERAL"/>
    <n v="0"/>
    <n v="1"/>
    <s v="Nï¿½O"/>
    <n v="35.499099999999999"/>
  </r>
  <r>
    <s v="'12231261585865308520550010000002391202312059"/>
    <n v="6101697038"/>
    <s v="05/12/2023"/>
    <x v="7"/>
    <s v="05/12/2023"/>
    <n v="4018"/>
    <n v="3834"/>
    <n v="34"/>
    <x v="495"/>
    <s v="*VENDEXLA 100MG 30S-C1"/>
    <s v="30049099"/>
    <s v="AC"/>
    <n v="52"/>
    <s v="Saída por Transferência"/>
    <n v="74"/>
    <s v="TRANSFERENCIA DE LOJA - SAIDA DA ORIGEM 1/2"/>
    <s v="-"/>
    <s v="-"/>
    <s v="MEDICAMENTO MARCA"/>
    <s v="-"/>
    <n v="-1"/>
    <n v="-70.333799999999997"/>
    <n v="-79.92"/>
    <n v="-91.149900000000002"/>
    <n v="0"/>
    <n v="-9.6051000000000002"/>
    <n v="-11.211"/>
    <n v="91.149900000000002"/>
    <n v="9.6051000000000002"/>
    <n v="11.211"/>
    <n v="0"/>
    <n v="0"/>
    <n v="-9.5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0.333799999999997"/>
  </r>
  <r>
    <s v="'12231261585865308520550010000002391202312059"/>
    <n v="6101697038"/>
    <s v="05/12/2023"/>
    <x v="7"/>
    <s v="05/12/2023"/>
    <n v="4018"/>
    <n v="3834"/>
    <n v="34"/>
    <x v="496"/>
    <s v="*PERLID 2MG 30'S -C1"/>
    <s v="30049069"/>
    <s v="AC"/>
    <n v="52"/>
    <s v="Saída por Transferência"/>
    <n v="74"/>
    <s v="TRANSFERENCIA DE LOJA - SAIDA DA ORIGEM 1/2"/>
    <s v="-"/>
    <s v="-"/>
    <s v="MEDICAMENTO MARCA"/>
    <s v="-"/>
    <n v="-1"/>
    <n v="-17.48"/>
    <n v="-19.86"/>
    <n v="-22.751200000000001"/>
    <n v="0"/>
    <n v="-2.2881"/>
    <n v="-2.9830999999999999"/>
    <n v="22.751200000000001"/>
    <n v="2.2881"/>
    <n v="2.9830999999999999"/>
    <n v="0"/>
    <n v="0"/>
    <n v="-2.3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7.48"/>
  </r>
  <r>
    <s v="'12231261585865308520550010000002451202312056"/>
    <n v="6101702454"/>
    <s v="05/12/2023"/>
    <x v="0"/>
    <s v="05/12/2023"/>
    <n v="4018"/>
    <n v="3834"/>
    <n v="34"/>
    <x v="497"/>
    <s v="XARELTO 10MG 30'S"/>
    <s v="30049079"/>
    <s v="AC"/>
    <n v="52"/>
    <s v="Saída por Transferência"/>
    <n v="74"/>
    <s v="TRANSFERENCIA DE LOJA - SAIDA DA ORIGEM 1/2"/>
    <s v="-"/>
    <s v="-"/>
    <s v="MEDICAMENTO MARCA"/>
    <s v="-"/>
    <n v="-3"/>
    <n v="-632.3664"/>
    <n v="-658.17"/>
    <n v="-821.4837"/>
    <n v="0"/>
    <n v="-24.4299"/>
    <n v="-164.6874"/>
    <n v="273.8279"/>
    <n v="8.1433"/>
    <n v="54.895800000000001"/>
    <n v="0"/>
    <n v="0"/>
    <n v="-26.33"/>
    <n v="0"/>
    <n v="0"/>
    <n v="0"/>
    <n v="0"/>
    <n v="0"/>
    <s v="-"/>
    <n v="0"/>
    <n v="0"/>
    <n v="-327.95699999999999"/>
    <n v="-517.07429999999999"/>
    <s v="-"/>
    <n v="0"/>
    <n v="0"/>
    <n v="0"/>
    <s v="GERAL"/>
    <n v="0"/>
    <n v="1"/>
    <s v="Nï¿½O"/>
    <n v="210.7998"/>
  </r>
  <r>
    <s v="'12231261585865308520550010000002511202312053"/>
    <n v="6101732888"/>
    <s v="05/12/2023"/>
    <x v="6"/>
    <s v="05/12/2023"/>
    <n v="4018"/>
    <n v="3834"/>
    <n v="34"/>
    <x v="498"/>
    <s v="DEMI D 7.000UI 8'S"/>
    <s v="30045050"/>
    <s v="AC"/>
    <n v="52"/>
    <s v="Saída por Transferência"/>
    <n v="74"/>
    <s v="TRANSFERENCIA DE LOJA - SAIDA DA ORIGEM 1/2"/>
    <s v="-"/>
    <s v="-"/>
    <s v="MEDICAMENTO MARCA"/>
    <s v="-"/>
    <n v="-1"/>
    <n v="-12.706099999999999"/>
    <n v="-14.44"/>
    <n v="-16.197099999999999"/>
    <n v="0"/>
    <n v="-1.4927999999999999"/>
    <n v="-1.9982"/>
    <n v="16.197099999999999"/>
    <n v="1.4927999999999999"/>
    <n v="1.9982"/>
    <n v="0"/>
    <n v="0"/>
    <n v="-1.73"/>
    <n v="0"/>
    <n v="0"/>
    <n v="0"/>
    <n v="0"/>
    <n v="0"/>
    <s v="-"/>
    <n v="0"/>
    <n v="0"/>
    <n v="-12.0443"/>
    <n v="-15.535299999999999"/>
    <s v="-"/>
    <n v="0"/>
    <n v="0"/>
    <n v="0"/>
    <s v="GERAL"/>
    <n v="0"/>
    <n v="1"/>
    <s v="Nï¿½O"/>
    <n v="12.706099999999999"/>
  </r>
  <r>
    <s v="'12231261585865308520550010000002451202312056"/>
    <n v="6101702454"/>
    <s v="05/12/2023"/>
    <x v="0"/>
    <s v="05/12/2023"/>
    <n v="4018"/>
    <n v="3834"/>
    <n v="34"/>
    <x v="499"/>
    <s v="VITAMINA D 7.000UI 4'S"/>
    <s v="30045050"/>
    <s v="AC"/>
    <n v="52"/>
    <s v="Saída por Transferência"/>
    <n v="74"/>
    <s v="TRANSFERENCIA DE LOJA - SAIDA DA ORIGEM 1/2"/>
    <s v="-"/>
    <s v="-"/>
    <s v="MEDICAMENTO MARCA"/>
    <s v="-"/>
    <n v="-1"/>
    <n v="-3.9458000000000002"/>
    <n v="-4.4800000000000004"/>
    <n v="-5.0777000000000001"/>
    <n v="0"/>
    <n v="-0.47639999999999999"/>
    <n v="-0.65549999999999997"/>
    <n v="5.0777000000000001"/>
    <n v="0.47639999999999999"/>
    <n v="0.65549999999999997"/>
    <n v="0"/>
    <n v="0"/>
    <n v="-0.54"/>
    <n v="0"/>
    <n v="0"/>
    <n v="0"/>
    <n v="0"/>
    <n v="0"/>
    <s v="-"/>
    <n v="0"/>
    <n v="0"/>
    <n v="-3.7736000000000001"/>
    <n v="-4.9055"/>
    <s v="-"/>
    <n v="0"/>
    <n v="0"/>
    <n v="0"/>
    <s v="GERAL"/>
    <n v="0"/>
    <n v="1"/>
    <s v="Nï¿½O"/>
    <n v="3.9458000000000002"/>
  </r>
  <r>
    <s v="'12231261585865308520550010000002481202312058"/>
    <n v="6101712290"/>
    <s v="05/12/2023"/>
    <x v="10"/>
    <s v="05/12/2023"/>
    <n v="4018"/>
    <n v="3834"/>
    <n v="34"/>
    <x v="500"/>
    <s v="CALCEOS KIDS SOL 200"/>
    <s v="21069030"/>
    <s v="AC"/>
    <n v="52"/>
    <s v="Saída por Transferência"/>
    <n v="74"/>
    <s v="TRANSFERENCIA DE LOJA - SAIDA DA ORIGEM 1/2"/>
    <s v="-"/>
    <s v="-"/>
    <s v="OTC MARCA"/>
    <s v="-"/>
    <n v="-1"/>
    <n v="-28.0379"/>
    <n v="-31.82"/>
    <n v="-28.0379"/>
    <n v="0"/>
    <n v="0"/>
    <n v="0"/>
    <n v="28.0379"/>
    <n v="0"/>
    <n v="0"/>
    <n v="0"/>
    <n v="0"/>
    <n v="-3.82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28.080100000000002"/>
  </r>
  <r>
    <s v="'12231261585865308520550010000002451202312056"/>
    <n v="6101702454"/>
    <s v="05/12/2023"/>
    <x v="0"/>
    <s v="05/12/2023"/>
    <n v="4018"/>
    <n v="3834"/>
    <n v="34"/>
    <x v="501"/>
    <s v="IBANDR SOD 150 ACG 1'S"/>
    <s v="30049059"/>
    <s v="AC"/>
    <n v="52"/>
    <s v="Saída por Transferência"/>
    <n v="74"/>
    <s v="TRANSFERENCIA DE LOJA - SAIDA DA ORIGEM 1/2"/>
    <s v="-"/>
    <s v="-"/>
    <s v="MEDICAMENTO GENï¿½RICO"/>
    <s v="-"/>
    <n v="-1"/>
    <n v="-18.430700000000002"/>
    <n v="-20.94"/>
    <n v="-23.837599999999998"/>
    <n v="0"/>
    <n v="-2.4891999999999999"/>
    <n v="-2.9177"/>
    <n v="23.837599999999998"/>
    <n v="2.4891999999999999"/>
    <n v="2.9177"/>
    <n v="0"/>
    <n v="0"/>
    <n v="-2.50999999999999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8.430700000000002"/>
  </r>
  <r>
    <s v="'12231261585865308520550010000002421202312054"/>
    <n v="6101697517"/>
    <s v="05/12/2023"/>
    <x v="5"/>
    <s v="05/12/2023"/>
    <n v="4018"/>
    <n v="3834"/>
    <n v="34"/>
    <x v="502"/>
    <s v="DOCTAR FORCECAPS 30'S"/>
    <s v="21069090"/>
    <s v="AC"/>
    <n v="52"/>
    <s v="Saída por Transferência"/>
    <n v="74"/>
    <s v="TRANSFERENCIA DE LOJA - SAIDA DA ORIGEM 1/2"/>
    <s v="-"/>
    <s v="-"/>
    <s v="PERFUMARIA"/>
    <s v="-"/>
    <n v="-1"/>
    <n v="-46.895699999999998"/>
    <n v="-53.3"/>
    <n v="-46.895699999999998"/>
    <n v="0"/>
    <n v="0"/>
    <n v="0"/>
    <n v="46.895699999999998"/>
    <n v="0"/>
    <n v="0"/>
    <n v="0"/>
    <n v="0"/>
    <n v="-6.4"/>
    <n v="0"/>
    <n v="0"/>
    <n v="0"/>
    <n v="0"/>
    <n v="0"/>
    <s v="-"/>
    <n v="0"/>
    <n v="0"/>
    <n v="-52.9253"/>
    <n v="-52.9253"/>
    <s v="-"/>
    <n v="0"/>
    <n v="0"/>
    <n v="0"/>
    <s v="GERAL"/>
    <n v="0"/>
    <n v="0"/>
    <s v="Nï¿½O"/>
    <n v="46.895699999999998"/>
  </r>
  <r>
    <s v="'12231261585865308520550010000002421202312054"/>
    <n v="6101697517"/>
    <s v="05/12/2023"/>
    <x v="5"/>
    <s v="05/12/2023"/>
    <n v="4018"/>
    <n v="3834"/>
    <n v="34"/>
    <x v="503"/>
    <s v="OLSAR H 40+12,5MG 30'S"/>
    <s v="30049079"/>
    <s v="AC"/>
    <n v="52"/>
    <s v="Saída por Transferência"/>
    <n v="74"/>
    <s v="TRANSFERENCIA DE LOJA - SAIDA DA ORIGEM 1/2"/>
    <s v="-"/>
    <s v="-"/>
    <s v="MEDICAMENTO MARCA"/>
    <s v="-"/>
    <n v="-1"/>
    <n v="-40.534100000000002"/>
    <n v="-46.06"/>
    <n v="-51.239699999999999"/>
    <n v="0"/>
    <n v="-4.4462999999999999"/>
    <n v="-6.2592999999999996"/>
    <n v="51.239699999999999"/>
    <n v="4.4462999999999999"/>
    <n v="6.2592999999999996"/>
    <n v="0"/>
    <n v="0"/>
    <n v="-5.53"/>
    <n v="0"/>
    <n v="0"/>
    <n v="0"/>
    <n v="0"/>
    <n v="0"/>
    <s v="-"/>
    <n v="0"/>
    <n v="0"/>
    <n v="-39.6708"/>
    <n v="-50.376399999999997"/>
    <s v="-"/>
    <n v="0"/>
    <n v="0"/>
    <n v="0"/>
    <s v="GERAL"/>
    <n v="0"/>
    <n v="1"/>
    <s v="Nï¿½O"/>
    <n v="40.534100000000002"/>
  </r>
  <r>
    <s v="'12231261585865308520550010000002471202312050"/>
    <n v="6101711760"/>
    <s v="05/12/2023"/>
    <x v="3"/>
    <s v="05/12/2023"/>
    <n v="4018"/>
    <n v="3834"/>
    <n v="34"/>
    <x v="504"/>
    <s v="PURAN T4 175MCG 30'S"/>
    <s v="30043929"/>
    <s v="AC"/>
    <n v="52"/>
    <s v="Saída por Transferência"/>
    <n v="74"/>
    <s v="TRANSFERENCIA DE LOJA - SAIDA DA ORIGEM 1/2"/>
    <s v="-"/>
    <s v="-"/>
    <s v="MEDICAMENTO MARCA"/>
    <s v="-"/>
    <n v="-1"/>
    <n v="-17.0685"/>
    <n v="-19.39"/>
    <n v="-22.270299999999999"/>
    <n v="0"/>
    <n v="-2.1562999999999999"/>
    <n v="-3.0455000000000001"/>
    <n v="22.270299999999999"/>
    <n v="2.1562999999999999"/>
    <n v="3.0455000000000001"/>
    <n v="0"/>
    <n v="0"/>
    <n v="-2.3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7.069199999999999"/>
  </r>
  <r>
    <s v="'12231261585865308520550010000002451202312056"/>
    <n v="6101702454"/>
    <s v="05/12/2023"/>
    <x v="0"/>
    <s v="05/12/2023"/>
    <n v="4018"/>
    <n v="3834"/>
    <n v="34"/>
    <x v="505"/>
    <s v="RUBIA 75MCG 84'S"/>
    <s v="30043937"/>
    <s v="AC"/>
    <n v="52"/>
    <s v="Saída por Transferência"/>
    <n v="74"/>
    <s v="TRANSFERENCIA DE LOJA - SAIDA DA ORIGEM 1/2"/>
    <s v="-"/>
    <s v="-"/>
    <s v="MEDICAMENTO MARCA"/>
    <s v="-"/>
    <n v="-1"/>
    <n v="-54.838299999999997"/>
    <n v="-62.32"/>
    <n v="-69.770200000000003"/>
    <n v="0"/>
    <n v="-6.5740999999999996"/>
    <n v="-8.3577999999999992"/>
    <n v="69.770200000000003"/>
    <n v="6.5740999999999996"/>
    <n v="8.3577999999999992"/>
    <n v="0"/>
    <n v="0"/>
    <n v="-7.4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4.914400000000001"/>
  </r>
  <r>
    <s v="'12231261585865308520550010000002441202312059"/>
    <n v="6101702223"/>
    <s v="05/12/2023"/>
    <x v="2"/>
    <s v="05/12/2023"/>
    <n v="4018"/>
    <n v="3834"/>
    <n v="34"/>
    <x v="506"/>
    <s v="ANTHL XL FP60 OXID 40G"/>
    <s v="33049990-03"/>
    <s v="AC"/>
    <n v="52"/>
    <s v="Saída por Transferência"/>
    <n v="74"/>
    <s v="TRANSFERENCIA DE LOJA - SAIDA DA ORIGEM 1/2"/>
    <s v="-"/>
    <s v="-"/>
    <s v="PERFUMARIA"/>
    <s v="-"/>
    <n v="-1"/>
    <n v="-42.666200000000003"/>
    <n v="-48.48"/>
    <n v="-62.188200000000002"/>
    <n v="0"/>
    <n v="-5.5061"/>
    <n v="-14.0159"/>
    <n v="62.188200000000002"/>
    <n v="5.5061"/>
    <n v="14.0159"/>
    <n v="0"/>
    <n v="0"/>
    <n v="-5.82"/>
    <n v="0"/>
    <n v="-14.02"/>
    <n v="0"/>
    <n v="0"/>
    <n v="0"/>
    <s v="-"/>
    <n v="-14.02"/>
    <n v="0"/>
    <n v="-36.022100000000002"/>
    <n v="-55.5441"/>
    <s v="-"/>
    <n v="0"/>
    <n v="0"/>
    <n v="0"/>
    <s v="GERAL"/>
    <n v="0"/>
    <n v="1"/>
    <s v="Nï¿½O"/>
    <n v="42.666200000000003"/>
  </r>
  <r>
    <s v="'12231261585865308520550010000002491202312055"/>
    <n v="6101716119"/>
    <s v="05/12/2023"/>
    <x v="15"/>
    <s v="05/12/2023"/>
    <n v="4018"/>
    <n v="3834"/>
    <n v="34"/>
    <x v="507"/>
    <s v="OXIMAX 200MCG 30D REF"/>
    <s v="30049073"/>
    <s v="AC"/>
    <n v="52"/>
    <s v="Saída por Transferência"/>
    <n v="74"/>
    <s v="TRANSFERENCIA DE LOJA - SAIDA DA ORIGEM 1/2"/>
    <s v="-"/>
    <s v="-"/>
    <s v="MEDICAMENTO MARCA"/>
    <s v="-"/>
    <n v="-1"/>
    <n v="-29.415600000000001"/>
    <n v="-33.43"/>
    <n v="-37.485599999999998"/>
    <n v="0"/>
    <n v="-3.702"/>
    <n v="-4.3680000000000003"/>
    <n v="37.485599999999998"/>
    <n v="3.702"/>
    <n v="4.3680000000000003"/>
    <n v="0"/>
    <n v="0"/>
    <n v="-4.0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9.415600000000001"/>
  </r>
  <r>
    <s v="'12231261585865308520550010000002451202312056"/>
    <n v="6101702454"/>
    <s v="05/12/2023"/>
    <x v="0"/>
    <s v="05/12/2023"/>
    <n v="4018"/>
    <n v="3834"/>
    <n v="34"/>
    <x v="508"/>
    <s v="VYTORIN 10/2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57.315399999999997"/>
    <n v="-65.13"/>
    <n v="-74.2166"/>
    <n v="0"/>
    <n v="-7.0076999999999998"/>
    <n v="-9.8934999999999995"/>
    <n v="74.2166"/>
    <n v="7.0076999999999998"/>
    <n v="9.8934999999999995"/>
    <n v="0"/>
    <n v="0"/>
    <n v="-7.82"/>
    <n v="0"/>
    <n v="0"/>
    <n v="0"/>
    <n v="0"/>
    <n v="0"/>
    <s v="-"/>
    <n v="0"/>
    <n v="0"/>
    <n v="-29.521999999999998"/>
    <n v="-46.423200000000001"/>
    <s v="-"/>
    <n v="0"/>
    <n v="0"/>
    <n v="0"/>
    <s v="GERAL"/>
    <n v="0"/>
    <n v="1"/>
    <s v="Nï¿½O"/>
    <n v="57.315399999999997"/>
  </r>
  <r>
    <s v="'12231261585865308520550010000002451202312056"/>
    <n v="6101702454"/>
    <s v="05/12/2023"/>
    <x v="0"/>
    <s v="05/12/2023"/>
    <n v="4018"/>
    <n v="3834"/>
    <n v="34"/>
    <x v="509"/>
    <s v="RIVAROXAB 15MG GEG 14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30.918299999999999"/>
    <n v="-35.130000000000003"/>
    <n v="-38.633499999999998"/>
    <n v="0"/>
    <n v="-3.5318999999999998"/>
    <n v="-4.1833"/>
    <n v="38.633499999999998"/>
    <n v="3.5318999999999998"/>
    <n v="4.1833"/>
    <n v="0"/>
    <n v="0"/>
    <n v="-4.22"/>
    <n v="0"/>
    <n v="0"/>
    <n v="0"/>
    <n v="0"/>
    <n v="0"/>
    <s v="-"/>
    <n v="0"/>
    <n v="0"/>
    <n v="-28.4438"/>
    <n v="-36.158999999999999"/>
    <s v="-"/>
    <n v="0"/>
    <n v="0"/>
    <n v="0"/>
    <s v="GERAL"/>
    <n v="0"/>
    <n v="1"/>
    <s v="Nï¿½O"/>
    <n v="30.918299999999999"/>
  </r>
  <r>
    <s v="'12231261585865308520550010000002331202312055"/>
    <n v="6101337762"/>
    <s v="05/12/2023"/>
    <x v="9"/>
    <s v="05/12/2023"/>
    <n v="4018"/>
    <n v="3834"/>
    <n v="34"/>
    <x v="510"/>
    <s v="TAMARINE PROBIUM 30'S"/>
    <s v="21069030"/>
    <s v="AC"/>
    <n v="52"/>
    <s v="Saída por Transferência"/>
    <n v="74"/>
    <s v="TRANSFERENCIA DE LOJA - SAIDA DA ORIGEM 1/2"/>
    <s v="-"/>
    <s v="-"/>
    <s v="OTC MARCA"/>
    <s v="-"/>
    <n v="-1"/>
    <n v="-63.047600000000003"/>
    <n v="-65.67"/>
    <n v="-63.047600000000003"/>
    <n v="0"/>
    <n v="0"/>
    <n v="0"/>
    <n v="63.047600000000003"/>
    <n v="0"/>
    <n v="0"/>
    <n v="0"/>
    <n v="0"/>
    <n v="-2.63"/>
    <n v="0"/>
    <n v="0"/>
    <n v="0"/>
    <n v="0"/>
    <n v="0"/>
    <s v="-"/>
    <n v="0"/>
    <n v="0"/>
    <n v="-46.41"/>
    <n v="-46.41"/>
    <s v="-"/>
    <n v="0"/>
    <n v="0"/>
    <n v="0"/>
    <s v="GERAL"/>
    <n v="0"/>
    <n v="0"/>
    <s v="Nï¿½O"/>
    <n v="63.047600000000003"/>
  </r>
  <r>
    <s v="'12231261585865308520550010000002331202312055"/>
    <n v="6101337762"/>
    <s v="05/12/2023"/>
    <x v="9"/>
    <s v="05/12/2023"/>
    <n v="4018"/>
    <n v="3834"/>
    <n v="34"/>
    <x v="511"/>
    <s v="MAXILERG 0,1% 5ML"/>
    <s v="30049037"/>
    <s v="AC"/>
    <n v="52"/>
    <s v="Saída por Transferência"/>
    <n v="74"/>
    <s v="TRANSFERENCIA DE LOJA - SAIDA DA ORIGEM 1/2"/>
    <s v="-"/>
    <s v="-"/>
    <s v="MEDICAMENTO MARCA"/>
    <s v="-"/>
    <n v="-1"/>
    <n v="-20.223099999999999"/>
    <n v="-22.98"/>
    <n v="-26.449400000000001"/>
    <n v="0"/>
    <n v="-2.5602"/>
    <n v="-3.6661000000000001"/>
    <n v="26.449400000000001"/>
    <n v="2.5602"/>
    <n v="3.6661000000000001"/>
    <n v="0"/>
    <n v="0"/>
    <n v="-2.7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0.225100000000001"/>
  </r>
  <r>
    <s v="'12231261585865308520550010000002441202312059"/>
    <n v="6101702223"/>
    <s v="05/12/2023"/>
    <x v="2"/>
    <s v="05/12/2023"/>
    <n v="4018"/>
    <n v="3834"/>
    <n v="34"/>
    <x v="25"/>
    <s v="LINEA CHO ZERO DAR 30G"/>
    <s v="18063210"/>
    <s v="AC"/>
    <n v="52"/>
    <s v="Saída por Transferência"/>
    <n v="74"/>
    <s v="TRANSFERENCIA DE LOJA - SAIDA DA ORIGEM 1/2"/>
    <s v="-"/>
    <s v="-"/>
    <s v="OTC MARCA"/>
    <s v="-"/>
    <n v="-15"/>
    <n v="-41.944499999999998"/>
    <n v="-47.7"/>
    <n v="-54.397500000000001"/>
    <n v="0"/>
    <n v="-5.4405000000000001"/>
    <n v="-7.0125000000000002"/>
    <n v="3.6265000000000001"/>
    <n v="0.36270000000000002"/>
    <n v="0.46750000000000003"/>
    <n v="0"/>
    <n v="0"/>
    <n v="-5.7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7970000000000002"/>
  </r>
  <r>
    <s v="'12231261585865308520550010000002341202312052"/>
    <n v="6101341924"/>
    <s v="05/12/2023"/>
    <x v="11"/>
    <s v="05/12/2023"/>
    <n v="4018"/>
    <n v="3834"/>
    <n v="34"/>
    <x v="512"/>
    <s v="DIGOXINA 0,25 PHG 20"/>
    <s v="30042099"/>
    <s v="AC"/>
    <n v="52"/>
    <s v="Saída por Transferência"/>
    <n v="74"/>
    <s v="TRANSFERENCIA DE LOJA - SAIDA DA ORIGEM 1/2"/>
    <s v="-"/>
    <s v="-"/>
    <s v="MEDICAMENTO GENï¿½RICO"/>
    <s v="-"/>
    <n v="-1"/>
    <n v="-3.3393999999999999"/>
    <n v="-3.79"/>
    <n v="-4.4741999999999997"/>
    <n v="0"/>
    <n v="-0.47589999999999999"/>
    <n v="-0.65890000000000004"/>
    <n v="4.4741999999999997"/>
    <n v="0.47589999999999999"/>
    <n v="0.65890000000000004"/>
    <n v="0"/>
    <n v="0"/>
    <n v="-0.45"/>
    <n v="0"/>
    <n v="0"/>
    <n v="0"/>
    <n v="0"/>
    <n v="0"/>
    <s v="-"/>
    <n v="0"/>
    <n v="0"/>
    <n v="-1.4404999999999999"/>
    <n v="-2.5752999999999999"/>
    <s v="-"/>
    <n v="0"/>
    <n v="0"/>
    <n v="0"/>
    <s v="GERAL"/>
    <n v="0"/>
    <n v="1"/>
    <s v="Nï¿½O"/>
    <n v="3.3393999999999999"/>
  </r>
  <r>
    <s v="'12231261585865308520550010000002491202312055"/>
    <n v="6101716119"/>
    <s v="05/12/2023"/>
    <x v="15"/>
    <s v="05/12/2023"/>
    <n v="4018"/>
    <n v="3834"/>
    <n v="34"/>
    <x v="513"/>
    <s v="LEVOID 200MCG 30'S"/>
    <s v="30043981"/>
    <s v="AC"/>
    <n v="52"/>
    <s v="Saída por Transferência"/>
    <n v="74"/>
    <s v="TRANSFERENCIA DE LOJA - SAIDA DA ORIGEM 1/2"/>
    <s v="-"/>
    <s v="-"/>
    <s v="MEDICAMENTO MARCA"/>
    <s v="-"/>
    <n v="-1"/>
    <n v="-20.3398"/>
    <n v="-23.11"/>
    <n v="-25.9663"/>
    <n v="0"/>
    <n v="-2.5979999999999999"/>
    <n v="-3.0285000000000002"/>
    <n v="25.9663"/>
    <n v="2.5979999999999999"/>
    <n v="3.0285000000000002"/>
    <n v="0"/>
    <n v="0"/>
    <n v="-2.7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0.372699999999998"/>
  </r>
  <r>
    <s v="'12231261585865308520550010000002471202312050"/>
    <n v="6101711760"/>
    <s v="05/12/2023"/>
    <x v="3"/>
    <s v="05/12/2023"/>
    <n v="4018"/>
    <n v="3834"/>
    <n v="34"/>
    <x v="514"/>
    <s v="SAL ENO ABACAXI 2X5G"/>
    <s v="30049029"/>
    <s v="AC"/>
    <n v="52"/>
    <s v="Saída por Transferência"/>
    <n v="74"/>
    <s v="TRANSFERENCIA DE LOJA - SAIDA DA ORIGEM 1/2"/>
    <s v="-"/>
    <s v="-"/>
    <s v="OTC MARCA"/>
    <s v="-"/>
    <n v="-1"/>
    <n v="-2.4830000000000001"/>
    <n v="-2.59"/>
    <n v="-3.2745000000000002"/>
    <n v="0"/>
    <n v="-9.9299999999999999E-2"/>
    <n v="-0.69220000000000004"/>
    <n v="3.2745000000000002"/>
    <n v="9.9299999999999999E-2"/>
    <n v="0.69220000000000004"/>
    <n v="0"/>
    <n v="0"/>
    <n v="-0.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4832999999999998"/>
  </r>
  <r>
    <s v="'12231261585865308520550010000002351202312050"/>
    <n v="6101342949"/>
    <s v="05/12/2023"/>
    <x v="16"/>
    <s v="05/12/2023"/>
    <n v="4018"/>
    <n v="3834"/>
    <n v="34"/>
    <x v="515"/>
    <s v="APTAMIL PROEX 800G"/>
    <s v="19011090-01"/>
    <s v="AC"/>
    <n v="52"/>
    <s v="Saída por Transferência"/>
    <n v="74"/>
    <s v="TRANSFERENCIA DE LOJA - SAIDA DA ORIGEM 1/2"/>
    <s v="-"/>
    <s v="-"/>
    <s v="PERFUMARIA"/>
    <s v="-"/>
    <n v="-1"/>
    <n v="-79.108000000000004"/>
    <n v="-82.4"/>
    <n v="-101.6434"/>
    <n v="0"/>
    <n v="-3.1981000000000002"/>
    <n v="-19.337299999999999"/>
    <n v="101.6434"/>
    <n v="3.1981000000000002"/>
    <n v="19.337299999999999"/>
    <n v="0"/>
    <n v="0"/>
    <n v="-3.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9.108000000000004"/>
  </r>
  <r>
    <s v="'12231261585865308520550010000002421202312054"/>
    <n v="6101697517"/>
    <s v="05/12/2023"/>
    <x v="5"/>
    <s v="05/12/2023"/>
    <n v="4018"/>
    <n v="3834"/>
    <n v="34"/>
    <x v="422"/>
    <s v="NORETIST+ESTR EUG 1SER"/>
    <s v="30039099-01"/>
    <s v="AC"/>
    <n v="52"/>
    <s v="Saída por Transferência"/>
    <n v="74"/>
    <s v="TRANSFERENCIA DE LOJA - SAIDA DA ORIGEM 1/2"/>
    <s v="-"/>
    <s v="-"/>
    <s v="MEDICAMENTO GENï¿½RICO"/>
    <s v="-"/>
    <n v="-2"/>
    <n v="-31.384399999999999"/>
    <n v="-32.700000000000003"/>
    <n v="-41.372999999999998"/>
    <n v="0"/>
    <n v="-1.2582"/>
    <n v="-8.7303999999999995"/>
    <n v="20.686499999999999"/>
    <n v="0.62909999999999999"/>
    <n v="4.3651999999999997"/>
    <n v="0"/>
    <n v="0"/>
    <n v="-1.3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5.6921"/>
  </r>
  <r>
    <s v="'12231261585865308520550010000002321202312058"/>
    <n v="6101291053"/>
    <s v="05/12/2023"/>
    <x v="17"/>
    <s v="05/12/2023"/>
    <n v="4018"/>
    <n v="3834"/>
    <n v="34"/>
    <x v="516"/>
    <s v="POLARAMINE LIQ 120ML"/>
    <s v="30049099"/>
    <s v="AC"/>
    <n v="52"/>
    <s v="Saída por Transferência"/>
    <n v="74"/>
    <s v="TRANSFERENCIA DE LOJA - SAIDA DA ORIGEM 1/2"/>
    <s v="-"/>
    <s v="-"/>
    <s v="OTC MARCA"/>
    <s v="-"/>
    <n v="-1"/>
    <n v="-18.371099999999998"/>
    <n v="-20.8"/>
    <n v="-23.543099999999999"/>
    <n v="0"/>
    <n v="-2.1284000000000001"/>
    <n v="-3.0436000000000001"/>
    <n v="23.543099999999999"/>
    <n v="2.1284000000000001"/>
    <n v="3.0436000000000001"/>
    <n v="0"/>
    <n v="0"/>
    <n v="-2.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8.380299999999998"/>
  </r>
  <r>
    <s v="'12231261585865308520550010000002511202312053"/>
    <n v="6101732888"/>
    <s v="05/12/2023"/>
    <x v="6"/>
    <s v="05/12/2023"/>
    <n v="4018"/>
    <n v="3834"/>
    <n v="34"/>
    <x v="517"/>
    <s v="ARTROGEN DUO 11G 30S"/>
    <s v="21069030"/>
    <s v="AC"/>
    <n v="52"/>
    <s v="Saída por Transferência"/>
    <n v="74"/>
    <s v="TRANSFERENCIA DE LOJA - SAIDA DA ORIGEM 1/2"/>
    <s v="-"/>
    <s v="-"/>
    <s v="OTC MARCA"/>
    <s v="-"/>
    <n v="-1"/>
    <n v="-107.2021"/>
    <n v="-121.87"/>
    <n v="-107.2021"/>
    <n v="0"/>
    <n v="0"/>
    <n v="0"/>
    <n v="107.2021"/>
    <n v="0"/>
    <n v="0"/>
    <n v="0"/>
    <n v="0"/>
    <n v="-14.62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107.1183"/>
  </r>
  <r>
    <s v="'12231261585865308520550010000002491202312055"/>
    <n v="6101716119"/>
    <s v="05/12/2023"/>
    <x v="15"/>
    <s v="05/12/2023"/>
    <n v="4018"/>
    <n v="3834"/>
    <n v="34"/>
    <x v="518"/>
    <s v="ONBRIZE150MG30CAP+1INA"/>
    <s v="30049069"/>
    <s v="AC"/>
    <n v="52"/>
    <s v="Saída por Transferência"/>
    <n v="74"/>
    <s v="TRANSFERENCIA DE LOJA - SAIDA DA ORIGEM 1/2"/>
    <s v="-"/>
    <s v="-"/>
    <s v="MEDICAMENTO MARCA"/>
    <s v="-"/>
    <n v="-1"/>
    <n v="-98.728099999999998"/>
    <n v="-102.46"/>
    <n v="-124.9487"/>
    <n v="0"/>
    <n v="-3.3782999999999999"/>
    <n v="-22.842300000000002"/>
    <n v="124.9487"/>
    <n v="3.3782999999999999"/>
    <n v="22.842300000000002"/>
    <n v="0"/>
    <n v="0"/>
    <n v="-4.09999999999999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8.728899999999996"/>
  </r>
  <r>
    <s v="'12231261585865308520550010000002481202312058"/>
    <n v="6101712290"/>
    <s v="05/12/2023"/>
    <x v="10"/>
    <s v="05/12/2023"/>
    <n v="4018"/>
    <n v="3834"/>
    <n v="34"/>
    <x v="519"/>
    <s v="WELEDA GEL DEN INF50ML"/>
    <s v="33061000-01"/>
    <s v="AC"/>
    <n v="52"/>
    <s v="Saída por Transferência"/>
    <n v="74"/>
    <s v="TRANSFERENCIA DE LOJA - SAIDA DA ORIGEM 1/2"/>
    <s v="-"/>
    <s v="-"/>
    <s v="PERFUMARIA"/>
    <s v="-"/>
    <n v="-1"/>
    <n v="-23.0364"/>
    <n v="-24"/>
    <n v="-27.902200000000001"/>
    <n v="0"/>
    <n v="-0.90249999999999997"/>
    <n v="-3.9632999999999998"/>
    <n v="27.902200000000001"/>
    <n v="0.90249999999999997"/>
    <n v="3.9632999999999998"/>
    <n v="0"/>
    <n v="0"/>
    <n v="-0.96"/>
    <n v="0"/>
    <n v="-3.96"/>
    <n v="0"/>
    <n v="0"/>
    <n v="0"/>
    <s v="-"/>
    <n v="-3.96"/>
    <n v="0"/>
    <n v="0"/>
    <n v="0"/>
    <s v="-"/>
    <n v="0"/>
    <n v="0"/>
    <n v="0"/>
    <s v="GERAL"/>
    <n v="0"/>
    <n v="1"/>
    <s v="Nï¿½O"/>
    <n v="23.045300000000001"/>
  </r>
  <r>
    <s v="'12231261585865308520550010000002341202312052"/>
    <n v="6101341924"/>
    <s v="05/12/2023"/>
    <x v="11"/>
    <s v="05/12/2023"/>
    <n v="4018"/>
    <n v="3834"/>
    <n v="34"/>
    <x v="520"/>
    <s v="CARVED 3,125MG LEG 30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2.9235000000000002"/>
    <n v="-3.32"/>
    <n v="-4.2610999999999999"/>
    <n v="0"/>
    <n v="-0.4788"/>
    <n v="-0.85880000000000001"/>
    <n v="4.2610999999999999"/>
    <n v="0.4788"/>
    <n v="0.85880000000000001"/>
    <n v="0"/>
    <n v="0"/>
    <n v="-0.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9235000000000002"/>
  </r>
  <r>
    <s v="'12231261585865308520550010000002341202312052"/>
    <n v="6101341924"/>
    <s v="05/12/2023"/>
    <x v="11"/>
    <s v="05/12/2023"/>
    <n v="4018"/>
    <n v="3834"/>
    <n v="34"/>
    <x v="521"/>
    <s v="ACECLOF 100 RXG 12'S"/>
    <s v="30039099-01"/>
    <s v="AC"/>
    <n v="52"/>
    <s v="Saída por Transferência"/>
    <n v="74"/>
    <s v="TRANSFERENCIA DE LOJA - SAIDA DA ORIGEM 1/2"/>
    <s v="-"/>
    <s v="-"/>
    <s v="MEDICAMENTO GENï¿½RICO"/>
    <s v="-"/>
    <n v="-2"/>
    <n v="-5.4058000000000002"/>
    <n v="-5.64"/>
    <n v="-6.9901999999999997"/>
    <n v="0"/>
    <n v="-0.2"/>
    <n v="-1.3844000000000001"/>
    <n v="3.4950999999999999"/>
    <n v="0.1"/>
    <n v="0.69220000000000004"/>
    <n v="0"/>
    <n v="0"/>
    <n v="-0.2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7075"/>
  </r>
  <r>
    <s v="'12231261585865308520550010000002461202312053"/>
    <n v="6101711041"/>
    <s v="05/12/2023"/>
    <x v="8"/>
    <s v="05/12/2023"/>
    <n v="4018"/>
    <n v="3834"/>
    <n v="34"/>
    <x v="522"/>
    <s v="TAMSULON 0,4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144.82470000000001"/>
    <n v="-164.57"/>
    <n v="-184.06110000000001"/>
    <n v="0"/>
    <n v="-17.974"/>
    <n v="-21.2624"/>
    <n v="184.06110000000001"/>
    <n v="17.974"/>
    <n v="21.2624"/>
    <n v="0"/>
    <n v="0"/>
    <n v="-19.7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4.82259999999999"/>
  </r>
  <r>
    <s v="'12231261585865308520550010000002341202312052"/>
    <n v="6101341924"/>
    <s v="05/12/2023"/>
    <x v="11"/>
    <s v="05/12/2023"/>
    <n v="4018"/>
    <n v="3834"/>
    <n v="34"/>
    <x v="523"/>
    <s v="VARTAZ 16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29.282699999999998"/>
    <n v="-33.28"/>
    <n v="-37.140599999999999"/>
    <n v="0"/>
    <n v="-3.2831000000000001"/>
    <n v="-4.5747999999999998"/>
    <n v="37.140599999999999"/>
    <n v="3.2831000000000001"/>
    <n v="4.5747999999999998"/>
    <n v="0"/>
    <n v="0"/>
    <n v="-3.9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9.284800000000001"/>
  </r>
  <r>
    <s v="'12231261585865308520550010000002351202312050"/>
    <n v="6101342949"/>
    <s v="05/12/2023"/>
    <x v="16"/>
    <s v="05/12/2023"/>
    <n v="4018"/>
    <n v="3834"/>
    <n v="34"/>
    <x v="524"/>
    <s v="NINHO COMP ZER LAC380 "/>
    <s v="19011010"/>
    <s v="AC"/>
    <n v="52"/>
    <s v="Saída por Transferência"/>
    <n v="74"/>
    <s v="TRANSFERENCIA DE LOJA - SAIDA DA ORIGEM 1/2"/>
    <s v="-"/>
    <s v="-"/>
    <s v="PERFUMARIA"/>
    <s v="-"/>
    <n v="-1"/>
    <n v="-14.270899999999999"/>
    <n v="-16.22"/>
    <n v="-18.628499999999999"/>
    <n v="0"/>
    <n v="-2.1215000000000002"/>
    <n v="-2.2361"/>
    <n v="18.628499999999999"/>
    <n v="2.1215000000000002"/>
    <n v="2.2361"/>
    <n v="0"/>
    <n v="0"/>
    <n v="-1.9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.323700000000001"/>
  </r>
  <r>
    <s v="'12231261585865308520550010000002431202312051"/>
    <n v="6101697946"/>
    <s v="05/12/2023"/>
    <x v="1"/>
    <s v="05/12/2023"/>
    <n v="4018"/>
    <n v="3834"/>
    <n v="34"/>
    <x v="525"/>
    <s v="FINASTERID 5 EMG 30'S"/>
    <s v="30043290"/>
    <s v="AC"/>
    <n v="52"/>
    <s v="Saída por Transferência"/>
    <n v="74"/>
    <s v="TRANSFERENCIA DE LOJA - SAIDA DA ORIGEM 1/2"/>
    <s v="-"/>
    <s v="-"/>
    <s v="MEDICAMENTO GENï¿½RICO"/>
    <s v="-"/>
    <n v="-1"/>
    <n v="-14.132300000000001"/>
    <n v="-16.059999999999999"/>
    <n v="-18.421099999999999"/>
    <n v="0"/>
    <n v="-1.9818"/>
    <n v="-2.3069999999999999"/>
    <n v="18.421099999999999"/>
    <n v="1.9818"/>
    <n v="2.3069999999999999"/>
    <n v="0"/>
    <n v="0"/>
    <n v="-1.9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.132300000000001"/>
  </r>
  <r>
    <s v="'12231261585865308520550010000002471202312050"/>
    <n v="6101711760"/>
    <s v="05/12/2023"/>
    <x v="3"/>
    <s v="05/12/2023"/>
    <n v="4018"/>
    <n v="3834"/>
    <n v="34"/>
    <x v="526"/>
    <s v="DORALGINA 20'S"/>
    <s v="30049069"/>
    <s v="AC"/>
    <n v="52"/>
    <s v="Saída por Transferência"/>
    <n v="74"/>
    <s v="TRANSFERENCIA DE LOJA - SAIDA DA ORIGEM 1/2"/>
    <s v="-"/>
    <s v="-"/>
    <s v="OTC MARCA"/>
    <s v="-"/>
    <n v="-2"/>
    <n v="-16.218800000000002"/>
    <n v="-18.440000000000001"/>
    <n v="-19.1052"/>
    <n v="0"/>
    <n v="-1.1874"/>
    <n v="-1.6990000000000001"/>
    <n v="9.5526"/>
    <n v="0.59370000000000001"/>
    <n v="0.84950000000000003"/>
    <n v="0"/>
    <n v="0"/>
    <n v="-2.220000000000000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.1094000000000008"/>
  </r>
  <r>
    <s v="'12231261585865308520550010000002521202312069"/>
    <n v="6102926666"/>
    <s v="06/12/2023"/>
    <x v="14"/>
    <s v="06/12/2023"/>
    <n v="4018"/>
    <n v="3834"/>
    <n v="34"/>
    <x v="527"/>
    <s v="SAXENDA 6MG/ML 3 APLIC"/>
    <s v="30043929"/>
    <s v="AC"/>
    <n v="52"/>
    <s v="Saída por Transferência"/>
    <n v="74"/>
    <s v="TRANSFERENCIA DE LOJA - SAIDA DA ORIGEM 1/2"/>
    <s v="-"/>
    <s v="-"/>
    <s v="MEDICAMENTO MARCA"/>
    <s v="-"/>
    <n v="-2"/>
    <n v="-944.20320000000004"/>
    <n v="-983.54"/>
    <n v="-1219.2940000000001"/>
    <n v="0"/>
    <n v="-34.573"/>
    <n v="-240.51779999999999"/>
    <n v="609.64700000000005"/>
    <n v="17.2865"/>
    <n v="120.2589"/>
    <n v="0"/>
    <n v="0"/>
    <n v="-39.34000000000000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72.10160000000002"/>
  </r>
  <r>
    <s v="'12231261585865308520550010000002461202312053"/>
    <n v="6101711041"/>
    <s v="05/12/2023"/>
    <x v="8"/>
    <s v="05/12/2023"/>
    <n v="4018"/>
    <n v="3834"/>
    <n v="34"/>
    <x v="528"/>
    <s v="IMOLAC 120ML"/>
    <s v="21069030"/>
    <s v="AC"/>
    <n v="52"/>
    <s v="Saída por Transferência"/>
    <n v="74"/>
    <s v="TRANSFERENCIA DE LOJA - SAIDA DA ORIGEM 1/2"/>
    <s v="-"/>
    <s v="-"/>
    <s v="OTC MARCA"/>
    <s v="-"/>
    <n v="-2"/>
    <n v="-52.767400000000002"/>
    <n v="-59.96"/>
    <n v="-52.767400000000002"/>
    <n v="0"/>
    <n v="0"/>
    <n v="0"/>
    <n v="26.383700000000001"/>
    <n v="0"/>
    <n v="0"/>
    <n v="0"/>
    <n v="0"/>
    <n v="-7.2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26.393599999999999"/>
  </r>
  <r>
    <s v="'12231261585865308520550010000002501202312056"/>
    <n v="6101716697"/>
    <s v="05/12/2023"/>
    <x v="12"/>
    <s v="05/12/2023"/>
    <n v="4018"/>
    <n v="3834"/>
    <n v="34"/>
    <x v="529"/>
    <s v="IODARA 200 MCG 30'S"/>
    <s v="21069030"/>
    <s v="AC"/>
    <n v="52"/>
    <s v="Saída por Transferência"/>
    <n v="74"/>
    <s v="TRANSFERENCIA DE LOJA - SAIDA DA ORIGEM 1/2"/>
    <s v="-"/>
    <s v="-"/>
    <s v="OTC MARCA"/>
    <s v="-"/>
    <n v="-1"/>
    <n v="-30.720800000000001"/>
    <n v="-34.909999999999997"/>
    <n v="-30.720800000000001"/>
    <n v="0"/>
    <n v="0"/>
    <n v="0"/>
    <n v="30.720800000000001"/>
    <n v="0"/>
    <n v="0"/>
    <n v="0"/>
    <n v="0"/>
    <n v="-4.1900000000000004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30.720800000000001"/>
  </r>
  <r>
    <s v="'12231261585865308520550010000002431202312051"/>
    <n v="6101697946"/>
    <s v="05/12/2023"/>
    <x v="1"/>
    <s v="05/12/2023"/>
    <n v="4018"/>
    <n v="3834"/>
    <n v="34"/>
    <x v="530"/>
    <s v="NEEDS SOL FISIO 500ML"/>
    <s v="33079000"/>
    <s v="AC"/>
    <n v="52"/>
    <s v="Saída por Transferência"/>
    <n v="74"/>
    <s v="TRANSFERENCIA DE LOJA - SAIDA DA ORIGEM 1/2"/>
    <s v="-"/>
    <s v="-"/>
    <s v="OTC MARCA"/>
    <s v="-"/>
    <n v="-1"/>
    <n v="-2.2225999999999999"/>
    <n v="-2.52"/>
    <n v="-3.13"/>
    <n v="0"/>
    <n v="-0.3004"/>
    <n v="-0.60699999999999998"/>
    <n v="3.13"/>
    <n v="0.3004"/>
    <n v="0.60699999999999998"/>
    <n v="0"/>
    <n v="0"/>
    <n v="-0.3"/>
    <n v="0"/>
    <n v="-0.61"/>
    <n v="0"/>
    <n v="0"/>
    <n v="0"/>
    <s v="-"/>
    <n v="-0.61"/>
    <n v="0"/>
    <n v="-2.2307999999999999"/>
    <n v="-3.1381999999999999"/>
    <s v="-"/>
    <n v="0"/>
    <n v="0"/>
    <n v="0"/>
    <s v="GERAL"/>
    <n v="0"/>
    <n v="1"/>
    <s v="Nï¿½O"/>
    <n v="2.2307999999999999"/>
  </r>
  <r>
    <s v="'12231261585865308520550010000002501202312056"/>
    <n v="6101716697"/>
    <s v="05/12/2023"/>
    <x v="12"/>
    <s v="05/12/2023"/>
    <n v="4018"/>
    <n v="3834"/>
    <n v="34"/>
    <x v="41"/>
    <s v="RELVAR ELLIP 100/25 30"/>
    <s v="30049099"/>
    <s v="AC"/>
    <n v="52"/>
    <s v="Saída por Transferência"/>
    <n v="74"/>
    <s v="TRANSFERENCIA DE LOJA - SAIDA DA ORIGEM 1/2"/>
    <s v="-"/>
    <s v="-"/>
    <s v="MEDICAMENTO MARCA"/>
    <s v="-"/>
    <n v="-1"/>
    <n v="-112.46210000000001"/>
    <n v="-117.15"/>
    <n v="-147.28200000000001"/>
    <n v="0"/>
    <n v="-4.4850000000000003"/>
    <n v="-30.334900000000001"/>
    <n v="147.28200000000001"/>
    <n v="4.4850000000000003"/>
    <n v="30.334900000000001"/>
    <n v="0"/>
    <n v="0"/>
    <n v="-4.690000000000000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2.46210000000001"/>
  </r>
  <r>
    <s v="'12231261585865308520550010000002421202312054"/>
    <n v="6101697517"/>
    <s v="05/12/2023"/>
    <x v="5"/>
    <s v="05/12/2023"/>
    <n v="4018"/>
    <n v="3834"/>
    <n v="34"/>
    <x v="531"/>
    <s v="RIVAXA 10MG 30'S"/>
    <s v="30049079"/>
    <s v="AC"/>
    <n v="52"/>
    <s v="Saída por Transferência"/>
    <n v="74"/>
    <s v="TRANSFERENCIA DE LOJA - SAIDA DA ORIGEM 1/2"/>
    <s v="-"/>
    <s v="-"/>
    <s v="MEDICAMENTO MARCA"/>
    <s v="-"/>
    <n v="-3"/>
    <n v="-79.628100000000003"/>
    <n v="-90.48"/>
    <n v="-100.33410000000001"/>
    <n v="0"/>
    <n v="-8.5793999999999997"/>
    <n v="-12.1266"/>
    <n v="33.444699999999997"/>
    <n v="2.8597999999999999"/>
    <n v="4.0422000000000002"/>
    <n v="0"/>
    <n v="0"/>
    <n v="-10.86"/>
    <n v="0"/>
    <n v="0"/>
    <n v="0"/>
    <n v="0"/>
    <n v="0"/>
    <s v="-"/>
    <n v="0"/>
    <n v="0"/>
    <n v="-78.325199999999995"/>
    <n v="-99.031199999999998"/>
    <s v="-"/>
    <n v="0"/>
    <n v="0"/>
    <n v="0"/>
    <s v="GERAL"/>
    <n v="0"/>
    <n v="1"/>
    <s v="Nï¿½O"/>
    <n v="26.5427"/>
  </r>
  <r>
    <s v="'12231261585865308520550010000002501202312056"/>
    <n v="6101716697"/>
    <s v="05/12/2023"/>
    <x v="12"/>
    <s v="05/12/2023"/>
    <n v="4018"/>
    <n v="3834"/>
    <n v="34"/>
    <x v="532"/>
    <s v="OLMETEC 40MG 30'S"/>
    <s v="30049029"/>
    <s v="AC"/>
    <n v="52"/>
    <s v="Saída por Transferência"/>
    <n v="74"/>
    <s v="TRANSFERENCIA DE LOJA - SAIDA DA ORIGEM 1/2"/>
    <s v="-"/>
    <s v="-"/>
    <s v="MEDICAMENTO MARCA"/>
    <s v="-"/>
    <n v="-2"/>
    <n v="-222.3604"/>
    <n v="-252.64"/>
    <n v="-283.262"/>
    <n v="0"/>
    <n v="-26.6982"/>
    <n v="-34.203400000000002"/>
    <n v="141.631"/>
    <n v="13.3491"/>
    <n v="17.101700000000001"/>
    <n v="0"/>
    <n v="0"/>
    <n v="-30.3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1.1802"/>
  </r>
  <r>
    <s v="'12231261585865308520550010000002451202312056"/>
    <n v="6101702454"/>
    <s v="05/12/2023"/>
    <x v="0"/>
    <s v="05/12/2023"/>
    <n v="4018"/>
    <n v="3834"/>
    <n v="34"/>
    <x v="533"/>
    <s v="GLIBENCLAMIDA 5CIG 30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1.3406"/>
    <n v="-1.52"/>
    <n v="-1.7837000000000001"/>
    <n v="0"/>
    <n v="-0.16639999999999999"/>
    <n v="-0.2767"/>
    <n v="1.7837000000000001"/>
    <n v="0.16639999999999999"/>
    <n v="0.2767"/>
    <n v="0"/>
    <n v="0"/>
    <n v="-0.1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3406"/>
  </r>
  <r>
    <s v="'12231261585865308520550010000002521202312069"/>
    <n v="6102926666"/>
    <s v="06/12/2023"/>
    <x v="14"/>
    <s v="06/12/2023"/>
    <n v="4018"/>
    <n v="3834"/>
    <n v="34"/>
    <x v="534"/>
    <s v="TIPAGEM SANGUÍNEA 01'S"/>
    <s v="30021590"/>
    <s v="AC"/>
    <n v="52"/>
    <s v="Saída por Transferência"/>
    <n v="74"/>
    <s v="TRANSFERENCIA DE LOJA - SAIDA DA ORIGEM 1/2"/>
    <s v="-"/>
    <s v="-"/>
    <s v="OTC MARCA"/>
    <s v="-"/>
    <n v="-1"/>
    <n v="-10.9917"/>
    <n v="-12.49"/>
    <n v="-10.9917"/>
    <n v="0"/>
    <n v="0"/>
    <n v="0"/>
    <n v="10.9917"/>
    <n v="0"/>
    <n v="0"/>
    <n v="0"/>
    <n v="0"/>
    <n v="-1.5"/>
    <n v="0"/>
    <n v="0"/>
    <n v="0"/>
    <n v="0"/>
    <n v="0"/>
    <s v="-"/>
    <n v="0"/>
    <n v="0"/>
    <n v="-11.137700000000001"/>
    <n v="-11.137700000000001"/>
    <s v="-"/>
    <n v="0"/>
    <n v="0"/>
    <n v="0"/>
    <s v="GERAL"/>
    <n v="0"/>
    <n v="0"/>
    <s v="Nï¿½O"/>
    <n v="10.9917"/>
  </r>
  <r>
    <s v="'12231261585865308520550010000002481202312058"/>
    <n v="6101712290"/>
    <s v="05/12/2023"/>
    <x v="10"/>
    <s v="05/12/2023"/>
    <n v="4018"/>
    <n v="3834"/>
    <n v="34"/>
    <x v="535"/>
    <s v="UNIZINCO 20MG 14'S"/>
    <s v="30049099"/>
    <s v="AC"/>
    <n v="52"/>
    <s v="Saída por Transferência"/>
    <n v="74"/>
    <s v="TRANSFERENCIA DE LOJA - SAIDA DA ORIGEM 1/2"/>
    <s v="-"/>
    <s v="-"/>
    <s v="MEDICAMENTO MARCA"/>
    <s v="-"/>
    <n v="-1"/>
    <n v="-21.872199999999999"/>
    <n v="-24.85"/>
    <n v="-28.432500000000001"/>
    <n v="0"/>
    <n v="-2.7921"/>
    <n v="-3.7682000000000002"/>
    <n v="28.432500000000001"/>
    <n v="2.7921"/>
    <n v="3.7682000000000002"/>
    <n v="0"/>
    <n v="0"/>
    <n v="-2.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883800000000001"/>
  </r>
  <r>
    <s v="'12231261585865308520550010000002481202312058"/>
    <n v="6101712290"/>
    <s v="05/12/2023"/>
    <x v="10"/>
    <s v="05/12/2023"/>
    <n v="4018"/>
    <n v="3834"/>
    <n v="34"/>
    <x v="536"/>
    <s v="SEDA SH+CD COLAG&amp;VIT C"/>
    <s v="33051000"/>
    <s v="AC"/>
    <n v="52"/>
    <s v="Saída por Transferência"/>
    <n v="74"/>
    <s v="TRANSFERENCIA DE LOJA - SAIDA DA ORIGEM 1/2"/>
    <s v="-"/>
    <s v="-"/>
    <s v="PERFUMARIA"/>
    <s v="-"/>
    <n v="-1"/>
    <n v="-13.1214"/>
    <n v="-14.98"/>
    <n v="-18.0214"/>
    <n v="0"/>
    <n v="-1.82"/>
    <n v="-3.08"/>
    <n v="18.0214"/>
    <n v="1.82"/>
    <n v="3.08"/>
    <n v="0"/>
    <n v="0"/>
    <n v="-1.8"/>
    <n v="0"/>
    <n v="-3.08"/>
    <n v="0"/>
    <n v="0"/>
    <n v="0"/>
    <s v="-"/>
    <n v="-3.08"/>
    <n v="0"/>
    <n v="-16.0642"/>
    <n v="-20.964200000000002"/>
    <s v="-"/>
    <n v="0"/>
    <n v="0"/>
    <n v="0"/>
    <s v="GERAL"/>
    <n v="0"/>
    <n v="1"/>
    <s v="Nï¿½O"/>
    <n v="13.125500000000001"/>
  </r>
  <r>
    <s v="'12231261585865308520550010000002451202312056"/>
    <n v="6101702454"/>
    <s v="05/12/2023"/>
    <x v="0"/>
    <s v="05/12/2023"/>
    <n v="4018"/>
    <n v="3834"/>
    <n v="34"/>
    <x v="537"/>
    <s v="ROSUCOR 10 MG 30 'S"/>
    <s v="30049069"/>
    <s v="AC"/>
    <n v="52"/>
    <s v="Saída por Transferência"/>
    <n v="74"/>
    <s v="TRANSFERENCIA DE LOJA - SAIDA DA ORIGEM 1/2"/>
    <s v="-"/>
    <s v="-"/>
    <s v="MEDICAMENTO MARCA"/>
    <s v="-"/>
    <n v="-2"/>
    <n v="-43.710599999999999"/>
    <n v="-45.54"/>
    <n v="-56.775799999999997"/>
    <n v="0"/>
    <n v="-1.6506000000000001"/>
    <n v="-11.4146"/>
    <n v="28.387899999999998"/>
    <n v="0.82530000000000003"/>
    <n v="5.7073"/>
    <n v="0"/>
    <n v="0"/>
    <n v="-1.8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856200000000001"/>
  </r>
  <r>
    <s v="'12231261585865308520550010000002461202312053"/>
    <n v="6101711041"/>
    <s v="05/12/2023"/>
    <x v="8"/>
    <s v="05/12/2023"/>
    <n v="4018"/>
    <n v="3834"/>
    <n v="34"/>
    <x v="538"/>
    <s v="GYNOPAC 35G/4'S "/>
    <s v="30049079"/>
    <s v="AC"/>
    <n v="52"/>
    <s v="Saída por Transferência"/>
    <n v="74"/>
    <s v="TRANSFERENCIA DE LOJA - SAIDA DA ORIGEM 1/2"/>
    <s v="-"/>
    <s v="-"/>
    <s v="MEDICAMENTO MARCA"/>
    <s v="-"/>
    <n v="-1"/>
    <n v="-68.103399999999993"/>
    <n v="-77.39"/>
    <n v="-87.249600000000001"/>
    <n v="0"/>
    <n v="-8.1181999999999999"/>
    <n v="-11.028"/>
    <n v="87.249600000000001"/>
    <n v="8.1181999999999999"/>
    <n v="11.028"/>
    <n v="0"/>
    <n v="0"/>
    <n v="-9.289999999999999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8.104500000000002"/>
  </r>
  <r>
    <s v="'12231261585865308520550010000002321202312058"/>
    <n v="6101291053"/>
    <s v="05/12/2023"/>
    <x v="17"/>
    <s v="05/12/2023"/>
    <n v="4018"/>
    <n v="3834"/>
    <n v="34"/>
    <x v="539"/>
    <s v="PROBENTOL LABIAL 10G"/>
    <s v="33049910"/>
    <s v="AC"/>
    <n v="52"/>
    <s v="Saída por Transferência"/>
    <n v="74"/>
    <s v="TRANSFERENCIA DE LOJA - SAIDA DA ORIGEM 1/2"/>
    <s v="-"/>
    <s v="-"/>
    <s v="PERFUMARIA"/>
    <s v="-"/>
    <n v="-1"/>
    <n v="-10.962300000000001"/>
    <n v="-12.46"/>
    <n v="-15.144399999999999"/>
    <n v="0"/>
    <n v="-1.3540000000000001"/>
    <n v="-2.8281000000000001"/>
    <n v="15.144399999999999"/>
    <n v="1.3540000000000001"/>
    <n v="2.8281000000000001"/>
    <n v="0"/>
    <n v="0"/>
    <n v="-1.5"/>
    <n v="0"/>
    <n v="-2.83"/>
    <n v="0"/>
    <n v="0"/>
    <n v="0"/>
    <s v="-"/>
    <n v="-2.83"/>
    <n v="0"/>
    <n v="0"/>
    <n v="0"/>
    <s v="-"/>
    <n v="0"/>
    <n v="0"/>
    <n v="0"/>
    <s v="GERAL"/>
    <n v="0"/>
    <n v="1"/>
    <s v="Nï¿½O"/>
    <n v="10.962300000000001"/>
  </r>
  <r>
    <s v="'12231261585865308520550010000002341202312052"/>
    <n v="6101341924"/>
    <s v="05/12/2023"/>
    <x v="11"/>
    <s v="05/12/2023"/>
    <n v="4018"/>
    <n v="3834"/>
    <n v="34"/>
    <x v="540"/>
    <s v="FEMIBION 2 28'S+28COMP"/>
    <s v="21069030"/>
    <s v="AC"/>
    <n v="52"/>
    <s v="Saída por Transferência"/>
    <n v="74"/>
    <s v="TRANSFERENCIA DE LOJA - SAIDA DA ORIGEM 1/2"/>
    <s v="-"/>
    <s v="-"/>
    <s v="OTC MARCA"/>
    <s v="-"/>
    <n v="-1"/>
    <n v="-61.918300000000002"/>
    <n v="-64.5"/>
    <n v="-61.918300000000002"/>
    <n v="0"/>
    <n v="0"/>
    <n v="0"/>
    <n v="61.918300000000002"/>
    <n v="0"/>
    <n v="0"/>
    <n v="0"/>
    <n v="0"/>
    <n v="-2.58"/>
    <n v="0"/>
    <n v="0"/>
    <n v="0"/>
    <n v="0"/>
    <n v="0"/>
    <s v="-"/>
    <n v="0"/>
    <n v="0"/>
    <n v="-61.540900000000001"/>
    <n v="-61.540900000000001"/>
    <s v="-"/>
    <n v="0"/>
    <n v="0"/>
    <n v="0"/>
    <s v="GERAL"/>
    <n v="0"/>
    <n v="0"/>
    <s v="Nï¿½O"/>
    <n v="62.055799999999998"/>
  </r>
  <r>
    <s v="'12231261585865308520550010000002471202312050"/>
    <n v="6101711760"/>
    <s v="05/12/2023"/>
    <x v="3"/>
    <s v="05/12/2023"/>
    <n v="4018"/>
    <n v="3834"/>
    <n v="34"/>
    <x v="541"/>
    <s v="ADCOS VIT C 15+AH 15ML"/>
    <s v="33049910"/>
    <s v="AC"/>
    <n v="52"/>
    <s v="Saída por Transferência"/>
    <n v="74"/>
    <s v="TRANSFERENCIA DE LOJA - SAIDA DA ORIGEM 1/2"/>
    <s v="-"/>
    <s v="-"/>
    <s v="PERFUMARIA"/>
    <s v="-"/>
    <n v="-1"/>
    <n v="-95.557400000000001"/>
    <n v="-108.59"/>
    <n v="-135.36009999999999"/>
    <n v="0"/>
    <n v="-13.062900000000001"/>
    <n v="-26.739799999999999"/>
    <n v="135.36009999999999"/>
    <n v="13.062900000000001"/>
    <n v="26.739799999999999"/>
    <n v="0"/>
    <n v="0"/>
    <n v="-13.03"/>
    <n v="0"/>
    <n v="-26.74"/>
    <n v="0"/>
    <n v="0"/>
    <n v="0"/>
    <s v="-"/>
    <n v="-26.74"/>
    <n v="0"/>
    <n v="0"/>
    <n v="0"/>
    <s v="-"/>
    <n v="0"/>
    <n v="0"/>
    <n v="0"/>
    <s v="GERAL"/>
    <n v="0"/>
    <n v="1"/>
    <s v="Nï¿½O"/>
    <n v="95.557400000000001"/>
  </r>
  <r>
    <s v="'12231261585865308520550010000002461202312053"/>
    <n v="6101711041"/>
    <s v="05/12/2023"/>
    <x v="8"/>
    <s v="05/12/2023"/>
    <n v="4018"/>
    <n v="3834"/>
    <n v="34"/>
    <x v="542"/>
    <s v="GRAN SUP GLIC INF 12'S"/>
    <s v="30049099"/>
    <s v="AC"/>
    <n v="52"/>
    <s v="Saída por Transferência"/>
    <n v="74"/>
    <s v="TRANSFERENCIA DE LOJA - SAIDA DA ORIGEM 1/2"/>
    <s v="-"/>
    <s v="-"/>
    <s v="OTC MARCA"/>
    <s v="-"/>
    <n v="-1"/>
    <n v="-12.102499999999999"/>
    <n v="-13.76"/>
    <n v="-15.7973"/>
    <n v="0"/>
    <n v="-1.5293000000000001"/>
    <n v="-2.1655000000000002"/>
    <n v="15.7973"/>
    <n v="1.5293000000000001"/>
    <n v="2.1655000000000002"/>
    <n v="0"/>
    <n v="0"/>
    <n v="-1.6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.1023"/>
  </r>
  <r>
    <s v="'12231261585865308520550010000002321202312058"/>
    <n v="6101291053"/>
    <s v="05/12/2023"/>
    <x v="17"/>
    <s v="05/12/2023"/>
    <n v="4018"/>
    <n v="3834"/>
    <n v="34"/>
    <x v="543"/>
    <s v="STREPSILS LARANJA 8S"/>
    <s v="30049029"/>
    <s v="AC"/>
    <n v="52"/>
    <s v="Saída por Transferência"/>
    <n v="74"/>
    <s v="TRANSFERENCIA DE LOJA - SAIDA DA ORIGEM 1/2"/>
    <s v="-"/>
    <s v="-"/>
    <s v="OTC MARCA"/>
    <s v="-"/>
    <n v="-1"/>
    <n v="-8.8711000000000002"/>
    <n v="-9.24"/>
    <n v="-11.698399999999999"/>
    <n v="0"/>
    <n v="-0.35630000000000001"/>
    <n v="-2.4710000000000001"/>
    <n v="11.698399999999999"/>
    <n v="0.35630000000000001"/>
    <n v="2.4710000000000001"/>
    <n v="0"/>
    <n v="0"/>
    <n v="-0.37"/>
    <n v="0"/>
    <n v="0"/>
    <n v="0"/>
    <n v="0"/>
    <n v="0"/>
    <s v="-"/>
    <n v="0"/>
    <n v="0"/>
    <n v="-3.5863999999999998"/>
    <n v="-6.4137000000000004"/>
    <s v="-"/>
    <n v="0"/>
    <n v="0"/>
    <n v="0"/>
    <s v="GERAL"/>
    <n v="0"/>
    <n v="1"/>
    <s v="Nï¿½O"/>
    <n v="8.8711000000000002"/>
  </r>
  <r>
    <s v="'12231261585865308520550010000002441202312059"/>
    <n v="6101702223"/>
    <s v="05/12/2023"/>
    <x v="2"/>
    <s v="05/12/2023"/>
    <n v="4018"/>
    <n v="3834"/>
    <n v="34"/>
    <x v="544"/>
    <s v="NUTRIG BARRA COOKIES'N"/>
    <s v="21061000"/>
    <s v="AC"/>
    <n v="52"/>
    <s v="Saída por Transferência"/>
    <n v="74"/>
    <s v="TRANSFERENCIA DE LOJA - SAIDA DA ORIGEM 1/2"/>
    <s v="-"/>
    <s v="-"/>
    <s v="OTC MARCA"/>
    <s v="-"/>
    <n v="-5"/>
    <n v="-12.281000000000001"/>
    <n v="-13.95"/>
    <n v="-12.281000000000001"/>
    <n v="0"/>
    <n v="0"/>
    <n v="0"/>
    <n v="2.4561999999999999"/>
    <n v="0"/>
    <n v="0"/>
    <n v="0"/>
    <n v="0"/>
    <n v="-1.67"/>
    <n v="0"/>
    <n v="0"/>
    <n v="0"/>
    <n v="0"/>
    <n v="0"/>
    <s v="-"/>
    <n v="0"/>
    <n v="0"/>
    <n v="-12.513500000000001"/>
    <n v="-12.513500000000001"/>
    <s v="-"/>
    <n v="0"/>
    <n v="0"/>
    <n v="0"/>
    <s v="GERAL"/>
    <n v="0"/>
    <n v="0"/>
    <s v="Nï¿½O"/>
    <n v="2.4561999999999999"/>
  </r>
  <r>
    <s v="'12231261585865308520550010000002321202312058"/>
    <n v="6101291053"/>
    <s v="05/12/2023"/>
    <x v="17"/>
    <s v="05/12/2023"/>
    <n v="4018"/>
    <n v="3834"/>
    <n v="34"/>
    <x v="545"/>
    <s v="NICORETTE ICE 2MG C/30"/>
    <s v="30044990"/>
    <s v="AC"/>
    <n v="52"/>
    <s v="Saída por Transferência"/>
    <n v="74"/>
    <s v="TRANSFERENCIA DE LOJA - SAIDA DA ORIGEM 1/2"/>
    <s v="-"/>
    <s v="-"/>
    <s v="OTC MARCA"/>
    <s v="-"/>
    <n v="-1"/>
    <n v="-49.2958"/>
    <n v="-51.34"/>
    <n v="-64.816900000000004"/>
    <n v="0"/>
    <n v="-1.9549000000000001"/>
    <n v="-13.5662"/>
    <n v="64.816900000000004"/>
    <n v="1.9549000000000001"/>
    <n v="13.5662"/>
    <n v="0"/>
    <n v="0"/>
    <n v="-2.0499999999999998"/>
    <n v="0"/>
    <n v="0"/>
    <n v="0"/>
    <n v="0"/>
    <n v="0"/>
    <s v="-"/>
    <n v="0"/>
    <n v="0"/>
    <n v="-32.217500000000001"/>
    <n v="-47.738599999999998"/>
    <s v="-"/>
    <n v="0"/>
    <n v="0"/>
    <n v="0"/>
    <s v="GERAL"/>
    <n v="0"/>
    <n v="1"/>
    <s v="Nï¿½O"/>
    <n v="49.298499999999997"/>
  </r>
  <r>
    <s v="'12231261585865308520550010000002341202312052"/>
    <n v="6101341924"/>
    <s v="05/12/2023"/>
    <x v="11"/>
    <s v="05/12/2023"/>
    <n v="4018"/>
    <n v="3834"/>
    <n v="34"/>
    <x v="546"/>
    <s v="DISFOR COM 30 CAPSULAS"/>
    <s v="35030019"/>
    <s v="AC"/>
    <n v="52"/>
    <s v="Saída por Transferência"/>
    <n v="74"/>
    <s v="TRANSFERENCIA DE LOJA - SAIDA DA ORIGEM 1/2"/>
    <s v="-"/>
    <s v="-"/>
    <s v="OTC MARCA"/>
    <s v="-"/>
    <n v="-1"/>
    <n v="-63.806100000000001"/>
    <n v="-72.489999999999995"/>
    <n v="-63.806100000000001"/>
    <n v="0"/>
    <n v="0"/>
    <n v="0"/>
    <n v="63.806100000000001"/>
    <n v="0"/>
    <n v="0"/>
    <n v="0"/>
    <n v="0"/>
    <n v="-8.6999999999999993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63.822099999999999"/>
  </r>
  <r>
    <s v="'12231261585865308520550010000002511202312053"/>
    <n v="6101732888"/>
    <s v="05/12/2023"/>
    <x v="6"/>
    <s v="05/12/2023"/>
    <n v="4018"/>
    <n v="3834"/>
    <n v="34"/>
    <x v="547"/>
    <s v="CLEXANE SAF 40MG 2SER"/>
    <s v="30049099"/>
    <s v="AC"/>
    <n v="52"/>
    <s v="Saída por Transferência"/>
    <n v="74"/>
    <s v="TRANSFERENCIA DE LOJA - SAIDA DA ORIGEM 1/2"/>
    <s v="-"/>
    <s v="-"/>
    <s v="MEDICAMENTO MARCA"/>
    <s v="-"/>
    <n v="-1"/>
    <n v="-74.225700000000003"/>
    <n v="-77.319999999999993"/>
    <n v="-97.207599999999999"/>
    <n v="0"/>
    <n v="-2.9754999999999998"/>
    <n v="-20.006399999999999"/>
    <n v="97.207599999999999"/>
    <n v="2.9754999999999998"/>
    <n v="20.006399999999999"/>
    <n v="0"/>
    <n v="0"/>
    <n v="-3.0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4.235399999999998"/>
  </r>
  <r>
    <s v="'12231261585865308520550010000002421202312054"/>
    <n v="6101697517"/>
    <s v="05/12/2023"/>
    <x v="5"/>
    <s v="05/12/2023"/>
    <n v="4018"/>
    <n v="3834"/>
    <n v="34"/>
    <x v="548"/>
    <s v="ESOP 20MG 28'S"/>
    <s v="30049069"/>
    <s v="AC"/>
    <n v="52"/>
    <s v="Saída por Transferência"/>
    <n v="74"/>
    <s v="TRANSFERENCIA DE LOJA - SAIDA DA ORIGEM 1/2"/>
    <s v="-"/>
    <s v="-"/>
    <s v="MEDICAMENTO MARCA"/>
    <s v="-"/>
    <n v="-1"/>
    <n v="-22.863299999999999"/>
    <n v="-26.46"/>
    <n v="-31.540900000000001"/>
    <n v="0"/>
    <n v="-3.8881999999999999"/>
    <n v="-4.7893999999999997"/>
    <n v="31.540900000000001"/>
    <n v="3.8881999999999999"/>
    <n v="4.7893999999999997"/>
    <n v="0"/>
    <n v="0"/>
    <n v="-3.18"/>
    <n v="0"/>
    <n v="0"/>
    <n v="0"/>
    <n v="0"/>
    <n v="0"/>
    <s v="-"/>
    <n v="0"/>
    <n v="0"/>
    <n v="-29.1098"/>
    <n v="-37.787399999999998"/>
    <s v="-"/>
    <n v="0"/>
    <n v="0"/>
    <n v="0"/>
    <s v="GERAL"/>
    <n v="0"/>
    <n v="1"/>
    <s v="Nï¿½O"/>
    <n v="22.187899999999999"/>
  </r>
  <r>
    <s v="'12231261585865308520550010000002331202312055"/>
    <n v="6101337762"/>
    <s v="05/12/2023"/>
    <x v="9"/>
    <s v="05/12/2023"/>
    <n v="4018"/>
    <n v="3834"/>
    <n v="34"/>
    <x v="549"/>
    <s v="COLG ENX PERIOGART 250"/>
    <s v="33069000"/>
    <s v="AC"/>
    <n v="52"/>
    <s v="Saída por Transferência"/>
    <n v="74"/>
    <s v="TRANSFERENCIA DE LOJA - SAIDA DA ORIGEM 1/2"/>
    <s v="-"/>
    <s v="-"/>
    <s v="PERFUMARIA"/>
    <s v="-"/>
    <n v="-3"/>
    <n v="-68.765699999999995"/>
    <n v="-78.150000000000006"/>
    <n v="-88.177499999999995"/>
    <n v="0"/>
    <n v="-8.6708999999999996"/>
    <n v="-10.7409"/>
    <n v="29.392499999999998"/>
    <n v="2.8902999999999999"/>
    <n v="3.5802999999999998"/>
    <n v="0"/>
    <n v="0"/>
    <n v="-9.3800000000000008"/>
    <n v="0"/>
    <n v="-10.74"/>
    <n v="0"/>
    <n v="0"/>
    <n v="0"/>
    <s v="-"/>
    <n v="-10.74"/>
    <n v="0"/>
    <n v="0"/>
    <n v="0"/>
    <s v="-"/>
    <n v="0"/>
    <n v="0"/>
    <n v="0"/>
    <s v="GERAL"/>
    <n v="0"/>
    <n v="1"/>
    <s v="Nï¿½O"/>
    <n v="22.921900000000001"/>
  </r>
  <r>
    <s v="'12231261585865308520550010000002431202312051"/>
    <n v="6101697946"/>
    <s v="05/12/2023"/>
    <x v="1"/>
    <s v="05/12/2023"/>
    <n v="4018"/>
    <n v="3834"/>
    <n v="34"/>
    <x v="550"/>
    <s v="FLAVONID 450/5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42.611499999999999"/>
    <n v="-48.8"/>
    <n v="-46.599200000000003"/>
    <n v="0"/>
    <n v="-1.6384000000000001"/>
    <n v="-2.3492999999999999"/>
    <n v="46.599200000000003"/>
    <n v="1.6384000000000001"/>
    <n v="2.3492999999999999"/>
    <n v="0"/>
    <n v="0"/>
    <n v="-5.8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2.611499999999999"/>
  </r>
  <r>
    <s v="'12231261585865308520550010000002431202312051"/>
    <n v="6101697946"/>
    <s v="05/12/2023"/>
    <x v="1"/>
    <s v="05/12/2023"/>
    <n v="4018"/>
    <n v="3834"/>
    <n v="34"/>
    <x v="551"/>
    <s v="BUDES 64MCG EMG 120DOS"/>
    <s v="30043999"/>
    <s v="AC"/>
    <n v="52"/>
    <s v="Saída por Transferência"/>
    <n v="74"/>
    <s v="TRANSFERENCIA DE LOJA - SAIDA DA ORIGEM 1/2"/>
    <s v="-"/>
    <s v="-"/>
    <s v="MEDICAMENTO GENï¿½RICO"/>
    <s v="-"/>
    <n v="-1"/>
    <n v="-15.565"/>
    <n v="-17.62"/>
    <n v="-19.860700000000001"/>
    <n v="0"/>
    <n v="-1.7679"/>
    <n v="-2.5278"/>
    <n v="19.860700000000001"/>
    <n v="1.7679"/>
    <n v="2.5278"/>
    <n v="0"/>
    <n v="0"/>
    <n v="-2.11"/>
    <n v="0"/>
    <n v="0"/>
    <n v="0"/>
    <n v="0"/>
    <n v="0"/>
    <s v="-"/>
    <n v="0"/>
    <n v="0"/>
    <n v="-13.455"/>
    <n v="-17.750699999999998"/>
    <s v="-"/>
    <n v="0"/>
    <n v="0"/>
    <n v="0"/>
    <s v="GERAL"/>
    <n v="0"/>
    <n v="1"/>
    <s v="Nï¿½O"/>
    <n v="15.601100000000001"/>
  </r>
  <r>
    <s v="'12231261585865308520550010000002461202312053"/>
    <n v="6101711041"/>
    <s v="05/12/2023"/>
    <x v="8"/>
    <s v="05/12/2023"/>
    <n v="4018"/>
    <n v="3834"/>
    <n v="34"/>
    <x v="552"/>
    <s v="G-TECH FR1 KIT MEDIDOR"/>
    <s v="90278999"/>
    <s v="AC"/>
    <n v="52"/>
    <s v="Saída por Transferência"/>
    <n v="74"/>
    <s v="TRANSFERENCIA DE LOJA - SAIDA DA ORIGEM 1/2"/>
    <s v="-"/>
    <s v="-"/>
    <s v="OTC MARCA"/>
    <s v="-"/>
    <n v="-1"/>
    <n v="-32.065600000000003"/>
    <n v="-36.43"/>
    <n v="-32.065600000000003"/>
    <n v="0"/>
    <n v="0"/>
    <n v="0"/>
    <n v="32.065600000000003"/>
    <n v="0"/>
    <n v="0"/>
    <n v="0"/>
    <n v="0"/>
    <n v="-4.37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32.066499999999998"/>
  </r>
  <r>
    <s v="'12231261585865308520550010000002441202312059"/>
    <n v="6101702223"/>
    <s v="05/12/2023"/>
    <x v="2"/>
    <s v="05/12/2023"/>
    <n v="4018"/>
    <n v="3834"/>
    <n v="34"/>
    <x v="553"/>
    <s v="ALBENDAZ 400MG GEG 1'S"/>
    <s v="30049063"/>
    <s v="AC"/>
    <n v="52"/>
    <s v="Saída por Transferência"/>
    <n v="74"/>
    <s v="TRANSFERENCIA DE LOJA - SAIDA DA ORIGEM 1/2"/>
    <s v="-"/>
    <s v="-"/>
    <s v="MEDICAMENTO GENï¿½RICO"/>
    <s v="-"/>
    <n v="-1"/>
    <n v="-0.85370000000000001"/>
    <n v="-0.97"/>
    <n v="-1.1149"/>
    <n v="0"/>
    <n v="-0.1124"/>
    <n v="-0.14879999999999999"/>
    <n v="1.1149"/>
    <n v="0.1124"/>
    <n v="0.14879999999999999"/>
    <n v="0"/>
    <n v="0"/>
    <n v="-0.1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0.85370000000000001"/>
  </r>
  <r>
    <s v="'12231261585865308520550010000002421202312054"/>
    <n v="6101697517"/>
    <s v="05/12/2023"/>
    <x v="5"/>
    <s v="05/12/2023"/>
    <n v="4018"/>
    <n v="3834"/>
    <n v="34"/>
    <x v="554"/>
    <s v="LATANOPROSTA EMG 2,5ML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50.257599999999996"/>
    <n v="-57.11"/>
    <n v="-71.276899999999998"/>
    <n v="0"/>
    <n v="-8.8459000000000003"/>
    <n v="-12.173400000000001"/>
    <n v="71.276899999999998"/>
    <n v="8.8459000000000003"/>
    <n v="12.173400000000001"/>
    <n v="0"/>
    <n v="0"/>
    <n v="-6.8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0.257599999999996"/>
  </r>
  <r>
    <s v="'12231261585865308520550010000002431202312051"/>
    <n v="6101697946"/>
    <s v="05/12/2023"/>
    <x v="1"/>
    <s v="05/12/2023"/>
    <n v="4018"/>
    <n v="3834"/>
    <n v="34"/>
    <x v="555"/>
    <s v="XALACOM 2,5ML"/>
    <s v="30049029"/>
    <s v="AC"/>
    <n v="52"/>
    <s v="Saída por Transferência"/>
    <n v="74"/>
    <s v="TRANSFERENCIA DE LOJA - SAIDA DA ORIGEM 1/2"/>
    <s v="-"/>
    <s v="-"/>
    <s v="MEDICAMENTO MARCA"/>
    <s v="-"/>
    <n v="-3"/>
    <n v="-428.2731"/>
    <n v="-446.13"/>
    <n v="-555.86189999999999"/>
    <n v="0"/>
    <n v="-16.883700000000001"/>
    <n v="-110.7051"/>
    <n v="185.28729999999999"/>
    <n v="5.6279000000000003"/>
    <n v="36.901699999999998"/>
    <n v="0"/>
    <n v="0"/>
    <n v="-17.85000000000000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2.85220000000001"/>
  </r>
  <r>
    <s v="'12231261585865308520550010000002351202312050"/>
    <n v="6101342949"/>
    <s v="05/12/2023"/>
    <x v="16"/>
    <s v="05/12/2023"/>
    <n v="4018"/>
    <n v="3834"/>
    <n v="34"/>
    <x v="556"/>
    <s v="GLYCARE DUO BISN 120G"/>
    <s v="34012010-01"/>
    <s v="AC"/>
    <n v="52"/>
    <s v="Saída por Transferência"/>
    <n v="74"/>
    <s v="TRANSFERENCIA DE LOJA - SAIDA DA ORIGEM 1/2"/>
    <s v="-"/>
    <s v="-"/>
    <s v="PERFUMARIA"/>
    <s v="-"/>
    <n v="-1"/>
    <n v="-43.835500000000003"/>
    <n v="-49.79"/>
    <n v="-55.884900000000002"/>
    <n v="0"/>
    <n v="-5.2225000000000001"/>
    <n v="-6.8269000000000002"/>
    <n v="55.884900000000002"/>
    <n v="5.2225000000000001"/>
    <n v="6.8269000000000002"/>
    <n v="0"/>
    <n v="0"/>
    <n v="-5.97"/>
    <n v="0"/>
    <n v="-6.83"/>
    <n v="0"/>
    <n v="0"/>
    <n v="0"/>
    <s v="-"/>
    <n v="-6.83"/>
    <n v="0"/>
    <n v="0"/>
    <n v="0"/>
    <s v="-"/>
    <n v="0"/>
    <n v="0"/>
    <n v="0"/>
    <s v="GERAL"/>
    <n v="0"/>
    <n v="1"/>
    <s v="Nï¿½O"/>
    <n v="43.814399999999999"/>
  </r>
  <r>
    <s v="'12231261585865308520550010000002341202312052"/>
    <n v="6101341924"/>
    <s v="05/12/2023"/>
    <x v="11"/>
    <s v="05/12/2023"/>
    <n v="4018"/>
    <n v="3834"/>
    <n v="34"/>
    <x v="557"/>
    <s v="CLOPIDOGREL 75 RXG 28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7.3467000000000002"/>
    <n v="-7.65"/>
    <n v="-10.3133"/>
    <n v="0"/>
    <n v="-0.29920000000000002"/>
    <n v="-2.6674000000000002"/>
    <n v="10.3133"/>
    <n v="0.29920000000000002"/>
    <n v="2.6674000000000002"/>
    <n v="0"/>
    <n v="0"/>
    <n v="-0.3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3467000000000002"/>
  </r>
  <r>
    <s v="'12231261585865308520550010000002491202312055"/>
    <n v="6101716119"/>
    <s v="05/12/2023"/>
    <x v="15"/>
    <s v="05/12/2023"/>
    <n v="4018"/>
    <n v="3834"/>
    <n v="34"/>
    <x v="558"/>
    <s v="NESINA PIO 25/15MG 30S"/>
    <s v="30049069"/>
    <s v="AC"/>
    <n v="52"/>
    <s v="Saída por Transferência"/>
    <n v="74"/>
    <s v="TRANSFERENCIA DE LOJA - SAIDA DA ORIGEM 1/2"/>
    <s v="-"/>
    <s v="-"/>
    <s v="MEDICAMENTO MARCA"/>
    <s v="-"/>
    <n v="-2"/>
    <n v="-273.13799999999998"/>
    <n v="-309.8"/>
    <n v="-351.52480000000003"/>
    <n v="0"/>
    <n v="-32.902799999999999"/>
    <n v="-45.484000000000002"/>
    <n v="175.76240000000001"/>
    <n v="16.4514"/>
    <n v="22.742000000000001"/>
    <n v="0"/>
    <n v="0"/>
    <n v="-37.1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36.68790000000001"/>
  </r>
  <r>
    <s v="'12231261585865308520550010000002341202312052"/>
    <n v="6101341924"/>
    <s v="05/12/2023"/>
    <x v="11"/>
    <s v="05/12/2023"/>
    <n v="4018"/>
    <n v="3834"/>
    <n v="34"/>
    <x v="559"/>
    <s v="ATORVAST 10MG EFG 30'S"/>
    <s v="30049069"/>
    <s v="AC"/>
    <n v="52"/>
    <s v="Saída por Transferência"/>
    <n v="74"/>
    <s v="TRANSFERENCIA DE LOJA - SAIDA DA ORIGEM 1/2"/>
    <s v="-"/>
    <s v="-"/>
    <s v="MEDICAMENTO GENï¿½RICO"/>
    <s v="-"/>
    <n v="-2"/>
    <n v="-11.054399999999999"/>
    <n v="-12.56"/>
    <n v="-14.35"/>
    <n v="0"/>
    <n v="-1.3577999999999999"/>
    <n v="-1.9378"/>
    <n v="7.1749999999999998"/>
    <n v="0.67889999999999995"/>
    <n v="0.96889999999999998"/>
    <n v="0"/>
    <n v="0"/>
    <n v="-1.51"/>
    <n v="0"/>
    <n v="0"/>
    <n v="0"/>
    <n v="0"/>
    <n v="0"/>
    <s v="-"/>
    <n v="0"/>
    <n v="0"/>
    <n v="-8.7414000000000005"/>
    <n v="-12.037000000000001"/>
    <s v="-"/>
    <n v="0"/>
    <n v="0"/>
    <n v="0"/>
    <s v="GERAL"/>
    <n v="0"/>
    <n v="1"/>
    <s v="Nï¿½O"/>
    <n v="5.5265000000000004"/>
  </r>
  <r>
    <s v="'12231261585865308520550010000002371202312054"/>
    <n v="6101693754"/>
    <s v="05/12/2023"/>
    <x v="4"/>
    <s v="05/12/2023"/>
    <n v="4018"/>
    <n v="3834"/>
    <n v="34"/>
    <x v="560"/>
    <s v="*FENOB 100 UQG 30-B1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3.5447000000000002"/>
    <n v="-4.03"/>
    <n v="-4.6353"/>
    <n v="0"/>
    <n v="-0.44490000000000002"/>
    <n v="-0.64570000000000005"/>
    <n v="4.6353"/>
    <n v="0.44490000000000002"/>
    <n v="0.64570000000000005"/>
    <n v="0"/>
    <n v="0"/>
    <n v="-0.4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5447000000000002"/>
  </r>
  <r>
    <s v="'12231261585865308520550010000002441202312059"/>
    <n v="6101702223"/>
    <s v="05/12/2023"/>
    <x v="2"/>
    <s v="05/12/2023"/>
    <n v="4018"/>
    <n v="3834"/>
    <n v="34"/>
    <x v="561"/>
    <s v="SOTALOL 160 160 MKG 30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12.476800000000001"/>
    <n v="-14.18"/>
    <n v="-15.9574"/>
    <n v="0"/>
    <n v="-0.9587"/>
    <n v="-2.5219"/>
    <n v="15.9574"/>
    <n v="0.9587"/>
    <n v="2.5219"/>
    <n v="0"/>
    <n v="0"/>
    <n v="-1.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.482799999999999"/>
  </r>
  <r>
    <s v="'12231261585865308520550010000002421202312054"/>
    <n v="6101697517"/>
    <s v="05/12/2023"/>
    <x v="5"/>
    <s v="05/12/2023"/>
    <n v="4018"/>
    <n v="3834"/>
    <n v="34"/>
    <x v="562"/>
    <s v="DOXAZOSINA 4MG NEG 30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11.8109"/>
    <n v="-13.42"/>
    <n v="-15.1502"/>
    <n v="0"/>
    <n v="-1.5035000000000001"/>
    <n v="-1.8358000000000001"/>
    <n v="15.1502"/>
    <n v="1.5035000000000001"/>
    <n v="1.8358000000000001"/>
    <n v="0"/>
    <n v="0"/>
    <n v="-1.6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8109"/>
  </r>
  <r>
    <s v="'12231261585865308520550010000002331202312055"/>
    <n v="6101337762"/>
    <s v="05/12/2023"/>
    <x v="9"/>
    <s v="05/12/2023"/>
    <n v="4018"/>
    <n v="3834"/>
    <n v="34"/>
    <x v="363"/>
    <s v="NARAMIG 2,5MG 4'S"/>
    <s v="30049069"/>
    <s v="AC"/>
    <n v="52"/>
    <s v="Saída por Transferência"/>
    <n v="74"/>
    <s v="TRANSFERENCIA DE LOJA - SAIDA DA ORIGEM 1/2"/>
    <s v="-"/>
    <s v="-"/>
    <s v="MEDICAMENTO MARCA"/>
    <s v="-"/>
    <n v="-2"/>
    <n v="-28.558399999999999"/>
    <n v="-32.46"/>
    <n v="-36.991399999999999"/>
    <n v="0"/>
    <n v="-3.4744000000000002"/>
    <n v="-4.9585999999999997"/>
    <n v="18.495699999999999"/>
    <n v="1.7372000000000001"/>
    <n v="2.4792999999999998"/>
    <n v="0"/>
    <n v="0"/>
    <n v="-3.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.278700000000001"/>
  </r>
  <r>
    <s v="'12231261585865308520550010000002321202312058"/>
    <n v="6101291053"/>
    <s v="05/12/2023"/>
    <x v="17"/>
    <s v="05/12/2023"/>
    <n v="4018"/>
    <n v="3834"/>
    <n v="34"/>
    <x v="563"/>
    <s v="MOMETASON EMG POM 20G 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3.0352000000000001"/>
    <n v="-3.45"/>
    <n v="-3.9820000000000002"/>
    <n v="0"/>
    <n v="-0.39040000000000002"/>
    <n v="-0.55640000000000001"/>
    <n v="3.9820000000000002"/>
    <n v="0.39040000000000002"/>
    <n v="0.55640000000000001"/>
    <n v="0"/>
    <n v="0"/>
    <n v="-0.41"/>
    <n v="0"/>
    <n v="0"/>
    <n v="0"/>
    <n v="0"/>
    <n v="0"/>
    <s v="-"/>
    <n v="0"/>
    <n v="0"/>
    <n v="-2.5356999999999998"/>
    <n v="-3.4824999999999999"/>
    <s v="-"/>
    <n v="0"/>
    <n v="0"/>
    <n v="0"/>
    <s v="GERAL"/>
    <n v="0"/>
    <n v="1"/>
    <s v="Nï¿½O"/>
    <n v="3.0352000000000001"/>
  </r>
  <r>
    <s v="'12231261585865308520550010000002451202312056"/>
    <n v="6101702454"/>
    <s v="05/12/2023"/>
    <x v="0"/>
    <s v="05/12/2023"/>
    <n v="4018"/>
    <n v="3834"/>
    <n v="34"/>
    <x v="564"/>
    <s v="SANCOL 5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19.031199999999998"/>
    <n v="-21.63"/>
    <n v="-25.043199999999999"/>
    <n v="0"/>
    <n v="-2.6259999999999999"/>
    <n v="-3.3860000000000001"/>
    <n v="25.043199999999999"/>
    <n v="2.6259999999999999"/>
    <n v="3.3860000000000001"/>
    <n v="0"/>
    <n v="0"/>
    <n v="-2.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9.031199999999998"/>
  </r>
  <r>
    <s v="'12231261585865308520550010000002481202312058"/>
    <n v="6101712290"/>
    <s v="05/12/2023"/>
    <x v="10"/>
    <s v="05/12/2023"/>
    <n v="4018"/>
    <n v="3834"/>
    <n v="34"/>
    <x v="565"/>
    <s v="NUTRINFAN GOTAS 20ML"/>
    <s v="21069030"/>
    <s v="AC"/>
    <n v="52"/>
    <s v="Saída por Transferência"/>
    <n v="74"/>
    <s v="TRANSFERENCIA DE LOJA - SAIDA DA ORIGEM 1/2"/>
    <s v="-"/>
    <s v="-"/>
    <s v="OTC MARCA"/>
    <s v="-"/>
    <n v="-1"/>
    <n v="-19.217099999999999"/>
    <n v="-21.84"/>
    <n v="-19.217099999999999"/>
    <n v="0"/>
    <n v="0"/>
    <n v="0"/>
    <n v="19.217099999999999"/>
    <n v="0"/>
    <n v="0"/>
    <n v="0"/>
    <n v="0"/>
    <n v="-2.62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19.217099999999999"/>
  </r>
  <r>
    <s v="'12231261585865308520550010000002511202312053"/>
    <n v="6101732888"/>
    <s v="05/12/2023"/>
    <x v="6"/>
    <s v="05/12/2023"/>
    <n v="4018"/>
    <n v="3834"/>
    <n v="34"/>
    <x v="566"/>
    <s v="CITALOR 2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79.078900000000004"/>
    <n v="-89.82"/>
    <n v="-101.5904"/>
    <n v="0"/>
    <n v="-10.101100000000001"/>
    <n v="-12.410399999999999"/>
    <n v="101.5904"/>
    <n v="10.101100000000001"/>
    <n v="12.410399999999999"/>
    <n v="0"/>
    <n v="0"/>
    <n v="-10.7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9.091899999999995"/>
  </r>
  <r>
    <s v="'12231261585865308520550010000002481202312058"/>
    <n v="6101712290"/>
    <s v="05/12/2023"/>
    <x v="10"/>
    <s v="05/12/2023"/>
    <n v="4018"/>
    <n v="3834"/>
    <n v="34"/>
    <x v="567"/>
    <s v="CICLO 21 21'S"/>
    <s v="30043999"/>
    <s v="AC"/>
    <n v="52"/>
    <s v="Saída por Transferência"/>
    <n v="74"/>
    <s v="TRANSFERENCIA DE LOJA - SAIDA DA ORIGEM 1/2"/>
    <s v="-"/>
    <s v="-"/>
    <s v="MEDICAMENTO MARCA"/>
    <s v="-"/>
    <n v="-3"/>
    <n v="-14.492100000000001"/>
    <n v="-16.47"/>
    <n v="-18.939299999999999"/>
    <n v="0"/>
    <n v="-1.8293999999999999"/>
    <n v="-2.6177999999999999"/>
    <n v="6.3131000000000004"/>
    <n v="0.60980000000000001"/>
    <n v="0.87260000000000004"/>
    <n v="0"/>
    <n v="0"/>
    <n v="-1.98"/>
    <n v="0"/>
    <n v="0"/>
    <n v="0"/>
    <n v="0"/>
    <n v="0"/>
    <s v="-"/>
    <n v="0"/>
    <n v="0"/>
    <n v="-14.3604"/>
    <n v="-18.807600000000001"/>
    <s v="-"/>
    <n v="0"/>
    <n v="0"/>
    <n v="0"/>
    <s v="GERAL"/>
    <n v="0"/>
    <n v="1"/>
    <s v="Nï¿½O"/>
    <n v="4.8307000000000002"/>
  </r>
  <r>
    <s v="'12231261585865308520550010000002491202312055"/>
    <n v="6101716119"/>
    <s v="05/12/2023"/>
    <x v="15"/>
    <s v="05/12/2023"/>
    <n v="4018"/>
    <n v="3834"/>
    <n v="34"/>
    <x v="264"/>
    <s v="MILGAMMA 150MG 30DRAG"/>
    <s v="30049069"/>
    <s v="AC"/>
    <n v="52"/>
    <s v="Saída por Transferência"/>
    <n v="74"/>
    <s v="TRANSFERENCIA DE LOJA - SAIDA DA ORIGEM 1/2"/>
    <s v="-"/>
    <s v="-"/>
    <s v="MEDICAMENTO MARCA"/>
    <s v="-"/>
    <n v="-1"/>
    <n v="-50.277900000000002"/>
    <n v="-52.34"/>
    <n v="-66.086600000000004"/>
    <n v="0"/>
    <n v="-1.9855"/>
    <n v="-13.8232"/>
    <n v="66.086600000000004"/>
    <n v="1.9855"/>
    <n v="13.8232"/>
    <n v="0"/>
    <n v="0"/>
    <n v="-2.0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0.278100000000002"/>
  </r>
  <r>
    <s v="'12231261585865308520550010000002461202312053"/>
    <n v="6101711041"/>
    <s v="05/12/2023"/>
    <x v="8"/>
    <s v="05/12/2023"/>
    <n v="4018"/>
    <n v="3834"/>
    <n v="34"/>
    <x v="175"/>
    <s v="SEMBLE COLLAGEN+ 30S"/>
    <s v="21069030"/>
    <s v="AC"/>
    <n v="52"/>
    <s v="Saída por Transferência"/>
    <n v="74"/>
    <s v="TRANSFERENCIA DE LOJA - SAIDA DA ORIGEM 1/2"/>
    <s v="-"/>
    <s v="-"/>
    <s v="PERFUMARIA"/>
    <s v="-"/>
    <n v="-1"/>
    <n v="-75.078299999999999"/>
    <n v="-85.32"/>
    <n v="-75.078299999999999"/>
    <n v="0"/>
    <n v="0"/>
    <n v="0"/>
    <n v="75.078299999999999"/>
    <n v="0"/>
    <n v="0"/>
    <n v="0"/>
    <n v="0"/>
    <n v="-10.24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75.078299999999999"/>
  </r>
  <r>
    <s v="'12231261585865308520550010000002461202312053"/>
    <n v="6101711041"/>
    <s v="05/12/2023"/>
    <x v="8"/>
    <s v="05/12/2023"/>
    <n v="4018"/>
    <n v="3834"/>
    <n v="34"/>
    <x v="568"/>
    <s v="ULTRASEPT SENS 360+120"/>
    <s v="33079000-01"/>
    <s v="AC"/>
    <n v="52"/>
    <s v="Saída por Transferência"/>
    <n v="74"/>
    <s v="TRANSFERENCIA DE LOJA - SAIDA DA ORIGEM 1/2"/>
    <s v="-"/>
    <s v="-"/>
    <s v="OTC MARCA"/>
    <s v="-"/>
    <n v="-1"/>
    <n v="-26.714099999999998"/>
    <n v="-30.36"/>
    <n v="-36.783900000000003"/>
    <n v="0"/>
    <n v="-3.1781999999999999"/>
    <n v="-6.8916000000000004"/>
    <n v="36.783900000000003"/>
    <n v="3.1781999999999999"/>
    <n v="6.8916000000000004"/>
    <n v="0"/>
    <n v="0"/>
    <n v="-3.64"/>
    <n v="0"/>
    <n v="-6.89"/>
    <n v="0"/>
    <n v="0"/>
    <n v="0"/>
    <s v="-"/>
    <n v="-6.89"/>
    <n v="0"/>
    <n v="-26.622399999999999"/>
    <n v="-36.6922"/>
    <s v="-"/>
    <n v="0"/>
    <n v="0"/>
    <n v="0"/>
    <s v="GERAL"/>
    <n v="0"/>
    <n v="1"/>
    <s v="Nï¿½O"/>
    <n v="26.723199999999999"/>
  </r>
  <r>
    <s v="'12231261585865308520550010000002491202312055"/>
    <n v="6101716119"/>
    <s v="05/12/2023"/>
    <x v="15"/>
    <s v="05/12/2023"/>
    <n v="4018"/>
    <n v="3834"/>
    <n v="34"/>
    <x v="569"/>
    <s v="PERMEAR 300 MG 30'S"/>
    <s v="30049099"/>
    <s v="AC"/>
    <n v="52"/>
    <s v="Saída por Transferência"/>
    <n v="74"/>
    <s v="TRANSFERENCIA DE LOJA - SAIDA DA ORIGEM 1/2"/>
    <s v="-"/>
    <s v="-"/>
    <s v="MEDICAMENTO MARCA"/>
    <s v="-"/>
    <n v="-2"/>
    <n v="-231.79300000000001"/>
    <n v="-263.39999999999998"/>
    <n v="-297.45299999999997"/>
    <n v="0"/>
    <n v="-30.024000000000001"/>
    <n v="-35.636000000000003"/>
    <n v="148.72649999999999"/>
    <n v="15.012"/>
    <n v="17.818000000000001"/>
    <n v="0"/>
    <n v="0"/>
    <n v="-31.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5.8965"/>
  </r>
  <r>
    <s v="'12231261585865308520550010000002491202312055"/>
    <n v="6101716119"/>
    <s v="05/12/2023"/>
    <x v="15"/>
    <s v="05/12/2023"/>
    <n v="4018"/>
    <n v="3834"/>
    <n v="34"/>
    <x v="570"/>
    <s v="PROS HP 2MG/5MG 30'S"/>
    <s v="30049079"/>
    <s v="AC"/>
    <n v="52"/>
    <s v="Saída por Transferência"/>
    <n v="74"/>
    <s v="TRANSFERENCIA DE LOJA - SAIDA DA ORIGEM 1/2"/>
    <s v="-"/>
    <s v="-"/>
    <s v="MEDICAMENTO MARCA"/>
    <s v="-"/>
    <n v="-1"/>
    <n v="-82.367999999999995"/>
    <n v="-93.6"/>
    <n v="-104.7761"/>
    <n v="0"/>
    <n v="-9.0513999999999992"/>
    <n v="-13.3567"/>
    <n v="104.7761"/>
    <n v="9.0513999999999992"/>
    <n v="13.3567"/>
    <n v="0"/>
    <n v="0"/>
    <n v="-11.2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2.374300000000005"/>
  </r>
  <r>
    <s v="'12231261585865308520550010000002421202312054"/>
    <n v="6101697517"/>
    <s v="05/12/2023"/>
    <x v="5"/>
    <s v="05/12/2023"/>
    <n v="4018"/>
    <n v="3834"/>
    <n v="34"/>
    <x v="571"/>
    <s v="SANY D 50.000UI 8'S"/>
    <s v="30045050"/>
    <s v="AC"/>
    <n v="52"/>
    <s v="Saída por Transferência"/>
    <n v="74"/>
    <s v="TRANSFERENCIA DE LOJA - SAIDA DA ORIGEM 1/2"/>
    <s v="-"/>
    <s v="-"/>
    <s v="MEDICAMENTO MARCA"/>
    <s v="-"/>
    <n v="-1"/>
    <n v="-73.3964"/>
    <n v="-83.39"/>
    <n v="-95.025599999999997"/>
    <n v="0"/>
    <n v="-9.1736000000000004"/>
    <n v="-12.4556"/>
    <n v="95.025599999999997"/>
    <n v="9.1736000000000004"/>
    <n v="12.4556"/>
    <n v="0"/>
    <n v="0"/>
    <n v="-10.0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3.405000000000001"/>
  </r>
  <r>
    <s v="'12231261585865308520550010000002481202312058"/>
    <n v="6101712290"/>
    <s v="05/12/2023"/>
    <x v="10"/>
    <s v="05/12/2023"/>
    <n v="4018"/>
    <n v="3834"/>
    <n v="34"/>
    <x v="572"/>
    <s v="J&amp;J BAB CD GT BRIL 200"/>
    <s v="33059000-01"/>
    <s v="AC"/>
    <n v="52"/>
    <s v="Saída por Transferência"/>
    <n v="74"/>
    <s v="TRANSFERENCIA DE LOJA - SAIDA DA ORIGEM 1/2"/>
    <s v="-"/>
    <s v="-"/>
    <s v="PERFUMARIA"/>
    <s v="-"/>
    <n v="-1"/>
    <n v="-13.443899999999999"/>
    <n v="-15.32"/>
    <n v="-17.7349"/>
    <n v="0"/>
    <n v="-1.8826000000000001"/>
    <n v="-2.4083999999999999"/>
    <n v="17.7349"/>
    <n v="1.8826000000000001"/>
    <n v="2.4083999999999999"/>
    <n v="0"/>
    <n v="0"/>
    <n v="-1.84"/>
    <n v="0"/>
    <n v="-2.41"/>
    <n v="0"/>
    <n v="0"/>
    <n v="0"/>
    <s v="-"/>
    <n v="-2.41"/>
    <n v="0"/>
    <n v="-9.1678999999999995"/>
    <n v="-13.4589"/>
    <s v="-"/>
    <n v="0"/>
    <n v="0"/>
    <n v="0"/>
    <s v="GERAL"/>
    <n v="0"/>
    <n v="1"/>
    <s v="Nï¿½O"/>
    <n v="13.443899999999999"/>
  </r>
  <r>
    <s v="'12231261585865308520550010000002481202312058"/>
    <n v="6101712290"/>
    <s v="05/12/2023"/>
    <x v="10"/>
    <s v="05/12/2023"/>
    <n v="4018"/>
    <n v="3834"/>
    <n v="34"/>
    <x v="573"/>
    <s v="LANZ 30MG 14'S"/>
    <s v="30049069"/>
    <s v="AC"/>
    <n v="52"/>
    <s v="Saída por Transferência"/>
    <n v="74"/>
    <s v="TRANSFERENCIA DE LOJA - SAIDA DA ORIGEM 1/2"/>
    <s v="-"/>
    <s v="-"/>
    <s v="MEDICAMENTO MARCA"/>
    <s v="-"/>
    <n v="-1"/>
    <n v="-33.043599999999998"/>
    <n v="-37.549999999999997"/>
    <n v="-44.485599999999998"/>
    <n v="0"/>
    <n v="-5.3920000000000003"/>
    <n v="-6.05"/>
    <n v="44.485599999999998"/>
    <n v="5.3920000000000003"/>
    <n v="6.05"/>
    <n v="0"/>
    <n v="0"/>
    <n v="-4.5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3.043599999999998"/>
  </r>
  <r>
    <s v="'12231261585865308520550010000002371202312054"/>
    <n v="6101693754"/>
    <s v="05/12/2023"/>
    <x v="4"/>
    <s v="05/12/2023"/>
    <n v="4018"/>
    <n v="3834"/>
    <n v="34"/>
    <x v="574"/>
    <s v="*VEROTINA 20MG 28'S-C1"/>
    <s v="30049039"/>
    <s v="AC"/>
    <n v="52"/>
    <s v="Saída por Transferência"/>
    <n v="74"/>
    <s v="TRANSFERENCIA DE LOJA - SAIDA DA ORIGEM 1/2"/>
    <s v="-"/>
    <s v="-"/>
    <s v="MEDICAMENTO MARCA"/>
    <s v="-"/>
    <n v="-1"/>
    <n v="-66.969200000000001"/>
    <n v="-76.099999999999994"/>
    <n v="-86.803899999999999"/>
    <n v="0"/>
    <n v="-8.5538000000000007"/>
    <n v="-11.280900000000001"/>
    <n v="86.803899999999999"/>
    <n v="8.5538000000000007"/>
    <n v="11.280900000000001"/>
    <n v="0"/>
    <n v="0"/>
    <n v="-9.130000000000000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6.983599999999996"/>
  </r>
  <r>
    <s v="'12231261585865308520550010000002481202312058"/>
    <n v="6101712290"/>
    <s v="05/12/2023"/>
    <x v="10"/>
    <s v="05/12/2023"/>
    <n v="4018"/>
    <n v="3834"/>
    <n v="34"/>
    <x v="575"/>
    <s v="PAN X-SIZE SH+CD HIDRA"/>
    <s v="33051000"/>
    <s v="AC"/>
    <n v="52"/>
    <s v="Saída por Transferência"/>
    <n v="74"/>
    <s v="TRANSFERENCIA DE LOJA - SAIDA DA ORIGEM 1/2"/>
    <s v="-"/>
    <s v="-"/>
    <s v="PERFUMARIA"/>
    <s v="-"/>
    <n v="-2"/>
    <n v="-39.761600000000001"/>
    <n v="-45.18"/>
    <n v="-51.123800000000003"/>
    <n v="0"/>
    <n v="-5.0137999999999998"/>
    <n v="-6.3483999999999998"/>
    <n v="25.561900000000001"/>
    <n v="2.5068999999999999"/>
    <n v="3.1741999999999999"/>
    <n v="0"/>
    <n v="0"/>
    <n v="-5.42"/>
    <n v="0"/>
    <n v="-6.34"/>
    <n v="0"/>
    <n v="0"/>
    <n v="0"/>
    <s v="-"/>
    <n v="-6.34"/>
    <n v="0"/>
    <n v="0"/>
    <n v="0"/>
    <s v="-"/>
    <n v="0"/>
    <n v="0"/>
    <n v="0"/>
    <s v="GERAL"/>
    <n v="0"/>
    <n v="1"/>
    <s v="Nï¿½O"/>
    <n v="19.917400000000001"/>
  </r>
  <r>
    <s v="'12231261585865308520550010000002431202312051"/>
    <n v="6101697946"/>
    <s v="05/12/2023"/>
    <x v="1"/>
    <s v="05/12/2023"/>
    <n v="4018"/>
    <n v="3834"/>
    <n v="34"/>
    <x v="576"/>
    <s v="NGOOD BARRA BANANA 24G"/>
    <s v="20079990"/>
    <s v="AC"/>
    <n v="52"/>
    <s v="Saída por Transferência"/>
    <n v="74"/>
    <s v="TRANSFERENCIA DE LOJA - SAIDA DA ORIGEM 1/2"/>
    <s v="-"/>
    <s v="-"/>
    <s v="OTC MARCA"/>
    <s v="-"/>
    <n v="-1"/>
    <n v="-1.3046"/>
    <n v="-1.48"/>
    <n v="-1.665"/>
    <n v="0"/>
    <n v="-0.15740000000000001"/>
    <n v="-0.20300000000000001"/>
    <n v="1.665"/>
    <n v="0.15740000000000001"/>
    <n v="0.20300000000000001"/>
    <n v="0"/>
    <n v="0"/>
    <n v="-0.18"/>
    <n v="0"/>
    <n v="0"/>
    <n v="0"/>
    <n v="0"/>
    <n v="0"/>
    <s v="-"/>
    <n v="0"/>
    <n v="0"/>
    <n v="-1.2444"/>
    <n v="-1.6048"/>
    <s v="-"/>
    <n v="0"/>
    <n v="0"/>
    <n v="0"/>
    <s v="GERAL"/>
    <n v="0"/>
    <n v="1"/>
    <s v="Nï¿½O"/>
    <n v="1.3046"/>
  </r>
  <r>
    <s v="'12231261585865308520550010000002431202312051"/>
    <n v="6101697946"/>
    <s v="05/12/2023"/>
    <x v="1"/>
    <s v="05/12/2023"/>
    <n v="4018"/>
    <n v="3834"/>
    <n v="34"/>
    <x v="577"/>
    <s v="NIMESULIDA 100 CIG 12S"/>
    <s v="30039089"/>
    <s v="AC"/>
    <n v="52"/>
    <s v="Saída por Transferência"/>
    <n v="74"/>
    <s v="TRANSFERENCIA DE LOJA - SAIDA DA ORIGEM 1/2"/>
    <s v="-"/>
    <s v="-"/>
    <s v="MEDICAMENTO GENï¿½RICO"/>
    <s v="-"/>
    <n v="-1"/>
    <n v="-1.2901"/>
    <n v="-1.47"/>
    <n v="-1.7455000000000001"/>
    <n v="0"/>
    <n v="-0.18729999999999999"/>
    <n v="-0.2681"/>
    <n v="1.7455000000000001"/>
    <n v="0.18729999999999999"/>
    <n v="0.2681"/>
    <n v="0"/>
    <n v="0"/>
    <n v="-0.18"/>
    <n v="0"/>
    <n v="0"/>
    <n v="0"/>
    <n v="0"/>
    <n v="0"/>
    <s v="-"/>
    <n v="0"/>
    <n v="0"/>
    <n v="-1.4742"/>
    <n v="-1.9296"/>
    <s v="-"/>
    <n v="0"/>
    <n v="0"/>
    <n v="0"/>
    <s v="GERAL"/>
    <n v="0"/>
    <n v="1"/>
    <s v="Nï¿½O"/>
    <n v="1.2901"/>
  </r>
  <r>
    <s v="'12231261585865308520550010000002521202312069"/>
    <n v="6102926666"/>
    <s v="06/12/2023"/>
    <x v="14"/>
    <s v="06/12/2023"/>
    <n v="4018"/>
    <n v="3834"/>
    <n v="34"/>
    <x v="578"/>
    <s v="VICTOZA 6MG/ML 2 APLIC"/>
    <s v="30043929"/>
    <s v="AC"/>
    <n v="52"/>
    <s v="Saída por Transferência"/>
    <n v="74"/>
    <s v="TRANSFERENCIA DE LOJA - SAIDA DA ORIGEM 1/2"/>
    <s v="-"/>
    <s v="-"/>
    <s v="MEDICAMENTO MARCA"/>
    <s v="-"/>
    <n v="-1"/>
    <n v="-368.32769999999999"/>
    <n v="-383.67"/>
    <n v="-480.78339999999997"/>
    <n v="0"/>
    <n v="-14.1609"/>
    <n v="-98.294799999999995"/>
    <n v="480.78339999999997"/>
    <n v="14.1609"/>
    <n v="98.294799999999995"/>
    <n v="0"/>
    <n v="0"/>
    <n v="-15.35"/>
    <n v="0"/>
    <n v="0"/>
    <n v="0"/>
    <n v="0"/>
    <n v="0"/>
    <s v="-"/>
    <n v="0"/>
    <n v="0"/>
    <n v="-296.3929"/>
    <n v="-408.84859999999998"/>
    <s v="-"/>
    <n v="0"/>
    <n v="0"/>
    <n v="0"/>
    <s v="GERAL"/>
    <n v="0"/>
    <n v="1"/>
    <s v="Nï¿½O"/>
    <n v="368.32769999999999"/>
  </r>
  <r>
    <s v="'12231261585865308520550010000002511202312053"/>
    <n v="6101732888"/>
    <s v="05/12/2023"/>
    <x v="6"/>
    <s v="05/12/2023"/>
    <n v="4018"/>
    <n v="3834"/>
    <n v="34"/>
    <x v="579"/>
    <s v="DROPY D 50.000UI 8'S"/>
    <s v="30045050"/>
    <s v="AC"/>
    <n v="52"/>
    <s v="Saída por Transferência"/>
    <n v="74"/>
    <s v="TRANSFERENCIA DE LOJA - SAIDA DA ORIGEM 1/2"/>
    <s v="-"/>
    <s v="-"/>
    <s v="MEDICAMENTO MARCA"/>
    <s v="-"/>
    <n v="-3"/>
    <n v="-183.36869999999999"/>
    <n v="-208.38"/>
    <n v="-239.8905"/>
    <n v="0"/>
    <n v="-24.622199999999999"/>
    <n v="-31.8996"/>
    <n v="79.963499999999996"/>
    <n v="8.2073999999999998"/>
    <n v="10.6332"/>
    <n v="0"/>
    <n v="0"/>
    <n v="-25.0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1.122900000000001"/>
  </r>
  <r>
    <s v="'12231261585865308520550010000002491202312055"/>
    <n v="6101716119"/>
    <s v="05/12/2023"/>
    <x v="15"/>
    <s v="05/12/2023"/>
    <n v="4018"/>
    <n v="3834"/>
    <n v="34"/>
    <x v="580"/>
    <s v="NEBIC 5MG 30'S"/>
    <s v="30049059"/>
    <s v="AC"/>
    <n v="52"/>
    <s v="Saída por Transferência"/>
    <n v="74"/>
    <s v="TRANSFERENCIA DE LOJA - SAIDA DA ORIGEM 1/2"/>
    <s v="-"/>
    <s v="-"/>
    <s v="MEDICAMENTO MARCA"/>
    <s v="-"/>
    <n v="-1"/>
    <n v="-45.223100000000002"/>
    <n v="-51.39"/>
    <n v="-58.194299999999998"/>
    <n v="0"/>
    <n v="-5.5194000000000001"/>
    <n v="-7.4518000000000004"/>
    <n v="58.194299999999998"/>
    <n v="5.5194000000000001"/>
    <n v="7.4518000000000004"/>
    <n v="0"/>
    <n v="0"/>
    <n v="-6.17"/>
    <n v="0"/>
    <n v="0"/>
    <n v="0"/>
    <n v="0"/>
    <n v="0"/>
    <s v="-"/>
    <n v="0"/>
    <n v="0"/>
    <n v="-43.758000000000003"/>
    <n v="-56.729199999999999"/>
    <s v="-"/>
    <n v="0"/>
    <n v="0"/>
    <n v="0"/>
    <s v="GERAL"/>
    <n v="0"/>
    <n v="1"/>
    <s v="Nï¿½O"/>
    <n v="45.223100000000002"/>
  </r>
  <r>
    <s v="'12231261585865308520550010000002361202312057"/>
    <n v="6101693574"/>
    <s v="05/12/2023"/>
    <x v="13"/>
    <s v="05/12/2023"/>
    <n v="4018"/>
    <n v="3834"/>
    <n v="34"/>
    <x v="581"/>
    <s v="*ANAFRANIL 25MG 20-C1"/>
    <s v="30049069"/>
    <s v="AC"/>
    <n v="52"/>
    <s v="Saída por Transferência"/>
    <n v="74"/>
    <s v="TRANSFERENCIA DE LOJA - SAIDA DA ORIGEM 1/2"/>
    <s v="-"/>
    <s v="-"/>
    <s v="MEDICAMENTO MARCA"/>
    <s v="-"/>
    <n v="-2"/>
    <n v="-62.790799999999997"/>
    <n v="-71.36"/>
    <n v="-81.132400000000004"/>
    <n v="0"/>
    <n v="-8.0332000000000008"/>
    <n v="-10.308400000000001"/>
    <n v="40.566200000000002"/>
    <n v="4.0166000000000004"/>
    <n v="5.1542000000000003"/>
    <n v="0"/>
    <n v="0"/>
    <n v="-8.5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1.396799999999999"/>
  </r>
  <r>
    <s v="'12231261585865308520550010000002431202312051"/>
    <n v="6101697946"/>
    <s v="05/12/2023"/>
    <x v="1"/>
    <s v="05/12/2023"/>
    <n v="4018"/>
    <n v="3834"/>
    <n v="34"/>
    <x v="582"/>
    <s v="CENEVIT ZINCO 3X10'S"/>
    <s v="21069030"/>
    <s v="AC"/>
    <n v="52"/>
    <s v="Saída por Transferência"/>
    <n v="74"/>
    <s v="TRANSFERENCIA DE LOJA - SAIDA DA ORIGEM 1/2"/>
    <s v="-"/>
    <s v="-"/>
    <s v="OTC MARCA"/>
    <s v="-"/>
    <n v="-1"/>
    <n v="-10.849299999999999"/>
    <n v="-12.33"/>
    <n v="-10.849299999999999"/>
    <n v="0"/>
    <n v="0"/>
    <n v="0"/>
    <n v="10.849299999999999"/>
    <n v="0"/>
    <n v="0"/>
    <n v="0"/>
    <n v="0"/>
    <n v="-1.48"/>
    <n v="0"/>
    <n v="0"/>
    <n v="0"/>
    <n v="0"/>
    <n v="0"/>
    <s v="-"/>
    <n v="0"/>
    <n v="0"/>
    <n v="-5.6123000000000003"/>
    <n v="-5.6123000000000003"/>
    <s v="-"/>
    <n v="0"/>
    <n v="0"/>
    <n v="0"/>
    <s v="GERAL"/>
    <n v="0"/>
    <n v="0"/>
    <s v="Nï¿½O"/>
    <n v="10.849299999999999"/>
  </r>
  <r>
    <s v="'12231261585865308520550010000002411202312057"/>
    <n v="6101697479"/>
    <s v="05/12/2023"/>
    <x v="19"/>
    <s v="05/12/2023"/>
    <n v="4018"/>
    <n v="3834"/>
    <n v="34"/>
    <x v="583"/>
    <s v="*TESTOST 250EUG 4ML-C5"/>
    <s v="30043999"/>
    <s v="AC"/>
    <n v="52"/>
    <s v="Saída por Transferência"/>
    <n v="74"/>
    <s v="TRANSFERENCIA DE LOJA - SAIDA DA ORIGEM 1/2"/>
    <s v="-"/>
    <s v="-"/>
    <s v="MEDICAMENTO GENï¿½RICO"/>
    <s v="-"/>
    <n v="-1"/>
    <n v="-185.7869"/>
    <n v="-211.12"/>
    <n v="-241.1027"/>
    <n v="0"/>
    <n v="-22.83"/>
    <n v="-32.485799999999998"/>
    <n v="241.1027"/>
    <n v="22.83"/>
    <n v="32.485799999999998"/>
    <n v="0"/>
    <n v="0"/>
    <n v="-25.3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85.86580000000001"/>
  </r>
  <r>
    <s v="'12231261585865308520550010000002431202312051"/>
    <n v="6101697946"/>
    <s v="05/12/2023"/>
    <x v="1"/>
    <s v="05/12/2023"/>
    <n v="4018"/>
    <n v="3834"/>
    <n v="34"/>
    <x v="584"/>
    <s v="PLAQUINOL 40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78.261200000000002"/>
    <n v="-88.93"/>
    <n v="-102.2683"/>
    <n v="0"/>
    <n v="-10.172800000000001"/>
    <n v="-13.834300000000001"/>
    <n v="102.2683"/>
    <n v="10.172800000000001"/>
    <n v="13.834300000000001"/>
    <n v="0"/>
    <n v="0"/>
    <n v="-10.6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8.261200000000002"/>
  </r>
  <r>
    <s v="'12231261585865308520550010000002441202312059"/>
    <n v="6101702223"/>
    <s v="05/12/2023"/>
    <x v="2"/>
    <s v="05/12/2023"/>
    <n v="4018"/>
    <n v="3834"/>
    <n v="34"/>
    <x v="4"/>
    <s v="NEO CEBETIL 2X10ML"/>
    <s v="30049073"/>
    <s v="AC"/>
    <n v="52"/>
    <s v="Saída por Transferência"/>
    <n v="74"/>
    <s v="TRANSFERENCIA DE LOJA - SAIDA DA ORIGEM 1/2"/>
    <s v="-"/>
    <s v="-"/>
    <s v="MEDICAMENTO MARCA"/>
    <s v="-"/>
    <n v="-1"/>
    <n v="-12.4056"/>
    <n v="-14.1"/>
    <n v="-16.255500000000001"/>
    <n v="0"/>
    <n v="-1.5831999999999999"/>
    <n v="-2.2667000000000002"/>
    <n v="16.255500000000001"/>
    <n v="1.5831999999999999"/>
    <n v="2.2667000000000002"/>
    <n v="0"/>
    <n v="0"/>
    <n v="-1.6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.4056"/>
  </r>
  <r>
    <s v="'12231261585865308520550010000002391202312059"/>
    <n v="6101697038"/>
    <s v="05/12/2023"/>
    <x v="7"/>
    <s v="05/12/2023"/>
    <n v="4018"/>
    <n v="3834"/>
    <n v="34"/>
    <x v="585"/>
    <s v="**SIGRAN 10MG 30'S-B2"/>
    <s v="30049099"/>
    <s v="AC"/>
    <n v="52"/>
    <s v="Saída por Transferência"/>
    <n v="74"/>
    <s v="TRANSFERENCIA DE LOJA - SAIDA DA ORIGEM 1/2"/>
    <s v="-"/>
    <s v="-"/>
    <s v="MEDICAMENTO MARCA"/>
    <s v="-"/>
    <n v="-1"/>
    <n v="-25.089600000000001"/>
    <n v="-28.51"/>
    <n v="-32.519599999999997"/>
    <n v="0"/>
    <n v="-3.5"/>
    <n v="-3.93"/>
    <n v="32.519599999999997"/>
    <n v="3.5"/>
    <n v="3.93"/>
    <n v="0"/>
    <n v="0"/>
    <n v="-3.4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5.089600000000001"/>
  </r>
  <r>
    <s v="'12231261585865308520550010000002481202312058"/>
    <n v="6101712290"/>
    <s v="05/12/2023"/>
    <x v="10"/>
    <s v="05/12/2023"/>
    <n v="4018"/>
    <n v="3834"/>
    <n v="34"/>
    <x v="586"/>
    <s v="LRP GEL ALT TOLER 300G"/>
    <s v="34012010-01"/>
    <s v="AC"/>
    <n v="52"/>
    <s v="Saída por Transferência"/>
    <n v="74"/>
    <s v="TRANSFERENCIA DE LOJA - SAIDA DA ORIGEM 1/2"/>
    <s v="-"/>
    <s v="-"/>
    <s v="PERFUMARIA"/>
    <s v="-"/>
    <n v="-1"/>
    <n v="-48.521099999999997"/>
    <n v="-55.11"/>
    <n v="-63.772799999999997"/>
    <n v="0"/>
    <n v="-6.4212999999999996"/>
    <n v="-8.8303999999999991"/>
    <n v="63.772799999999997"/>
    <n v="6.4212999999999996"/>
    <n v="8.8303999999999991"/>
    <n v="0"/>
    <n v="0"/>
    <n v="-6.61"/>
    <n v="0"/>
    <n v="-8.83"/>
    <n v="0"/>
    <n v="0"/>
    <n v="0"/>
    <s v="-"/>
    <n v="-8.83"/>
    <n v="0"/>
    <n v="-47.927700000000002"/>
    <n v="-63.179400000000001"/>
    <s v="-"/>
    <n v="0"/>
    <n v="0"/>
    <n v="0"/>
    <s v="GERAL"/>
    <n v="0"/>
    <n v="1"/>
    <s v="Nï¿½O"/>
    <n v="48.58"/>
  </r>
  <r>
    <s v="'12231261585865308520550010000002421202312054"/>
    <n v="6101697517"/>
    <s v="05/12/2023"/>
    <x v="5"/>
    <s v="05/12/2023"/>
    <n v="4018"/>
    <n v="3834"/>
    <n v="34"/>
    <x v="587"/>
    <s v="CF+CAR+DICLO+PRC EUG15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3.7711999999999999"/>
    <n v="-4.29"/>
    <n v="-4.9368999999999996"/>
    <n v="0"/>
    <n v="-0.47989999999999999"/>
    <n v="-0.68579999999999997"/>
    <n v="4.9368999999999996"/>
    <n v="0.47989999999999999"/>
    <n v="0.68579999999999997"/>
    <n v="0"/>
    <n v="0"/>
    <n v="-0.5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7711999999999999"/>
  </r>
  <r>
    <s v="'12231261585865308520550010000002451202312056"/>
    <n v="6101702454"/>
    <s v="05/12/2023"/>
    <x v="0"/>
    <s v="05/12/2023"/>
    <n v="4018"/>
    <n v="3834"/>
    <n v="34"/>
    <x v="588"/>
    <s v="SIBLIMA 60/15 MCG 24'S"/>
    <s v="30066000"/>
    <s v="AC"/>
    <n v="52"/>
    <s v="Saída por Transferência"/>
    <n v="74"/>
    <s v="TRANSFERENCIA DE LOJA - SAIDA DA ORIGEM 1/2"/>
    <s v="-"/>
    <s v="-"/>
    <s v="MEDICAMENTO MARCA"/>
    <s v="-"/>
    <n v="-1"/>
    <n v="-22.743099999999998"/>
    <n v="-25.79"/>
    <n v="-29.196200000000001"/>
    <n v="0"/>
    <n v="-2.9114"/>
    <n v="-3.5417000000000001"/>
    <n v="29.196200000000001"/>
    <n v="2.9114"/>
    <n v="3.5417000000000001"/>
    <n v="0"/>
    <n v="0"/>
    <n v="-3.09"/>
    <n v="0"/>
    <n v="0"/>
    <n v="0"/>
    <n v="0"/>
    <n v="0"/>
    <s v="-"/>
    <n v="0"/>
    <n v="0"/>
    <n v="-10.706099999999999"/>
    <n v="-17.159199999999998"/>
    <s v="-"/>
    <n v="0"/>
    <n v="0"/>
    <n v="0"/>
    <s v="GERAL"/>
    <n v="0"/>
    <n v="1"/>
    <s v="Nï¿½O"/>
    <n v="22.7624"/>
  </r>
  <r>
    <s v="'12231261585865308520550010000002431202312051"/>
    <n v="6101697946"/>
    <s v="05/12/2023"/>
    <x v="1"/>
    <s v="05/12/2023"/>
    <n v="4018"/>
    <n v="3834"/>
    <n v="34"/>
    <x v="100"/>
    <s v="TERBINA BIG 250MG 14S"/>
    <s v="30049039"/>
    <s v="AC"/>
    <n v="52"/>
    <s v="Saída por Transferência"/>
    <n v="74"/>
    <s v="TRANSFERENCIA DE LOJA - SAIDA DA ORIGEM 1/2"/>
    <s v="-"/>
    <s v="-"/>
    <s v="MEDICAMENTO GENï¿½RICO"/>
    <s v="-"/>
    <n v="-1"/>
    <n v="-8.5503"/>
    <n v="-9.7200000000000006"/>
    <n v="-11.873200000000001"/>
    <n v="0"/>
    <n v="-1.1527000000000001"/>
    <n v="-2.1701999999999999"/>
    <n v="11.873200000000001"/>
    <n v="1.1527000000000001"/>
    <n v="2.1701999999999999"/>
    <n v="0"/>
    <n v="0"/>
    <n v="-1.1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.5503"/>
  </r>
  <r>
    <s v="'12231261585865308520550010000002321202312058"/>
    <n v="6101291053"/>
    <s v="05/12/2023"/>
    <x v="17"/>
    <s v="05/12/2023"/>
    <n v="4018"/>
    <n v="3834"/>
    <n v="34"/>
    <x v="589"/>
    <s v="FONT D 50.000UI 4'S"/>
    <s v="30045050"/>
    <s v="AC"/>
    <n v="52"/>
    <s v="Saída por Transferência"/>
    <n v="74"/>
    <s v="TRANSFERENCIA DE LOJA - SAIDA DA ORIGEM 1/2"/>
    <s v="-"/>
    <s v="-"/>
    <s v="MEDICAMENTO MARCA"/>
    <s v="-"/>
    <n v="-2"/>
    <n v="-23.810600000000001"/>
    <n v="-27.06"/>
    <n v="-31.108799999999999"/>
    <n v="0"/>
    <n v="-3.0002"/>
    <n v="-4.298"/>
    <n v="15.554399999999999"/>
    <n v="1.5001"/>
    <n v="2.149"/>
    <n v="0"/>
    <n v="0"/>
    <n v="-3.25"/>
    <n v="0"/>
    <n v="0"/>
    <n v="0"/>
    <n v="0"/>
    <n v="0"/>
    <s v="-"/>
    <n v="0"/>
    <n v="0"/>
    <n v="-23.587399999999999"/>
    <n v="-30.8856"/>
    <s v="-"/>
    <n v="0"/>
    <n v="0"/>
    <n v="0"/>
    <s v="GERAL"/>
    <n v="0"/>
    <n v="1"/>
    <s v="Nï¿½O"/>
    <n v="11.9053"/>
  </r>
  <r>
    <s v="'12231261585865308520550010000002351202312050"/>
    <n v="6101342949"/>
    <s v="05/12/2023"/>
    <x v="16"/>
    <s v="05/12/2023"/>
    <n v="4018"/>
    <n v="3834"/>
    <n v="34"/>
    <x v="590"/>
    <s v="MUCILO SNAC MOR&amp;BAN 35"/>
    <s v="19059020"/>
    <s v="AC"/>
    <n v="52"/>
    <s v="Saída por Transferência"/>
    <n v="74"/>
    <s v="TRANSFERENCIA DE LOJA - SAIDA DA ORIGEM 1/2"/>
    <s v="-"/>
    <s v="-"/>
    <s v="PERFUMARIA"/>
    <s v="-"/>
    <n v="-3"/>
    <n v="-7.4249999999999998"/>
    <n v="-8.4600000000000009"/>
    <n v="-9.6860999999999997"/>
    <n v="0"/>
    <n v="-0.98280000000000001"/>
    <n v="-1.2783"/>
    <n v="3.2286999999999999"/>
    <n v="0.3276"/>
    <n v="0.42609999999999998"/>
    <n v="0"/>
    <n v="0"/>
    <n v="-1.02"/>
    <n v="0"/>
    <n v="0"/>
    <n v="0"/>
    <n v="0"/>
    <n v="0"/>
    <s v="-"/>
    <n v="0"/>
    <n v="0"/>
    <n v="-8.7171000000000003"/>
    <n v="-10.978199999999999"/>
    <s v="-"/>
    <n v="0"/>
    <n v="0"/>
    <n v="0"/>
    <s v="GERAL"/>
    <n v="0"/>
    <n v="1"/>
    <s v="Nï¿½O"/>
    <n v="2.4914999999999998"/>
  </r>
  <r>
    <s v="'12231261585865308520550010000002421202312054"/>
    <n v="6101697517"/>
    <s v="05/12/2023"/>
    <x v="5"/>
    <s v="05/12/2023"/>
    <n v="4018"/>
    <n v="3834"/>
    <n v="34"/>
    <x v="591"/>
    <s v="CISTEIL 200MG 16UN"/>
    <s v="30049059"/>
    <s v="AC"/>
    <n v="52"/>
    <s v="Saída por Transferência"/>
    <n v="74"/>
    <s v="TRANSFERENCIA DE LOJA - SAIDA DA ORIGEM 1/2"/>
    <s v="-"/>
    <s v="-"/>
    <s v="OTC MARCA"/>
    <s v="-"/>
    <n v="-1"/>
    <n v="-9.3585999999999991"/>
    <n v="-10.63"/>
    <n v="-12.110300000000001"/>
    <n v="0"/>
    <n v="-1.1314"/>
    <n v="-1.6203000000000001"/>
    <n v="12.110300000000001"/>
    <n v="1.1314"/>
    <n v="1.6203000000000001"/>
    <n v="0"/>
    <n v="0"/>
    <n v="-1.28"/>
    <n v="0"/>
    <n v="0"/>
    <n v="0"/>
    <n v="0"/>
    <n v="0"/>
    <s v="-"/>
    <n v="0"/>
    <n v="0"/>
    <n v="-9.4534000000000002"/>
    <n v="-12.2051"/>
    <s v="-"/>
    <n v="0"/>
    <n v="0"/>
    <n v="0"/>
    <s v="GERAL"/>
    <n v="0"/>
    <n v="1"/>
    <s v="Nï¿½O"/>
    <n v="9.3585999999999991"/>
  </r>
  <r>
    <s v="'12231261585865308520550010000002451202312056"/>
    <n v="6101702454"/>
    <s v="05/12/2023"/>
    <x v="0"/>
    <s v="05/12/2023"/>
    <n v="4018"/>
    <n v="3834"/>
    <n v="34"/>
    <x v="592"/>
    <s v="LOSAR+HID 100+25 GEG30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10.3482"/>
    <n v="-11.76"/>
    <n v="-13.5977"/>
    <n v="0"/>
    <n v="-1.4262999999999999"/>
    <n v="-1.8231999999999999"/>
    <n v="13.5977"/>
    <n v="1.4262999999999999"/>
    <n v="1.8231999999999999"/>
    <n v="0"/>
    <n v="0"/>
    <n v="-1.41"/>
    <n v="0"/>
    <n v="0"/>
    <n v="0"/>
    <n v="0"/>
    <n v="0"/>
    <s v="-"/>
    <n v="0"/>
    <n v="0"/>
    <n v="-10.6668"/>
    <n v="-13.9163"/>
    <s v="-"/>
    <n v="0"/>
    <n v="0"/>
    <n v="0"/>
    <s v="GERAL"/>
    <n v="0"/>
    <n v="1"/>
    <s v="Nï¿½O"/>
    <n v="10.3482"/>
  </r>
  <r>
    <s v="'12231261585865308520550010000002511202312053"/>
    <n v="6101732888"/>
    <s v="05/12/2023"/>
    <x v="6"/>
    <s v="05/12/2023"/>
    <n v="4018"/>
    <n v="3834"/>
    <n v="34"/>
    <x v="593"/>
    <s v="DRENISON N 30G CR"/>
    <s v="30043929"/>
    <s v="AC"/>
    <n v="52"/>
    <s v="Saída por Transferência"/>
    <n v="74"/>
    <s v="TRANSFERENCIA DE LOJA - SAIDA DA ORIGEM 1/2"/>
    <s v="-"/>
    <s v="-"/>
    <s v="MEDICAMENTO MARCA"/>
    <s v="-"/>
    <n v="-1"/>
    <n v="-23.348500000000001"/>
    <n v="-26.5"/>
    <n v="-29.992799999999999"/>
    <n v="0"/>
    <n v="-2.8738000000000001"/>
    <n v="-3.7705000000000002"/>
    <n v="29.992799999999999"/>
    <n v="2.8738000000000001"/>
    <n v="3.7705000000000002"/>
    <n v="0"/>
    <n v="0"/>
    <n v="-3.1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3.3552"/>
  </r>
  <r>
    <s v="'12231261585865308520550010000002481202312058"/>
    <n v="6101712290"/>
    <s v="05/12/2023"/>
    <x v="10"/>
    <s v="05/12/2023"/>
    <n v="4018"/>
    <n v="3834"/>
    <n v="34"/>
    <x v="594"/>
    <s v="LOSARTANA 50M BIO 30'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1.7359"/>
    <n v="-1.97"/>
    <n v="-2.3027000000000002"/>
    <n v="0"/>
    <n v="-0.23369999999999999"/>
    <n v="-0.33310000000000001"/>
    <n v="2.3027000000000002"/>
    <n v="0.23369999999999999"/>
    <n v="0.33310000000000001"/>
    <n v="0"/>
    <n v="0"/>
    <n v="-0.24"/>
    <n v="0"/>
    <n v="0"/>
    <n v="0"/>
    <n v="0"/>
    <n v="0"/>
    <s v="-"/>
    <n v="0"/>
    <n v="0"/>
    <n v="-1.361"/>
    <n v="-1.9278"/>
    <s v="-"/>
    <n v="0"/>
    <n v="0"/>
    <n v="0"/>
    <s v="GERAL"/>
    <n v="0"/>
    <n v="1"/>
    <s v="Nï¿½O"/>
    <n v="1.7359"/>
  </r>
  <r>
    <s v="'12231261585865308520550010000002421202312054"/>
    <n v="6101697517"/>
    <s v="05/12/2023"/>
    <x v="5"/>
    <s v="05/12/2023"/>
    <n v="4018"/>
    <n v="3834"/>
    <n v="34"/>
    <x v="595"/>
    <s v="ISORDIL ORAL 10MG 30'S"/>
    <s v="30049059"/>
    <s v="AC"/>
    <n v="52"/>
    <s v="Saída por Transferência"/>
    <n v="74"/>
    <s v="TRANSFERENCIA DE LOJA - SAIDA DA ORIGEM 1/2"/>
    <s v="-"/>
    <s v="-"/>
    <s v="MEDICAMENTO MARCA"/>
    <s v="-"/>
    <n v="-1"/>
    <n v="-6.6482000000000001"/>
    <n v="-7.55"/>
    <n v="-8.5183999999999997"/>
    <n v="0"/>
    <n v="-0.81299999999999994"/>
    <n v="-1.0571999999999999"/>
    <n v="8.5183999999999997"/>
    <n v="0.81299999999999994"/>
    <n v="1.0571999999999999"/>
    <n v="0"/>
    <n v="0"/>
    <n v="-0.9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6482000000000001"/>
  </r>
  <r>
    <s v="'12231261585865308520550010000002451202312056"/>
    <n v="6101702454"/>
    <s v="05/12/2023"/>
    <x v="0"/>
    <s v="05/12/2023"/>
    <n v="4018"/>
    <n v="3834"/>
    <n v="34"/>
    <x v="596"/>
    <s v="VITAMINA D3 7000UI 8S"/>
    <s v="30045050"/>
    <s v="AC"/>
    <n v="52"/>
    <s v="Saída por Transferência"/>
    <n v="74"/>
    <s v="TRANSFERENCIA DE LOJA - SAIDA DA ORIGEM 1/2"/>
    <s v="-"/>
    <s v="-"/>
    <s v="MEDICAMENTO MARCA"/>
    <s v="-"/>
    <n v="-1"/>
    <n v="-5.9459999999999997"/>
    <n v="-6.76"/>
    <n v="-7.8207000000000004"/>
    <n v="0"/>
    <n v="-0.78339999999999999"/>
    <n v="-1.0912999999999999"/>
    <n v="7.8207000000000004"/>
    <n v="0.78339999999999999"/>
    <n v="1.0912999999999999"/>
    <n v="0"/>
    <n v="0"/>
    <n v="-0.8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.9459999999999997"/>
  </r>
  <r>
    <s v="'12231261585865308520550010000002481202312058"/>
    <n v="6101712290"/>
    <s v="05/12/2023"/>
    <x v="10"/>
    <s v="05/12/2023"/>
    <n v="4018"/>
    <n v="3834"/>
    <n v="34"/>
    <x v="597"/>
    <s v="SALONPAS ADES GRD 4UN"/>
    <s v="30051010"/>
    <s v="AC"/>
    <n v="52"/>
    <s v="Saída por Transferência"/>
    <n v="74"/>
    <s v="TRANSFERENCIA DE LOJA - SAIDA DA ORIGEM 1/2"/>
    <s v="-"/>
    <s v="-"/>
    <s v="OTC MARCA"/>
    <s v="-"/>
    <n v="-1"/>
    <n v="-8.8857999999999997"/>
    <n v="-10.1"/>
    <n v="-11.263"/>
    <n v="0"/>
    <n v="-1.0621"/>
    <n v="-1.3150999999999999"/>
    <n v="11.263"/>
    <n v="1.0621"/>
    <n v="1.3150999999999999"/>
    <n v="0"/>
    <n v="0"/>
    <n v="-1.2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.8857999999999997"/>
  </r>
  <r>
    <s v="'12231261585865308520550010000002331202312055"/>
    <n v="6101337762"/>
    <s v="05/12/2023"/>
    <x v="9"/>
    <s v="05/12/2023"/>
    <n v="4018"/>
    <n v="3834"/>
    <n v="34"/>
    <x v="598"/>
    <s v="AGLUCOSE 50MG 30'S"/>
    <s v="30049099"/>
    <s v="AC"/>
    <n v="52"/>
    <s v="Saída por Transferência"/>
    <n v="74"/>
    <s v="TRANSFERENCIA DE LOJA - SAIDA DA ORIGEM 1/2"/>
    <s v="-"/>
    <s v="-"/>
    <s v="MEDICAMENTO MARCA"/>
    <s v="-"/>
    <n v="-2"/>
    <n v="-43.7104"/>
    <n v="-49.68"/>
    <n v="-56.282800000000002"/>
    <n v="0"/>
    <n v="-5.2763999999999998"/>
    <n v="-7.2960000000000003"/>
    <n v="28.141400000000001"/>
    <n v="2.6381999999999999"/>
    <n v="3.6480000000000001"/>
    <n v="0"/>
    <n v="0"/>
    <n v="-5.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855799999999999"/>
  </r>
  <r>
    <s v="'12231261585865308520550010000002361202312057"/>
    <n v="6101693574"/>
    <s v="05/12/2023"/>
    <x v="13"/>
    <s v="05/12/2023"/>
    <n v="4018"/>
    <n v="3834"/>
    <n v="34"/>
    <x v="599"/>
    <s v="*EXELON PATCH 15C C/30"/>
    <s v="30049069"/>
    <s v="AC"/>
    <n v="52"/>
    <s v="Saída por Transferência"/>
    <n v="74"/>
    <s v="TRANSFERENCIA DE LOJA - SAIDA DA ORIGEM 1/2"/>
    <s v="-"/>
    <s v="-"/>
    <s v="MEDICAMENTO MARCA"/>
    <s v="-"/>
    <n v="-1"/>
    <n v="-457.64400000000001"/>
    <n v="-476.71"/>
    <n v="-601.16150000000005"/>
    <n v="0"/>
    <n v="-18.7668"/>
    <n v="-124.75069999999999"/>
    <n v="601.16150000000005"/>
    <n v="18.7668"/>
    <n v="124.75069999999999"/>
    <n v="0"/>
    <n v="0"/>
    <n v="-19.0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57.64280000000002"/>
  </r>
  <r>
    <s v="'12231261585865308520550010000002421202312054"/>
    <n v="6101697517"/>
    <s v="05/12/2023"/>
    <x v="5"/>
    <s v="05/12/2023"/>
    <n v="4018"/>
    <n v="3834"/>
    <n v="34"/>
    <x v="600"/>
    <s v="FERRO 10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14.0174"/>
    <n v="-15.93"/>
    <n v="-17.9907"/>
    <n v="0"/>
    <n v="-1.7862"/>
    <n v="-2.1871"/>
    <n v="17.9907"/>
    <n v="1.7862"/>
    <n v="2.1871"/>
    <n v="0"/>
    <n v="0"/>
    <n v="-1.9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.0174"/>
  </r>
  <r>
    <s v="'12231261585865308520550010000002441202312059"/>
    <n v="6101702223"/>
    <s v="05/12/2023"/>
    <x v="2"/>
    <s v="05/12/2023"/>
    <n v="4018"/>
    <n v="3834"/>
    <n v="34"/>
    <x v="601"/>
    <s v="LINEA CHO ZERO LAC 30G"/>
    <s v="18063210"/>
    <s v="AC"/>
    <n v="52"/>
    <s v="Saída por Transferência"/>
    <n v="74"/>
    <s v="TRANSFERENCIA DE LOJA - SAIDA DA ORIGEM 1/2"/>
    <s v="-"/>
    <s v="-"/>
    <s v="OTC MARCA"/>
    <s v="-"/>
    <n v="-1"/>
    <n v="-2.7886000000000002"/>
    <n v="-3.17"/>
    <n v="-3.6198999999999999"/>
    <n v="0"/>
    <n v="-0.36659999999999998"/>
    <n v="-0.4647"/>
    <n v="3.6198999999999999"/>
    <n v="0.36659999999999998"/>
    <n v="0.4647"/>
    <n v="0"/>
    <n v="0"/>
    <n v="-0.3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7892000000000001"/>
  </r>
  <r>
    <s v="'12231261585865308520550010000002431202312051"/>
    <n v="6101697946"/>
    <s v="05/12/2023"/>
    <x v="1"/>
    <s v="05/12/2023"/>
    <n v="4018"/>
    <n v="3834"/>
    <n v="34"/>
    <x v="299"/>
    <s v="CIMEGRIPE 20'S"/>
    <s v="30049036"/>
    <s v="AC"/>
    <n v="52"/>
    <s v="Saída por Transferência"/>
    <n v="74"/>
    <s v="TRANSFERENCIA DE LOJA - SAIDA DA ORIGEM 1/2"/>
    <s v="-"/>
    <s v="-"/>
    <s v="OTC MARCA"/>
    <s v="-"/>
    <n v="-1"/>
    <n v="-5.2092999999999998"/>
    <n v="-5.89"/>
    <n v="-7.2061000000000002"/>
    <n v="0"/>
    <n v="-0.82110000000000005"/>
    <n v="-1.1757"/>
    <n v="7.2061000000000002"/>
    <n v="0.82110000000000005"/>
    <n v="1.1757"/>
    <n v="0"/>
    <n v="0"/>
    <n v="-0.71"/>
    <n v="0"/>
    <n v="0"/>
    <n v="0"/>
    <n v="0"/>
    <n v="0"/>
    <s v="-"/>
    <n v="0"/>
    <n v="0"/>
    <n v="-5.5713999999999997"/>
    <n v="-7.5682"/>
    <s v="-"/>
    <n v="0"/>
    <n v="0"/>
    <n v="0"/>
    <s v="GERAL"/>
    <n v="0"/>
    <n v="1"/>
    <s v="Nï¿½O"/>
    <n v="5.2092999999999998"/>
  </r>
  <r>
    <s v="'12231261585865308520550010000002511202312053"/>
    <n v="6101732888"/>
    <s v="05/12/2023"/>
    <x v="6"/>
    <s v="05/12/2023"/>
    <n v="4018"/>
    <n v="3834"/>
    <n v="34"/>
    <x v="602"/>
    <s v="DRENISON N 30G POM"/>
    <s v="30043929"/>
    <s v="AC"/>
    <n v="52"/>
    <s v="Saída por Transferência"/>
    <n v="74"/>
    <s v="TRANSFERENCIA DE LOJA - SAIDA DA ORIGEM 1/2"/>
    <s v="-"/>
    <s v="-"/>
    <s v="MEDICAMENTO MARCA"/>
    <s v="-"/>
    <n v="-2"/>
    <n v="-47.087800000000001"/>
    <n v="-53.48"/>
    <n v="-60.835000000000001"/>
    <n v="0"/>
    <n v="-5.7564000000000002"/>
    <n v="-7.9908000000000001"/>
    <n v="30.4175"/>
    <n v="2.8782000000000001"/>
    <n v="3.9954000000000001"/>
    <n v="0"/>
    <n v="0"/>
    <n v="-6.4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3.541699999999999"/>
  </r>
  <r>
    <s v="'12231261585865308520550010000002431202312051"/>
    <n v="6101697946"/>
    <s v="05/12/2023"/>
    <x v="1"/>
    <s v="05/12/2023"/>
    <n v="4018"/>
    <n v="3834"/>
    <n v="34"/>
    <x v="603"/>
    <s v="DUEKAL C 60'S"/>
    <s v="21069030"/>
    <s v="AC"/>
    <n v="52"/>
    <s v="Saída por Transferência"/>
    <n v="74"/>
    <s v="TRANSFERENCIA DE LOJA - SAIDA DA ORIGEM 1/2"/>
    <s v="-"/>
    <s v="-"/>
    <s v="OTC MARCA"/>
    <s v="-"/>
    <n v="-1"/>
    <n v="-134.55940000000001"/>
    <n v="-152.91"/>
    <n v="-134.55940000000001"/>
    <n v="0"/>
    <n v="0"/>
    <n v="0"/>
    <n v="134.55940000000001"/>
    <n v="0"/>
    <n v="0"/>
    <n v="0"/>
    <n v="0"/>
    <n v="-18.350000000000001"/>
    <n v="0"/>
    <n v="0"/>
    <n v="0"/>
    <n v="0"/>
    <n v="0"/>
    <s v="-"/>
    <n v="0"/>
    <n v="0"/>
    <n v="-130.69229999999999"/>
    <n v="-130.69229999999999"/>
    <s v="-"/>
    <n v="0"/>
    <n v="0"/>
    <n v="0"/>
    <s v="GERAL"/>
    <n v="0"/>
    <n v="0"/>
    <s v="Nï¿½O"/>
    <n v="134.50190000000001"/>
  </r>
  <r>
    <s v="'12231261585865308520550010000002421202312054"/>
    <n v="6101697517"/>
    <s v="05/12/2023"/>
    <x v="5"/>
    <s v="05/12/2023"/>
    <n v="4018"/>
    <n v="3834"/>
    <n v="34"/>
    <x v="604"/>
    <s v="ADVIL 12H 600MG 12'S"/>
    <s v="30049029"/>
    <s v="AC"/>
    <n v="52"/>
    <s v="Saída por Transferência"/>
    <n v="74"/>
    <s v="TRANSFERENCIA DE LOJA - SAIDA DA ORIGEM 1/2"/>
    <s v="-"/>
    <s v="-"/>
    <s v="OTC MARCA"/>
    <s v="-"/>
    <n v="-2"/>
    <n v="-45.107999999999997"/>
    <n v="-51.26"/>
    <n v="-58.573399999999999"/>
    <n v="0"/>
    <n v="-5.8070000000000004"/>
    <n v="-7.6584000000000003"/>
    <n v="29.2867"/>
    <n v="2.9035000000000002"/>
    <n v="3.8292000000000002"/>
    <n v="0"/>
    <n v="0"/>
    <n v="-6.16"/>
    <n v="0"/>
    <n v="0"/>
    <n v="0"/>
    <n v="0"/>
    <n v="0"/>
    <s v="-"/>
    <n v="0"/>
    <n v="0"/>
    <n v="-44.438800000000001"/>
    <n v="-57.904200000000003"/>
    <s v="-"/>
    <n v="0"/>
    <n v="0"/>
    <n v="0"/>
    <s v="GERAL"/>
    <n v="0"/>
    <n v="1"/>
    <s v="Nï¿½O"/>
    <n v="22.554400000000001"/>
  </r>
  <r>
    <s v="'12231261585865308520550010000002431202312051"/>
    <n v="6101697946"/>
    <s v="05/12/2023"/>
    <x v="1"/>
    <s v="05/12/2023"/>
    <n v="4018"/>
    <n v="3834"/>
    <n v="34"/>
    <x v="112"/>
    <s v="ENSURE CHOCOLATE 200ML"/>
    <s v="21069090-02"/>
    <s v="AC"/>
    <n v="52"/>
    <s v="Saída por Transferência"/>
    <n v="74"/>
    <s v="TRANSFERENCIA DE LOJA - SAIDA DA ORIGEM 1/2"/>
    <s v="-"/>
    <s v="-"/>
    <s v="OTC MARCA"/>
    <s v="-"/>
    <n v="-1"/>
    <n v="-8.1746999999999996"/>
    <n v="-8.52"/>
    <n v="-8.1746999999999996"/>
    <n v="0"/>
    <n v="0"/>
    <n v="0"/>
    <n v="8.1746999999999996"/>
    <n v="0"/>
    <n v="0"/>
    <n v="0"/>
    <n v="0"/>
    <n v="-0.34"/>
    <n v="0"/>
    <n v="0"/>
    <n v="0"/>
    <n v="0"/>
    <n v="0"/>
    <s v="-"/>
    <n v="0"/>
    <n v="0"/>
    <n v="-6.4926000000000004"/>
    <n v="-6.4926000000000004"/>
    <s v="-"/>
    <n v="0"/>
    <n v="0"/>
    <n v="0"/>
    <s v="GERAL"/>
    <n v="0"/>
    <n v="0"/>
    <s v="Nï¿½O"/>
    <n v="8.1746999999999996"/>
  </r>
  <r>
    <s v="'12231261585865308520550010000002331202312055"/>
    <n v="6101337762"/>
    <s v="05/12/2023"/>
    <x v="9"/>
    <s v="05/12/2023"/>
    <n v="4018"/>
    <n v="3834"/>
    <n v="34"/>
    <x v="605"/>
    <s v="BINAV 30'S"/>
    <s v="30049099-05"/>
    <s v="AC"/>
    <n v="52"/>
    <s v="Saída por Transferência"/>
    <n v="74"/>
    <s v="TRANSFERENCIA DE LOJA - SAIDA DA ORIGEM 1/2"/>
    <s v="-"/>
    <s v="-"/>
    <s v="MEDICAMENTO MARCA"/>
    <s v="-"/>
    <n v="-1"/>
    <n v="-118.24"/>
    <n v="-118.24"/>
    <n v="-157.0822"/>
    <n v="0"/>
    <n v="-16.12"/>
    <n v="-22.722200000000001"/>
    <n v="157.0822"/>
    <n v="16.12"/>
    <n v="22.722200000000001"/>
    <n v="0"/>
    <n v="0"/>
    <n v="0"/>
    <n v="0"/>
    <n v="0"/>
    <n v="0"/>
    <n v="0"/>
    <n v="0"/>
    <s v="-"/>
    <n v="0"/>
    <n v="0"/>
    <n v="-118.24"/>
    <n v="-157.0822"/>
    <s v="-"/>
    <n v="0"/>
    <n v="0"/>
    <n v="0"/>
    <s v="GERAL"/>
    <n v="0"/>
    <n v="1"/>
    <s v="Nï¿½O"/>
    <n v="118.24"/>
  </r>
  <r>
    <s v="'12231261585865308520550010000002491202312055"/>
    <n v="6101716119"/>
    <s v="05/12/2023"/>
    <x v="15"/>
    <s v="05/12/2023"/>
    <n v="4018"/>
    <n v="3834"/>
    <n v="34"/>
    <x v="606"/>
    <s v="OLMETEC ANLO 40/10 30"/>
    <s v="30049029"/>
    <s v="AC"/>
    <n v="52"/>
    <s v="Saída por Transferência"/>
    <n v="74"/>
    <s v="TRANSFERENCIA DE LOJA - SAIDA DA ORIGEM 1/2"/>
    <s v="-"/>
    <s v="-"/>
    <s v="MEDICAMENTO MARCA"/>
    <s v="-"/>
    <n v="-1"/>
    <n v="-91.761200000000002"/>
    <n v="-104.18"/>
    <n v="-117.9479"/>
    <n v="0"/>
    <n v="-11.785500000000001"/>
    <n v="-14.401199999999999"/>
    <n v="117.9479"/>
    <n v="11.785500000000001"/>
    <n v="14.401199999999999"/>
    <n v="0"/>
    <n v="0"/>
    <n v="-12.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1.761200000000002"/>
  </r>
  <r>
    <s v="'12231261585865308520550010000002351202312050"/>
    <n v="6101342949"/>
    <s v="05/12/2023"/>
    <x v="16"/>
    <s v="05/12/2023"/>
    <n v="4018"/>
    <n v="3834"/>
    <n v="34"/>
    <x v="607"/>
    <s v="NAN SUPREME 1 HM-O 800"/>
    <s v="21069090-03"/>
    <s v="AC"/>
    <n v="52"/>
    <s v="Saída por Transferência"/>
    <n v="74"/>
    <s v="TRANSFERENCIA DE LOJA - SAIDA DA ORIGEM 1/2"/>
    <s v="-"/>
    <s v="-"/>
    <s v="PERFUMARIA"/>
    <s v="-"/>
    <n v="-1"/>
    <n v="-63.895800000000001"/>
    <n v="-72.599999999999994"/>
    <n v="-63.895800000000001"/>
    <n v="0"/>
    <n v="0"/>
    <n v="0"/>
    <n v="63.895800000000001"/>
    <n v="0"/>
    <n v="0"/>
    <n v="0"/>
    <n v="0"/>
    <n v="-8.7100000000000009"/>
    <n v="0"/>
    <n v="0"/>
    <n v="0"/>
    <n v="0"/>
    <n v="0"/>
    <s v="-"/>
    <n v="0"/>
    <n v="0"/>
    <n v="-19.403099999999998"/>
    <n v="-19.403099999999998"/>
    <s v="-"/>
    <n v="0"/>
    <n v="0"/>
    <n v="0"/>
    <s v="GERAL"/>
    <n v="0"/>
    <n v="0"/>
    <s v="Nï¿½O"/>
    <n v="63.979399999999998"/>
  </r>
  <r>
    <s v="'12231261585865308520550010000002461202312053"/>
    <n v="6101711041"/>
    <s v="05/12/2023"/>
    <x v="8"/>
    <s v="05/12/2023"/>
    <n v="4018"/>
    <n v="3834"/>
    <n v="34"/>
    <x v="608"/>
    <s v="GYNPRO 200MG 15'S"/>
    <s v="30043939"/>
    <s v="AC"/>
    <n v="52"/>
    <s v="Saída por Transferência"/>
    <n v="74"/>
    <s v="TRANSFERENCIA DE LOJA - SAIDA DA ORIGEM 1/2"/>
    <s v="-"/>
    <s v="-"/>
    <s v="MEDICAMENTO MARCA"/>
    <s v="-"/>
    <n v="-1"/>
    <n v="-36.635599999999997"/>
    <n v="-38.159999999999997"/>
    <n v="-48.2928"/>
    <n v="0"/>
    <n v="-1.5057"/>
    <n v="-10.1515"/>
    <n v="48.2928"/>
    <n v="1.5057"/>
    <n v="10.1515"/>
    <n v="0"/>
    <n v="0"/>
    <n v="-1.5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6.635599999999997"/>
  </r>
  <r>
    <s v="'12231261585865308520550010000002481202312058"/>
    <n v="6101712290"/>
    <s v="05/12/2023"/>
    <x v="10"/>
    <s v="05/12/2023"/>
    <n v="4018"/>
    <n v="3834"/>
    <n v="34"/>
    <x v="609"/>
    <s v="ROSUCOR 20MG 100'S"/>
    <s v="30049079"/>
    <s v="AC"/>
    <n v="52"/>
    <s v="Saída por Transferência"/>
    <n v="74"/>
    <s v="TRANSFERENCIA DE LOJA - SAIDA DA ORIGEM 1/2"/>
    <s v="-"/>
    <s v="-"/>
    <s v="MEDICAMENTO MARCA"/>
    <s v="-"/>
    <n v="-1"/>
    <n v="-104.93640000000001"/>
    <n v="-109.31"/>
    <n v="-136.30170000000001"/>
    <n v="0"/>
    <n v="-4.0991"/>
    <n v="-27.266200000000001"/>
    <n v="136.30170000000001"/>
    <n v="4.0991"/>
    <n v="27.266200000000001"/>
    <n v="0"/>
    <n v="0"/>
    <n v="-4.3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4.93640000000001"/>
  </r>
  <r>
    <s v="'12231261585865308520550010000002431202312051"/>
    <n v="6101697946"/>
    <s v="05/12/2023"/>
    <x v="1"/>
    <s v="05/12/2023"/>
    <n v="4018"/>
    <n v="3834"/>
    <n v="34"/>
    <x v="610"/>
    <s v="BIO-C ZINCO 30'S"/>
    <s v="21069030"/>
    <s v="AC"/>
    <n v="52"/>
    <s v="Saída por Transferência"/>
    <n v="74"/>
    <s v="TRANSFERENCIA DE LOJA - SAIDA DA ORIGEM 1/2"/>
    <s v="-"/>
    <s v="-"/>
    <s v="OTC MARCA"/>
    <s v="-"/>
    <n v="-1"/>
    <n v="-20.314499999999999"/>
    <n v="-23.08"/>
    <n v="-20.314499999999999"/>
    <n v="0"/>
    <n v="0"/>
    <n v="0"/>
    <n v="20.314499999999999"/>
    <n v="0"/>
    <n v="0"/>
    <n v="0"/>
    <n v="0"/>
    <n v="-2.77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20.279599999999999"/>
  </r>
  <r>
    <s v="'12231261585865308520550010000002501202312056"/>
    <n v="6101716697"/>
    <s v="05/12/2023"/>
    <x v="12"/>
    <s v="05/12/2023"/>
    <n v="4018"/>
    <n v="3834"/>
    <n v="34"/>
    <x v="611"/>
    <s v="PANTOPAZ 20MG 28'S"/>
    <s v="30049069"/>
    <s v="AC"/>
    <n v="52"/>
    <s v="Saída por Transferência"/>
    <n v="74"/>
    <s v="TRANSFERENCIA DE LOJA - SAIDA DA ORIGEM 1/2"/>
    <s v="-"/>
    <s v="-"/>
    <s v="MEDICAMENTO MARCA"/>
    <s v="-"/>
    <n v="-2"/>
    <n v="-15.102600000000001"/>
    <n v="-15.72"/>
    <n v="-19.849399999999999"/>
    <n v="0"/>
    <n v="-0.61639999999999995"/>
    <n v="-4.1303999999999998"/>
    <n v="9.9246999999999996"/>
    <n v="0.30819999999999997"/>
    <n v="2.0651999999999999"/>
    <n v="0"/>
    <n v="0"/>
    <n v="-0.6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5536000000000003"/>
  </r>
  <r>
    <s v="'12231261585865308520550010000002331202312055"/>
    <n v="6101337762"/>
    <s v="05/12/2023"/>
    <x v="9"/>
    <s v="05/12/2023"/>
    <n v="4018"/>
    <n v="3834"/>
    <n v="34"/>
    <x v="612"/>
    <s v="NGOOD KOMB HIB&amp;MARA300"/>
    <s v="22021000"/>
    <s v="AC"/>
    <n v="52"/>
    <s v="Saída por Transferência"/>
    <n v="74"/>
    <s v="TRANSFERENCIA DE LOJA - SAIDA DA ORIGEM 1/2"/>
    <s v="-"/>
    <s v="-"/>
    <s v="OTC MARCA"/>
    <s v="-"/>
    <n v="-1"/>
    <n v="-4.0743999999999998"/>
    <n v="-4.63"/>
    <n v="-5.3674999999999997"/>
    <n v="0"/>
    <n v="-0.56669999999999998"/>
    <n v="-0.72640000000000005"/>
    <n v="5.3674999999999997"/>
    <n v="0.56669999999999998"/>
    <n v="0.72640000000000005"/>
    <n v="0"/>
    <n v="0"/>
    <n v="-0.5600000000000000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.0743999999999998"/>
  </r>
  <r>
    <s v="'12231261585865308520550010000002351202312050"/>
    <n v="6101342949"/>
    <s v="05/12/2023"/>
    <x v="16"/>
    <s v="05/12/2023"/>
    <n v="4018"/>
    <n v="3834"/>
    <n v="34"/>
    <x v="613"/>
    <s v="MENTOS STICK FRUIT 38G"/>
    <s v="17049020"/>
    <s v="AC"/>
    <n v="52"/>
    <s v="Saída por Transferência"/>
    <n v="74"/>
    <s v="TRANSFERENCIA DE LOJA - SAIDA DA ORIGEM 1/2"/>
    <s v="-"/>
    <s v="-"/>
    <s v="OTC MARCA"/>
    <s v="-"/>
    <n v="-1"/>
    <n v="-1.1614"/>
    <n v="-1.32"/>
    <n v="-1.1614"/>
    <n v="0"/>
    <n v="0"/>
    <n v="0"/>
    <n v="1.1614"/>
    <n v="0"/>
    <n v="0"/>
    <n v="0"/>
    <n v="0"/>
    <n v="-0.16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1.1614"/>
  </r>
  <r>
    <s v="'12231261585865308520550010000002511202312053"/>
    <n v="6101732888"/>
    <s v="05/12/2023"/>
    <x v="6"/>
    <s v="05/12/2023"/>
    <n v="4018"/>
    <n v="3834"/>
    <n v="34"/>
    <x v="614"/>
    <s v="DUSPATALIN 200MG 30'S"/>
    <s v="30049039"/>
    <s v="AC"/>
    <n v="52"/>
    <s v="Saída por Transferência"/>
    <n v="74"/>
    <s v="TRANSFERENCIA DE LOJA - SAIDA DA ORIGEM 1/2"/>
    <s v="-"/>
    <s v="-"/>
    <s v="MEDICAMENTO MARCA"/>
    <s v="-"/>
    <n v="-2"/>
    <n v="-226.8664"/>
    <n v="-236.18"/>
    <n v="-295.10840000000002"/>
    <n v="0"/>
    <n v="-9.0190000000000001"/>
    <n v="-59.222999999999999"/>
    <n v="147.55420000000001"/>
    <n v="4.5095000000000001"/>
    <n v="29.611499999999999"/>
    <n v="0"/>
    <n v="0"/>
    <n v="-9.449999999999999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3.4341"/>
  </r>
  <r>
    <s v="'12231261585865308520550010000002421202312054"/>
    <n v="6101697517"/>
    <s v="05/12/2023"/>
    <x v="5"/>
    <s v="05/12/2023"/>
    <n v="4018"/>
    <n v="3834"/>
    <n v="34"/>
    <x v="615"/>
    <s v="PRAVAST 40 MEG 30'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80.654600000000002"/>
    <n v="-91.65"/>
    <n v="-103.2907"/>
    <n v="0"/>
    <n v="-10.428100000000001"/>
    <n v="-12.208"/>
    <n v="103.2907"/>
    <n v="10.428100000000001"/>
    <n v="12.208"/>
    <n v="0"/>
    <n v="0"/>
    <n v="-1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0.654600000000002"/>
  </r>
  <r>
    <s v="'12231261585865308520550010000002501202312056"/>
    <n v="6101716697"/>
    <s v="05/12/2023"/>
    <x v="12"/>
    <s v="05/12/2023"/>
    <n v="4018"/>
    <n v="3834"/>
    <n v="34"/>
    <x v="616"/>
    <s v="FLODIN DUO 150MG10S"/>
    <s v="30049037"/>
    <s v="AC"/>
    <n v="52"/>
    <s v="Saída por Transferência"/>
    <n v="74"/>
    <s v="TRANSFERENCIA DE LOJA - SAIDA DA ORIGEM 1/2"/>
    <s v="-"/>
    <s v="-"/>
    <s v="MEDICAMENTO MARCA"/>
    <s v="-"/>
    <n v="-1"/>
    <n v="-30.5502"/>
    <n v="-34.72"/>
    <n v="-39.522199999999998"/>
    <n v="0"/>
    <n v="-3.8380000000000001"/>
    <n v="-5.1340000000000003"/>
    <n v="39.522199999999998"/>
    <n v="3.8380000000000001"/>
    <n v="5.1340000000000003"/>
    <n v="0"/>
    <n v="0"/>
    <n v="-4.1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0.5502"/>
  </r>
  <r>
    <s v="'12231261585865308520550010000002481202312058"/>
    <n v="6101712290"/>
    <s v="05/12/2023"/>
    <x v="10"/>
    <s v="05/12/2023"/>
    <n v="4018"/>
    <n v="3834"/>
    <n v="34"/>
    <x v="617"/>
    <s v="VIDYN D3 2.000UI 30'S"/>
    <s v="21069030"/>
    <s v="AC"/>
    <n v="52"/>
    <s v="Saída por Transferência"/>
    <n v="74"/>
    <s v="TRANSFERENCIA DE LOJA - SAIDA DA ORIGEM 1/2"/>
    <s v="-"/>
    <s v="-"/>
    <s v="OTC MARCA"/>
    <s v="-"/>
    <n v="-1"/>
    <n v="-9.9436999999999998"/>
    <n v="-11.3"/>
    <n v="-9.9436999999999998"/>
    <n v="0"/>
    <n v="0"/>
    <n v="0"/>
    <n v="9.9436999999999998"/>
    <n v="0"/>
    <n v="0"/>
    <n v="0"/>
    <n v="0"/>
    <n v="-1.36"/>
    <n v="0"/>
    <n v="0"/>
    <n v="0"/>
    <n v="0"/>
    <n v="0"/>
    <s v="-"/>
    <n v="0"/>
    <n v="0"/>
    <n v="-10.3362"/>
    <n v="-10.3362"/>
    <s v="-"/>
    <n v="0"/>
    <n v="0"/>
    <n v="0"/>
    <s v="GERAL"/>
    <n v="0"/>
    <n v="0"/>
    <s v="Nï¿½O"/>
    <n v="9.9436999999999998"/>
  </r>
  <r>
    <s v="'12231261585865308520550010000002391202312059"/>
    <n v="6101697038"/>
    <s v="05/12/2023"/>
    <x v="7"/>
    <s v="05/12/2023"/>
    <n v="4018"/>
    <n v="3834"/>
    <n v="34"/>
    <x v="618"/>
    <s v="*BUPIUM XL 300MG 30-C1"/>
    <s v="30049039"/>
    <s v="AC"/>
    <n v="52"/>
    <s v="Saída por Transferência"/>
    <n v="74"/>
    <s v="TRANSFERENCIA DE LOJA - SAIDA DA ORIGEM 1/2"/>
    <s v="-"/>
    <s v="-"/>
    <s v="MEDICAMENTO MARCA"/>
    <s v="-"/>
    <n v="-1"/>
    <n v="-89.647800000000004"/>
    <n v="-101.87"/>
    <n v="-115.70569999999999"/>
    <n v="0"/>
    <n v="-11.3042"/>
    <n v="-14.7537"/>
    <n v="115.70569999999999"/>
    <n v="11.3042"/>
    <n v="14.7537"/>
    <n v="0"/>
    <n v="0"/>
    <n v="-12.2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9.647800000000004"/>
  </r>
  <r>
    <s v="'12231261585865308520550010000002461202312053"/>
    <n v="6101711041"/>
    <s v="05/12/2023"/>
    <x v="8"/>
    <s v="05/12/2023"/>
    <n v="4018"/>
    <n v="3834"/>
    <n v="34"/>
    <x v="619"/>
    <s v="FERROVITAN COLINA 60ML"/>
    <s v="21069030"/>
    <s v="AC"/>
    <n v="52"/>
    <s v="Saída por Transferência"/>
    <n v="74"/>
    <s v="TRANSFERENCIA DE LOJA - SAIDA DA ORIGEM 1/2"/>
    <s v="-"/>
    <s v="-"/>
    <s v="OTC MARCA"/>
    <s v="-"/>
    <n v="-1"/>
    <n v="-37.178899999999999"/>
    <n v="-42.25"/>
    <n v="-37.178899999999999"/>
    <n v="0"/>
    <n v="0"/>
    <n v="0"/>
    <n v="37.178899999999999"/>
    <n v="0"/>
    <n v="0"/>
    <n v="0"/>
    <n v="0"/>
    <n v="-5.07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37.177399999999999"/>
  </r>
  <r>
    <s v="'12231261585865308520550010000002431202312051"/>
    <n v="6101697946"/>
    <s v="05/12/2023"/>
    <x v="1"/>
    <s v="05/12/2023"/>
    <n v="4018"/>
    <n v="3834"/>
    <n v="34"/>
    <x v="204"/>
    <s v="LATAN+TIMOL GEO 2,5ML"/>
    <s v="30043999"/>
    <s v="AC"/>
    <n v="52"/>
    <s v="Saída por Transferência"/>
    <n v="74"/>
    <s v="TRANSFERENCIA DE LOJA - SAIDA DA ORIGEM 1/2"/>
    <s v="-"/>
    <s v="-"/>
    <s v="MEDICAMENTO GENï¿½RICO"/>
    <s v="-"/>
    <n v="-1"/>
    <n v="-28.280999999999999"/>
    <n v="-32.14"/>
    <n v="-36.348500000000001"/>
    <n v="0"/>
    <n v="-3.5569000000000002"/>
    <n v="-4.5106000000000002"/>
    <n v="36.348500000000001"/>
    <n v="3.5569000000000002"/>
    <n v="4.5106000000000002"/>
    <n v="0"/>
    <n v="0"/>
    <n v="-3.86"/>
    <n v="0"/>
    <n v="0"/>
    <n v="0"/>
    <n v="0"/>
    <n v="0"/>
    <s v="-"/>
    <n v="0"/>
    <n v="0"/>
    <n v="-3.5586000000000002"/>
    <n v="-11.626099999999999"/>
    <s v="-"/>
    <n v="0"/>
    <n v="0"/>
    <n v="0"/>
    <s v="GERAL"/>
    <n v="0"/>
    <n v="1"/>
    <s v="Nï¿½O"/>
    <n v="28.280999999999999"/>
  </r>
  <r>
    <s v="'12231261585865308520550010000002441202312059"/>
    <n v="6101702223"/>
    <s v="05/12/2023"/>
    <x v="2"/>
    <s v="05/12/2023"/>
    <n v="4018"/>
    <n v="3834"/>
    <n v="34"/>
    <x v="620"/>
    <s v="SUPINO VEG BAN AMEN 24"/>
    <s v="20089900"/>
    <s v="AC"/>
    <n v="52"/>
    <s v="Saída por Transferência"/>
    <n v="74"/>
    <s v="TRANSFERENCIA DE LOJA - SAIDA DA ORIGEM 1/2"/>
    <s v="-"/>
    <s v="-"/>
    <s v="OTC MARCA"/>
    <s v="-"/>
    <n v="-2"/>
    <n v="-2.0905999999999998"/>
    <n v="-2.38"/>
    <n v="-2.7204000000000002"/>
    <n v="0"/>
    <n v="-0.27479999999999999"/>
    <n v="-0.35499999999999998"/>
    <n v="1.3602000000000001"/>
    <n v="0.13739999999999999"/>
    <n v="0.17749999999999999"/>
    <n v="0"/>
    <n v="0"/>
    <n v="-0.28999999999999998"/>
    <n v="0"/>
    <n v="0"/>
    <n v="0"/>
    <n v="0"/>
    <n v="0"/>
    <s v="-"/>
    <n v="0"/>
    <n v="0"/>
    <n v="-2.0844"/>
    <n v="-2.7141999999999999"/>
    <s v="-"/>
    <n v="0"/>
    <n v="0"/>
    <n v="0"/>
    <s v="GERAL"/>
    <n v="0"/>
    <n v="1"/>
    <s v="Nï¿½O"/>
    <n v="1.0456000000000001"/>
  </r>
  <r>
    <s v="'12231261585865308520550010000002451202312056"/>
    <n v="6101702454"/>
    <s v="05/12/2023"/>
    <x v="0"/>
    <s v="05/12/2023"/>
    <n v="4018"/>
    <n v="3834"/>
    <n v="34"/>
    <x v="621"/>
    <s v="TACROZ POM 0,3MG 10G"/>
    <s v="30049078"/>
    <s v="AC"/>
    <n v="52"/>
    <s v="Saída por Transferência"/>
    <n v="74"/>
    <s v="TRANSFERENCIA DE LOJA - SAIDA DA ORIGEM 1/2"/>
    <s v="-"/>
    <s v="-"/>
    <s v="MEDICAMENTO MARCA"/>
    <s v="-"/>
    <n v="-1"/>
    <n v="-44.617899999999999"/>
    <n v="-46.58"/>
    <n v="-59.925600000000003"/>
    <n v="0"/>
    <n v="-2.0364"/>
    <n v="-13.2713"/>
    <n v="59.925600000000003"/>
    <n v="2.0364"/>
    <n v="13.2713"/>
    <n v="0"/>
    <n v="0"/>
    <n v="-1.8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4.606999999999999"/>
  </r>
  <r>
    <s v="'12231261585865308520550010000002361202312057"/>
    <n v="6101693574"/>
    <s v="05/12/2023"/>
    <x v="13"/>
    <s v="05/12/2023"/>
    <n v="4018"/>
    <n v="3834"/>
    <n v="34"/>
    <x v="622"/>
    <s v="**BIOMAG 15MG 30'S-B2"/>
    <s v="30049039"/>
    <s v="AC"/>
    <n v="52"/>
    <s v="Saída por Transferência"/>
    <n v="74"/>
    <s v="TRANSFERENCIA DE LOJA - SAIDA DA ORIGEM 1/2"/>
    <s v="-"/>
    <s v="-"/>
    <s v="MEDICAMENTO MARCA"/>
    <s v="-"/>
    <n v="-3"/>
    <n v="-97.586399999999998"/>
    <n v="-110.88"/>
    <n v="-127.2234"/>
    <n v="0"/>
    <n v="-12.490500000000001"/>
    <n v="-17.1465"/>
    <n v="42.407800000000002"/>
    <n v="4.1635"/>
    <n v="5.7154999999999996"/>
    <n v="0"/>
    <n v="0"/>
    <n v="-13.3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2.531599999999997"/>
  </r>
  <r>
    <s v="'12231261585865308520550010000002431202312051"/>
    <n v="6101697946"/>
    <s v="05/12/2023"/>
    <x v="1"/>
    <s v="05/12/2023"/>
    <n v="4018"/>
    <n v="3834"/>
    <n v="34"/>
    <x v="623"/>
    <s v="TYLENOL DC 20'S"/>
    <s v="30044990"/>
    <s v="AC"/>
    <n v="52"/>
    <s v="Saída por Transferência"/>
    <n v="74"/>
    <s v="TRANSFERENCIA DE LOJA - SAIDA DA ORIGEM 1/2"/>
    <s v="-"/>
    <s v="-"/>
    <s v="OTC MARCA"/>
    <s v="-"/>
    <n v="-1"/>
    <n v="-20.9818"/>
    <n v="-23.84"/>
    <n v="-27.011299999999999"/>
    <n v="0"/>
    <n v="-2.504"/>
    <n v="-3.5255000000000001"/>
    <n v="27.011299999999999"/>
    <n v="2.504"/>
    <n v="3.5255000000000001"/>
    <n v="0"/>
    <n v="0"/>
    <n v="-2.86"/>
    <n v="0"/>
    <n v="0"/>
    <n v="0"/>
    <n v="0"/>
    <n v="0"/>
    <s v="-"/>
    <n v="0"/>
    <n v="0"/>
    <n v="-3.7625000000000002"/>
    <n v="-9.7919999999999998"/>
    <s v="-"/>
    <n v="0"/>
    <n v="0"/>
    <n v="0"/>
    <s v="GERAL"/>
    <n v="0"/>
    <n v="1"/>
    <s v="Nï¿½O"/>
    <n v="20.9818"/>
  </r>
  <r>
    <s v="'12231261585865308520550010000002481202312058"/>
    <n v="6101712290"/>
    <s v="05/12/2023"/>
    <x v="10"/>
    <s v="05/12/2023"/>
    <n v="4018"/>
    <n v="3834"/>
    <n v="34"/>
    <x v="623"/>
    <s v="TYLENOL DC 20'S"/>
    <s v="30044990"/>
    <s v="AC"/>
    <n v="52"/>
    <s v="Saída por Transferência"/>
    <n v="74"/>
    <s v="TRANSFERENCIA DE LOJA - SAIDA DA ORIGEM 1/2"/>
    <s v="-"/>
    <s v="-"/>
    <s v="OTC MARCA"/>
    <s v="-"/>
    <n v="-1"/>
    <n v="-20.9818"/>
    <n v="-23.84"/>
    <n v="-27.011299999999999"/>
    <n v="0"/>
    <n v="-2.504"/>
    <n v="-3.5255000000000001"/>
    <n v="27.011299999999999"/>
    <n v="2.504"/>
    <n v="3.5255000000000001"/>
    <n v="0"/>
    <n v="0"/>
    <n v="-2.86"/>
    <n v="0"/>
    <n v="0"/>
    <n v="0"/>
    <n v="0"/>
    <n v="0"/>
    <s v="-"/>
    <n v="0"/>
    <n v="0"/>
    <n v="-3.7625000000000002"/>
    <n v="-9.7919999999999998"/>
    <s v="-"/>
    <n v="0"/>
    <n v="0"/>
    <n v="0"/>
    <s v="GERAL"/>
    <n v="0"/>
    <n v="1"/>
    <s v="Nï¿½O"/>
    <n v="20.9818"/>
  </r>
  <r>
    <s v="'12231261585865308520550010000002451202312056"/>
    <n v="6101702454"/>
    <s v="05/12/2023"/>
    <x v="0"/>
    <s v="05/12/2023"/>
    <n v="4018"/>
    <n v="3834"/>
    <n v="34"/>
    <x v="624"/>
    <s v="SEEBRI 50 MCG 30'S"/>
    <s v="30049069"/>
    <s v="AC"/>
    <n v="52"/>
    <s v="Saída por Transferência"/>
    <n v="74"/>
    <s v="TRANSFERENCIA DE LOJA - SAIDA DA ORIGEM 1/2"/>
    <s v="-"/>
    <s v="-"/>
    <s v="MEDICAMENTO MARCA"/>
    <s v="-"/>
    <n v="-1"/>
    <n v="-156.90960000000001"/>
    <n v="-163.44999999999999"/>
    <n v="-198.25630000000001"/>
    <n v="0"/>
    <n v="-5.3226000000000004"/>
    <n v="-36.024099999999997"/>
    <n v="198.25630000000001"/>
    <n v="5.3226000000000004"/>
    <n v="36.024099999999997"/>
    <n v="0"/>
    <n v="0"/>
    <n v="-6.5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56.90960000000001"/>
  </r>
  <r>
    <s v="'12231261585865308520550010000002431202312051"/>
    <n v="6101697946"/>
    <s v="05/12/2023"/>
    <x v="1"/>
    <s v="05/12/2023"/>
    <n v="4018"/>
    <n v="3834"/>
    <n v="34"/>
    <x v="625"/>
    <s v="IMECAP HAIR GUMMY 30'S"/>
    <s v="21069030"/>
    <s v="AC"/>
    <n v="52"/>
    <s v="Saída por Transferência"/>
    <n v="74"/>
    <s v="TRANSFERENCIA DE LOJA - SAIDA DA ORIGEM 1/2"/>
    <s v="-"/>
    <s v="-"/>
    <s v="PERFUMARIA"/>
    <s v="-"/>
    <n v="-6"/>
    <n v="-228.7902"/>
    <n v="-259.98"/>
    <n v="-228.7902"/>
    <n v="0"/>
    <n v="0"/>
    <n v="0"/>
    <n v="38.131700000000002"/>
    <n v="0"/>
    <n v="0"/>
    <n v="0"/>
    <n v="0"/>
    <n v="-31.2"/>
    <n v="0"/>
    <n v="0"/>
    <n v="0"/>
    <n v="0"/>
    <n v="0"/>
    <s v="-"/>
    <n v="0"/>
    <n v="0"/>
    <n v="-230.26920000000001"/>
    <n v="-230.26920000000001"/>
    <s v="-"/>
    <n v="0"/>
    <n v="0"/>
    <n v="0"/>
    <s v="GERAL"/>
    <n v="0"/>
    <n v="0"/>
    <s v="Nï¿½O"/>
    <n v="38.131700000000002"/>
  </r>
  <r>
    <s v="'12231261585865308520550010000002431202312051"/>
    <n v="6101697946"/>
    <s v="05/12/2023"/>
    <x v="1"/>
    <s v="05/12/2023"/>
    <n v="4018"/>
    <n v="3834"/>
    <n v="34"/>
    <x v="424"/>
    <s v="CENEVIT ZINCO 10'S"/>
    <s v="21069030"/>
    <s v="AC"/>
    <n v="52"/>
    <s v="Saída por Transferência"/>
    <n v="74"/>
    <s v="TRANSFERENCIA DE LOJA - SAIDA DA ORIGEM 1/2"/>
    <s v="-"/>
    <s v="-"/>
    <s v="OTC MARCA"/>
    <s v="-"/>
    <n v="-1"/>
    <n v="-3.5615000000000001"/>
    <n v="-4.05"/>
    <n v="-3.5615000000000001"/>
    <n v="0"/>
    <n v="0"/>
    <n v="0"/>
    <n v="3.5615000000000001"/>
    <n v="0"/>
    <n v="0"/>
    <n v="0"/>
    <n v="0"/>
    <n v="-0.49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3.5615000000000001"/>
  </r>
  <r>
    <s v="'12231261585865308520550010000002461202312053"/>
    <n v="6101711041"/>
    <s v="05/12/2023"/>
    <x v="8"/>
    <s v="05/12/2023"/>
    <n v="4018"/>
    <n v="3834"/>
    <n v="34"/>
    <x v="626"/>
    <s v="VALERIMED 50 MG 20 'S"/>
    <s v="30044990"/>
    <s v="AC"/>
    <n v="52"/>
    <s v="Saída por Transferência"/>
    <n v="74"/>
    <s v="TRANSFERENCIA DE LOJA - SAIDA DA ORIGEM 1/2"/>
    <s v="-"/>
    <s v="-"/>
    <s v="MEDICAMENTO MARCA"/>
    <s v="-"/>
    <n v="-1"/>
    <n v="-7.9424000000000001"/>
    <n v="-9.0299999999999994"/>
    <n v="-10.519500000000001"/>
    <n v="0"/>
    <n v="-1.0598000000000001"/>
    <n v="-1.5173000000000001"/>
    <n v="10.519500000000001"/>
    <n v="1.0598000000000001"/>
    <n v="1.5173000000000001"/>
    <n v="0"/>
    <n v="0"/>
    <n v="-1.0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9424000000000001"/>
  </r>
  <r>
    <s v="'12231261585865308520550010000002431202312051"/>
    <n v="6101697946"/>
    <s v="05/12/2023"/>
    <x v="1"/>
    <s v="05/12/2023"/>
    <n v="4018"/>
    <n v="3834"/>
    <n v="34"/>
    <x v="627"/>
    <s v="ACCU FINE 32GX4MM 100U"/>
    <s v="90183910"/>
    <s v="AC"/>
    <n v="52"/>
    <s v="Saída por Transferência"/>
    <n v="74"/>
    <s v="TRANSFERENCIA DE LOJA - SAIDA DA ORIGEM 1/2"/>
    <s v="-"/>
    <s v="-"/>
    <s v="OTC MARCA"/>
    <s v="-"/>
    <n v="-1"/>
    <n v="-47.430999999999997"/>
    <n v="-49.41"/>
    <n v="-47.430999999999997"/>
    <n v="0"/>
    <n v="0"/>
    <n v="0"/>
    <n v="47.430999999999997"/>
    <n v="0"/>
    <n v="0"/>
    <n v="0"/>
    <n v="0"/>
    <n v="-1.98"/>
    <n v="0"/>
    <n v="0"/>
    <n v="0"/>
    <n v="0"/>
    <n v="0"/>
    <s v="-"/>
    <n v="0"/>
    <n v="0"/>
    <n v="-49.62"/>
    <n v="-49.62"/>
    <s v="-"/>
    <n v="0"/>
    <n v="0"/>
    <n v="0"/>
    <s v="GERAL"/>
    <n v="0"/>
    <n v="0"/>
    <s v="Nï¿½O"/>
    <n v="47.430999999999997"/>
  </r>
  <r>
    <s v="'12231261585865308520550010000002321202312058"/>
    <n v="6101291053"/>
    <s v="05/12/2023"/>
    <x v="17"/>
    <s v="05/12/2023"/>
    <n v="4018"/>
    <n v="3834"/>
    <n v="34"/>
    <x v="31"/>
    <s v="NEOPIRIDIN 12'S"/>
    <s v="30049039"/>
    <s v="AC"/>
    <n v="52"/>
    <s v="Saída por Transferência"/>
    <n v="74"/>
    <s v="TRANSFERENCIA DE LOJA - SAIDA DA ORIGEM 1/2"/>
    <s v="-"/>
    <s v="-"/>
    <s v="OTC MARCA"/>
    <s v="-"/>
    <n v="-1"/>
    <n v="-5.6792999999999996"/>
    <n v="-6.48"/>
    <n v="-6.6478000000000002"/>
    <n v="0"/>
    <n v="-0.39850000000000002"/>
    <n v="-0.56999999999999995"/>
    <n v="6.6478000000000002"/>
    <n v="0.39850000000000002"/>
    <n v="0.56999999999999995"/>
    <n v="0"/>
    <n v="0"/>
    <n v="-0.7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.7355"/>
  </r>
  <r>
    <s v="'12231261585865308520550010000002501202312056"/>
    <n v="6101716697"/>
    <s v="05/12/2023"/>
    <x v="12"/>
    <s v="05/12/2023"/>
    <n v="4018"/>
    <n v="3834"/>
    <n v="34"/>
    <x v="628"/>
    <s v="TIBIAL 2,5 MG 28'S"/>
    <s v="30043939"/>
    <s v="AC"/>
    <n v="52"/>
    <s v="Saída por Transferência"/>
    <n v="74"/>
    <s v="TRANSFERENCIA DE LOJA - SAIDA DA ORIGEM 1/2"/>
    <s v="-"/>
    <s v="-"/>
    <s v="MEDICAMENTO MARCA"/>
    <s v="-"/>
    <n v="-2"/>
    <n v="-63.661799999999999"/>
    <n v="-72.34"/>
    <n v="-77.720799999999997"/>
    <n v="0"/>
    <n v="-6.0621999999999998"/>
    <n v="-7.9968000000000004"/>
    <n v="38.860399999999998"/>
    <n v="3.0310999999999999"/>
    <n v="3.9984000000000002"/>
    <n v="0"/>
    <n v="0"/>
    <n v="-8.6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1.8309"/>
  </r>
  <r>
    <s v="'12231261585865308520550010000002421202312054"/>
    <n v="6101697517"/>
    <s v="05/12/2023"/>
    <x v="5"/>
    <s v="05/12/2023"/>
    <n v="4018"/>
    <n v="3834"/>
    <n v="34"/>
    <x v="629"/>
    <s v="CONDRES AH 30'S"/>
    <s v="21069030"/>
    <s v="AC"/>
    <n v="52"/>
    <s v="Saída por Transferência"/>
    <n v="74"/>
    <s v="TRANSFERENCIA DE LOJA - SAIDA DA ORIGEM 1/2"/>
    <s v="-"/>
    <s v="-"/>
    <s v="OTC MARCA"/>
    <s v="-"/>
    <n v="-1"/>
    <n v="-102.9873"/>
    <n v="-117.03"/>
    <n v="-102.9873"/>
    <n v="0"/>
    <n v="0"/>
    <n v="0"/>
    <n v="102.9873"/>
    <n v="0"/>
    <n v="0"/>
    <n v="0"/>
    <n v="0"/>
    <n v="-14.04"/>
    <n v="0"/>
    <n v="0"/>
    <n v="0"/>
    <n v="0"/>
    <n v="0"/>
    <s v="-"/>
    <n v="0"/>
    <n v="0"/>
    <n v="-98.238600000000005"/>
    <n v="-98.238600000000005"/>
    <s v="-"/>
    <n v="0"/>
    <n v="0"/>
    <n v="0"/>
    <s v="GERAL"/>
    <n v="0"/>
    <n v="0"/>
    <s v="Nï¿½O"/>
    <n v="102.9873"/>
  </r>
  <r>
    <s v="'12231261585865308520550010000002451202312056"/>
    <n v="6101702454"/>
    <s v="05/12/2023"/>
    <x v="0"/>
    <s v="05/12/2023"/>
    <n v="4018"/>
    <n v="3834"/>
    <n v="34"/>
    <x v="630"/>
    <s v="SYMBICORT 12/400 60 D"/>
    <s v="30049049"/>
    <s v="AC"/>
    <n v="52"/>
    <s v="Saída por Transferência"/>
    <n v="74"/>
    <s v="TRANSFERENCIA DE LOJA - SAIDA DA ORIGEM 1/2"/>
    <s v="-"/>
    <s v="-"/>
    <s v="MEDICAMENTO MARCA"/>
    <s v="-"/>
    <n v="-1"/>
    <n v="-110.5722"/>
    <n v="-115.1"/>
    <n v="-145.52000000000001"/>
    <n v="0"/>
    <n v="-4.4180000000000001"/>
    <n v="-30.529800000000002"/>
    <n v="145.52000000000001"/>
    <n v="4.4180000000000001"/>
    <n v="30.529800000000002"/>
    <n v="0"/>
    <n v="0"/>
    <n v="-4.59999999999999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0.57040000000001"/>
  </r>
  <r>
    <s v="'12231261585865308520550010000002481202312058"/>
    <n v="6101712290"/>
    <s v="05/12/2023"/>
    <x v="10"/>
    <s v="05/12/2023"/>
    <n v="4018"/>
    <n v="3834"/>
    <n v="34"/>
    <x v="631"/>
    <s v="POSTEC POMADA 20G"/>
    <s v="30049029"/>
    <s v="AC"/>
    <n v="52"/>
    <s v="Saída por Transferência"/>
    <n v="74"/>
    <s v="TRANSFERENCIA DE LOJA - SAIDA DA ORIGEM 1/2"/>
    <s v="-"/>
    <s v="-"/>
    <s v="MEDICAMENTO MARCA"/>
    <s v="-"/>
    <n v="-1"/>
    <n v="-80.274699999999996"/>
    <n v="-91.22"/>
    <n v="-105.23439999999999"/>
    <n v="0"/>
    <n v="-10.266500000000001"/>
    <n v="-14.693199999999999"/>
    <n v="105.23439999999999"/>
    <n v="10.266500000000001"/>
    <n v="14.693199999999999"/>
    <n v="0"/>
    <n v="0"/>
    <n v="-10.95"/>
    <n v="0"/>
    <n v="0"/>
    <n v="0"/>
    <n v="0"/>
    <n v="0"/>
    <s v="-"/>
    <n v="0"/>
    <n v="0"/>
    <n v="-77.0441"/>
    <n v="-102.0038"/>
    <s v="-"/>
    <n v="0"/>
    <n v="0"/>
    <n v="0"/>
    <s v="GERAL"/>
    <n v="0"/>
    <n v="1"/>
    <s v="Nï¿½O"/>
    <n v="80.286900000000003"/>
  </r>
  <r>
    <s v="'12231261585865308520550010000002501202312056"/>
    <n v="6101716697"/>
    <s v="05/12/2023"/>
    <x v="12"/>
    <s v="05/12/2023"/>
    <n v="4018"/>
    <n v="3834"/>
    <n v="34"/>
    <x v="632"/>
    <s v="MESACOL 800MG 30'S"/>
    <s v="30049039"/>
    <s v="AC"/>
    <n v="52"/>
    <s v="Saída por Transferência"/>
    <n v="74"/>
    <s v="TRANSFERENCIA DE LOJA - SAIDA DA ORIGEM 1/2"/>
    <s v="-"/>
    <s v="-"/>
    <s v="MEDICAMENTO MARCA"/>
    <s v="-"/>
    <n v="-3"/>
    <n v="-413.15249999999997"/>
    <n v="-469.5"/>
    <n v="-536.60249999999996"/>
    <n v="0"/>
    <n v="-52.371000000000002"/>
    <n v="-71.078999999999994"/>
    <n v="178.86750000000001"/>
    <n v="17.457000000000001"/>
    <n v="23.693000000000001"/>
    <n v="0"/>
    <n v="0"/>
    <n v="-56.3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37.71889999999999"/>
  </r>
  <r>
    <s v="'12231261585865308520550010000002491202312055"/>
    <n v="6101716119"/>
    <s v="05/12/2023"/>
    <x v="15"/>
    <s v="05/12/2023"/>
    <n v="4018"/>
    <n v="3834"/>
    <n v="34"/>
    <x v="633"/>
    <s v="AMPLIUM G 40G C/7 APL"/>
    <s v="30049099"/>
    <s v="AC"/>
    <n v="52"/>
    <s v="Saída por Transferência"/>
    <n v="74"/>
    <s v="TRANSFERENCIA DE LOJA - SAIDA DA ORIGEM 1/2"/>
    <s v="-"/>
    <s v="-"/>
    <s v="MEDICAMENTO MARCA"/>
    <s v="-"/>
    <n v="-1"/>
    <n v="-21.6416"/>
    <n v="-24.55"/>
    <n v="-27.621300000000002"/>
    <n v="0"/>
    <n v="-2.7079"/>
    <n v="-3.2717999999999998"/>
    <n v="27.621300000000002"/>
    <n v="2.7079"/>
    <n v="3.2717999999999998"/>
    <n v="0"/>
    <n v="0"/>
    <n v="-2.9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646899999999999"/>
  </r>
  <r>
    <s v="'12231261585865308520550010000002441202312059"/>
    <n v="6101702223"/>
    <s v="05/12/2023"/>
    <x v="2"/>
    <s v="05/12/2023"/>
    <n v="4018"/>
    <n v="3834"/>
    <n v="34"/>
    <x v="634"/>
    <s v="BEST WHEY BR COOKIES32"/>
    <s v="21069030"/>
    <s v="AC"/>
    <n v="52"/>
    <s v="Saída por Transferência"/>
    <n v="74"/>
    <s v="TRANSFERENCIA DE LOJA - SAIDA DA ORIGEM 1/2"/>
    <s v="-"/>
    <s v="-"/>
    <s v="OTC MARCA"/>
    <s v="-"/>
    <n v="-1"/>
    <n v="-4.3136999999999999"/>
    <n v="-4.9000000000000004"/>
    <n v="-4.3136999999999999"/>
    <n v="0"/>
    <n v="0"/>
    <n v="0"/>
    <n v="4.3136999999999999"/>
    <n v="0"/>
    <n v="0"/>
    <n v="0"/>
    <n v="0"/>
    <n v="-0.59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4.3136999999999999"/>
  </r>
  <r>
    <s v="'12231261585865308520550010000002331202312055"/>
    <n v="6101337762"/>
    <s v="05/12/2023"/>
    <x v="9"/>
    <s v="05/12/2023"/>
    <n v="4018"/>
    <n v="3834"/>
    <n v="34"/>
    <x v="635"/>
    <s v="AMIODAR 200MG RAG 30'S"/>
    <s v="30049054"/>
    <s v="AC"/>
    <n v="52"/>
    <s v="Saída por Transferência"/>
    <n v="74"/>
    <s v="TRANSFERENCIA DE LOJA - SAIDA DA ORIGEM 1/2"/>
    <s v="-"/>
    <s v="-"/>
    <s v="MEDICAMENTO GENï¿½RICO"/>
    <s v="-"/>
    <n v="-3"/>
    <n v="-42.127499999999998"/>
    <n v="-43.89"/>
    <n v="-55.3917"/>
    <n v="0"/>
    <n v="-1.8522000000000001"/>
    <n v="-11.412000000000001"/>
    <n v="18.463899999999999"/>
    <n v="0.61739999999999995"/>
    <n v="3.8039999999999998"/>
    <n v="0"/>
    <n v="0"/>
    <n v="-1.76"/>
    <n v="0"/>
    <n v="0"/>
    <n v="0"/>
    <n v="0"/>
    <n v="0"/>
    <s v="-"/>
    <n v="0"/>
    <n v="0"/>
    <n v="-44.910600000000002"/>
    <n v="-58.174799999999998"/>
    <s v="-"/>
    <n v="0"/>
    <n v="0"/>
    <n v="0"/>
    <s v="GERAL"/>
    <n v="0"/>
    <n v="1"/>
    <s v="Nï¿½O"/>
    <n v="14.0425"/>
  </r>
  <r>
    <s v="'12231261585865308520550010000002431202312051"/>
    <n v="6101697946"/>
    <s v="05/12/2023"/>
    <x v="1"/>
    <s v="05/12/2023"/>
    <n v="4018"/>
    <n v="3834"/>
    <n v="34"/>
    <x v="528"/>
    <s v="IMOLAC 120ML"/>
    <s v="21069030"/>
    <s v="AC"/>
    <n v="52"/>
    <s v="Saída por Transferência"/>
    <n v="74"/>
    <s v="TRANSFERENCIA DE LOJA - SAIDA DA ORIGEM 1/2"/>
    <s v="-"/>
    <s v="-"/>
    <s v="OTC MARCA"/>
    <s v="-"/>
    <n v="-1"/>
    <n v="-26.383700000000001"/>
    <n v="-29.98"/>
    <n v="-26.383700000000001"/>
    <n v="0"/>
    <n v="0"/>
    <n v="0"/>
    <n v="26.383700000000001"/>
    <n v="0"/>
    <n v="0"/>
    <n v="0"/>
    <n v="0"/>
    <n v="-3.6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26.393599999999999"/>
  </r>
  <r>
    <s v="'12231261585865308520550010000002331202312055"/>
    <n v="6101337762"/>
    <s v="05/12/2023"/>
    <x v="9"/>
    <s v="05/12/2023"/>
    <n v="4018"/>
    <n v="3834"/>
    <n v="34"/>
    <x v="636"/>
    <s v="CETOC+BETA MEG POM 30G"/>
    <s v="30039099-01"/>
    <s v="AC"/>
    <n v="52"/>
    <s v="Saída por Transferência"/>
    <n v="74"/>
    <s v="TRANSFERENCIA DE LOJA - SAIDA DA ORIGEM 1/2"/>
    <s v="-"/>
    <s v="-"/>
    <s v="MEDICAMENTO GENï¿½RICO"/>
    <s v="-"/>
    <n v="-2"/>
    <n v="-7.5039999999999996"/>
    <n v="-8.52"/>
    <n v="-9.6966000000000001"/>
    <n v="0"/>
    <n v="-0.95"/>
    <n v="-1.2425999999999999"/>
    <n v="4.8483000000000001"/>
    <n v="0.47499999999999998"/>
    <n v="0.62129999999999996"/>
    <n v="0"/>
    <n v="0"/>
    <n v="-1.0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7464"/>
  </r>
  <r>
    <s v="'12231261585865308520550010000002401202312050"/>
    <n v="6101697376"/>
    <s v="05/12/2023"/>
    <x v="18"/>
    <s v="05/12/2023"/>
    <n v="4018"/>
    <n v="3834"/>
    <n v="34"/>
    <x v="637"/>
    <s v="SILGLOS CREME 10MG 50G"/>
    <s v="30049072"/>
    <s v="AC"/>
    <n v="52"/>
    <s v="Saída por Transferência"/>
    <n v="74"/>
    <s v="TRANSFERENCIA DE LOJA - SAIDA DA ORIGEM 1/2"/>
    <s v="-"/>
    <s v="-"/>
    <s v="MEDICAMENTO MARCA"/>
    <s v="-"/>
    <n v="-4"/>
    <n v="-51.898800000000001"/>
    <n v="-58.96"/>
    <n v="-67.678799999999995"/>
    <n v="0"/>
    <n v="-6.9248000000000003"/>
    <n v="-8.8552"/>
    <n v="16.919699999999999"/>
    <n v="1.7312000000000001"/>
    <n v="2.2138"/>
    <n v="0"/>
    <n v="0"/>
    <n v="-7.0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.9747"/>
  </r>
  <r>
    <s v="'12231261585865308520550010000002461202312053"/>
    <n v="6101711041"/>
    <s v="05/12/2023"/>
    <x v="8"/>
    <s v="05/12/2023"/>
    <n v="4018"/>
    <n v="3834"/>
    <n v="34"/>
    <x v="638"/>
    <s v="SALLVE TON ANTIACN 120"/>
    <s v="34012010"/>
    <s v="AC"/>
    <n v="52"/>
    <s v="Saída por Transferência"/>
    <n v="74"/>
    <s v="TRANSFERENCIA DE LOJA - SAIDA DA ORIGEM 1/2"/>
    <s v="-"/>
    <s v="-"/>
    <s v="PERFUMARIA"/>
    <s v="-"/>
    <n v="-4"/>
    <n v="-132.7012"/>
    <n v="-150.80000000000001"/>
    <n v="-170.1704"/>
    <n v="0"/>
    <n v="-15.843999999999999"/>
    <n v="-21.6252"/>
    <n v="42.5426"/>
    <n v="3.9609999999999999"/>
    <n v="5.4062999999999999"/>
    <n v="0"/>
    <n v="0"/>
    <n v="-18.100000000000001"/>
    <n v="0"/>
    <n v="-21.64"/>
    <n v="0"/>
    <n v="0"/>
    <n v="0"/>
    <s v="-"/>
    <n v="-21.64"/>
    <n v="0"/>
    <n v="-134.78440000000001"/>
    <n v="-172.25360000000001"/>
    <s v="-"/>
    <n v="0"/>
    <n v="0"/>
    <n v="0"/>
    <s v="GERAL"/>
    <n v="0"/>
    <n v="1"/>
    <s v="Nï¿½O"/>
    <n v="33.1753"/>
  </r>
  <r>
    <s v="'12231261585865308520550010000002441202312059"/>
    <n v="6101702223"/>
    <s v="05/12/2023"/>
    <x v="2"/>
    <s v="05/12/2023"/>
    <n v="4018"/>
    <n v="3834"/>
    <n v="34"/>
    <x v="639"/>
    <s v="NEEDS PROT LAB NEU 3,3"/>
    <s v="33049990"/>
    <s v="AC"/>
    <n v="52"/>
    <s v="Saída por Transferência"/>
    <n v="74"/>
    <s v="TRANSFERENCIA DE LOJA - SAIDA DA ORIGEM 1/2"/>
    <s v="-"/>
    <s v="-"/>
    <s v="PERFUMARIA"/>
    <s v="-"/>
    <n v="-1"/>
    <n v="-3.4238"/>
    <n v="-3.89"/>
    <n v="-4.6498999999999997"/>
    <n v="0"/>
    <n v="-0.40639999999999998"/>
    <n v="-0.81969999999999998"/>
    <n v="4.6498999999999997"/>
    <n v="0.40639999999999998"/>
    <n v="0.81969999999999998"/>
    <n v="0"/>
    <n v="0"/>
    <n v="-0.47"/>
    <n v="0"/>
    <n v="-0.82"/>
    <n v="0"/>
    <n v="0"/>
    <n v="0"/>
    <s v="-"/>
    <n v="-0.82"/>
    <n v="0"/>
    <n v="-3.5638000000000001"/>
    <n v="-4.7899000000000003"/>
    <s v="-"/>
    <n v="0"/>
    <n v="0"/>
    <n v="0"/>
    <s v="GERAL"/>
    <n v="0"/>
    <n v="1"/>
    <s v="Nï¿½O"/>
    <n v="3.4238"/>
  </r>
  <r>
    <s v="'12231261585865308520550010000002481202312058"/>
    <n v="6101712290"/>
    <s v="05/12/2023"/>
    <x v="10"/>
    <s v="05/12/2023"/>
    <n v="4018"/>
    <n v="3834"/>
    <n v="34"/>
    <x v="640"/>
    <s v="EPOCLER ABAC 6 FLAC"/>
    <s v="30049059"/>
    <s v="AC"/>
    <n v="52"/>
    <s v="Saída por Transferência"/>
    <n v="74"/>
    <s v="TRANSFERENCIA DE LOJA - SAIDA DA ORIGEM 1/2"/>
    <s v="-"/>
    <s v="-"/>
    <s v="OTC MARCA"/>
    <s v="-"/>
    <n v="-1"/>
    <n v="-11.4057"/>
    <n v="-12.95"/>
    <n v="-14.5444"/>
    <n v="0"/>
    <n v="-1.3139000000000001"/>
    <n v="-1.8248"/>
    <n v="14.5444"/>
    <n v="1.3139000000000001"/>
    <n v="1.8248"/>
    <n v="0"/>
    <n v="0"/>
    <n v="-1.55"/>
    <n v="0"/>
    <n v="0"/>
    <n v="0"/>
    <n v="0"/>
    <n v="0"/>
    <s v="-"/>
    <n v="0"/>
    <n v="0"/>
    <n v="-3.8188"/>
    <n v="-6.9574999999999996"/>
    <s v="-"/>
    <n v="0"/>
    <n v="0"/>
    <n v="0"/>
    <s v="GERAL"/>
    <n v="0"/>
    <n v="1"/>
    <s v="Nï¿½O"/>
    <n v="11.405799999999999"/>
  </r>
  <r>
    <s v="'12231261585865308520550010000002451202312056"/>
    <n v="6101702454"/>
    <s v="05/12/2023"/>
    <x v="0"/>
    <s v="05/12/2023"/>
    <n v="4018"/>
    <n v="3834"/>
    <n v="34"/>
    <x v="143"/>
    <s v="ENALAPRIL 10 MEG 30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6.0156000000000001"/>
    <n v="-6.84"/>
    <n v="-7.8009000000000004"/>
    <n v="0"/>
    <n v="-0.76800000000000002"/>
    <n v="-1.0173000000000001"/>
    <n v="7.8009000000000004"/>
    <n v="0.76800000000000002"/>
    <n v="1.0173000000000001"/>
    <n v="0"/>
    <n v="0"/>
    <n v="-0.8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0156000000000001"/>
  </r>
  <r>
    <s v="'12231261585865308520550010000002341202312052"/>
    <n v="6101341924"/>
    <s v="05/12/2023"/>
    <x v="11"/>
    <s v="05/12/2023"/>
    <n v="4018"/>
    <n v="3834"/>
    <n v="34"/>
    <x v="641"/>
    <s v="EUCERIN SUN FPS30 50ML"/>
    <s v="33049990-02"/>
    <s v="AC"/>
    <n v="52"/>
    <s v="Saída por Transferência"/>
    <n v="74"/>
    <s v="TRANSFERENCIA DE LOJA - SAIDA DA ORIGEM 1/2"/>
    <s v="-"/>
    <s v="-"/>
    <s v="PERFUMARIA"/>
    <s v="-"/>
    <n v="-1"/>
    <n v="-43.331800000000001"/>
    <n v="-45.14"/>
    <n v="-66.743899999999996"/>
    <n v="0"/>
    <n v="-1.7125999999999999"/>
    <n v="-21.6995"/>
    <n v="66.743899999999996"/>
    <n v="1.7125999999999999"/>
    <n v="21.6995"/>
    <n v="0"/>
    <n v="0"/>
    <n v="-1.81"/>
    <n v="0"/>
    <n v="-21.7"/>
    <n v="0"/>
    <n v="0"/>
    <n v="0"/>
    <s v="-"/>
    <n v="-21.7"/>
    <n v="0"/>
    <n v="0"/>
    <n v="0"/>
    <s v="-"/>
    <n v="0"/>
    <n v="0"/>
    <n v="0"/>
    <s v="GERAL"/>
    <n v="0"/>
    <n v="1"/>
    <s v="Nï¿½O"/>
    <n v="43.339300000000001"/>
  </r>
  <r>
    <s v="'12231261585865308520550010000002351202312050"/>
    <n v="6101342949"/>
    <s v="05/12/2023"/>
    <x v="16"/>
    <s v="05/12/2023"/>
    <n v="4018"/>
    <n v="3834"/>
    <n v="34"/>
    <x v="642"/>
    <s v="NIVEA DES PROTECT 200M"/>
    <s v="33072010-01"/>
    <s v="AC"/>
    <n v="52"/>
    <s v="Saída por Transferência"/>
    <n v="74"/>
    <s v="TRANSFERENCIA DE LOJA - SAIDA DA ORIGEM 1/2"/>
    <s v="-"/>
    <s v="-"/>
    <s v="PERFUMARIA"/>
    <s v="-"/>
    <n v="-1"/>
    <n v="-9.7626000000000008"/>
    <n v="-11.15"/>
    <n v="-12.5334"/>
    <n v="0"/>
    <n v="-1.5427"/>
    <n v="-1.2281"/>
    <n v="12.5334"/>
    <n v="1.5427"/>
    <n v="1.2281"/>
    <n v="0"/>
    <n v="0"/>
    <n v="-1.34"/>
    <n v="0"/>
    <n v="-1.23"/>
    <n v="0"/>
    <n v="0"/>
    <n v="0"/>
    <s v="-"/>
    <n v="-1.23"/>
    <n v="0"/>
    <n v="-11.631"/>
    <n v="-14.4018"/>
    <s v="-"/>
    <n v="0"/>
    <n v="0"/>
    <n v="0"/>
    <s v="GERAL"/>
    <n v="0"/>
    <n v="1"/>
    <s v="Nï¿½O"/>
    <n v="9.7225000000000001"/>
  </r>
  <r>
    <s v="'12231261585865308520550010000002481202312058"/>
    <n v="6101712290"/>
    <s v="05/12/2023"/>
    <x v="10"/>
    <s v="05/12/2023"/>
    <n v="4018"/>
    <n v="3834"/>
    <n v="34"/>
    <x v="643"/>
    <s v="REX CLINICAL WOMAN"/>
    <s v="33072090-01"/>
    <s v="AC"/>
    <n v="52"/>
    <s v="Saída por Transferência"/>
    <n v="74"/>
    <s v="TRANSFERENCIA DE LOJA - SAIDA DA ORIGEM 1/2"/>
    <s v="-"/>
    <s v="-"/>
    <s v="PERFUMARIA"/>
    <s v="-"/>
    <n v="-2"/>
    <n v="-24.961600000000001"/>
    <n v="-26"/>
    <n v="-35.088000000000001"/>
    <n v="0"/>
    <n v="-1.0804"/>
    <n v="-9.0459999999999994"/>
    <n v="17.544"/>
    <n v="0.54020000000000001"/>
    <n v="4.5229999999999997"/>
    <n v="0"/>
    <n v="0"/>
    <n v="-1.04"/>
    <n v="0"/>
    <n v="-9.0399999999999991"/>
    <n v="0"/>
    <n v="0"/>
    <n v="0"/>
    <s v="-"/>
    <n v="-9.0399999999999991"/>
    <n v="0"/>
    <n v="-28.688400000000001"/>
    <n v="-38.814799999999998"/>
    <s v="-"/>
    <n v="0"/>
    <n v="0"/>
    <n v="0"/>
    <s v="GERAL"/>
    <n v="0"/>
    <n v="1"/>
    <s v="Nï¿½O"/>
    <n v="12.4808"/>
  </r>
  <r>
    <s v="'12231261585865308520550010000002351202312050"/>
    <n v="6101342949"/>
    <s v="05/12/2023"/>
    <x v="16"/>
    <s v="05/12/2023"/>
    <n v="4018"/>
    <n v="3834"/>
    <n v="34"/>
    <x v="644"/>
    <s v="MILNUTRI VITAM FR 760G"/>
    <s v="19011090-01"/>
    <s v="AC"/>
    <n v="52"/>
    <s v="Saída por Transferência"/>
    <n v="74"/>
    <s v="TRANSFERENCIA DE LOJA - SAIDA DA ORIGEM 1/2"/>
    <s v="-"/>
    <s v="-"/>
    <s v="PERFUMARIA"/>
    <s v="-"/>
    <n v="-1"/>
    <n v="-41.145499999999998"/>
    <n v="-46.76"/>
    <n v="-52.9634"/>
    <n v="0"/>
    <n v="-5.2416999999999998"/>
    <n v="-6.5762"/>
    <n v="52.9634"/>
    <n v="5.2416999999999998"/>
    <n v="6.5762"/>
    <n v="0"/>
    <n v="0"/>
    <n v="-5.6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1.145499999999998"/>
  </r>
  <r>
    <s v="'12231261585865308520550010000002391202312059"/>
    <n v="6101697038"/>
    <s v="05/12/2023"/>
    <x v="7"/>
    <s v="05/12/2023"/>
    <n v="4018"/>
    <n v="3834"/>
    <n v="34"/>
    <x v="645"/>
    <s v="*EXELON 4,5MG 28'S-C1"/>
    <s v="30049069"/>
    <s v="AC"/>
    <n v="52"/>
    <s v="Saída por Transferência"/>
    <n v="74"/>
    <s v="TRANSFERENCIA DE LOJA - SAIDA DA ORIGEM 1/2"/>
    <s v="-"/>
    <s v="-"/>
    <s v="MEDICAMENTO MARCA"/>
    <s v="-"/>
    <n v="-1"/>
    <n v="-200.52860000000001"/>
    <n v="-208.88"/>
    <n v="-261.56360000000001"/>
    <n v="0"/>
    <n v="-8.7825000000000006"/>
    <n v="-52.252499999999998"/>
    <n v="261.56360000000001"/>
    <n v="8.7825000000000006"/>
    <n v="52.252499999999998"/>
    <n v="0"/>
    <n v="0"/>
    <n v="-8.3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00.52889999999999"/>
  </r>
  <r>
    <s v="'12231261585865308520550010000002501202312056"/>
    <n v="6101716697"/>
    <s v="05/12/2023"/>
    <x v="12"/>
    <s v="05/12/2023"/>
    <n v="4018"/>
    <n v="3834"/>
    <n v="34"/>
    <x v="447"/>
    <s v="TRILAX 30'S"/>
    <s v="30049045"/>
    <s v="AC"/>
    <n v="52"/>
    <s v="Saída por Transferência"/>
    <n v="74"/>
    <s v="TRANSFERENCIA DE LOJA - SAIDA DA ORIGEM 1/2"/>
    <s v="-"/>
    <s v="-"/>
    <s v="MEDICAMENTO MARCA"/>
    <s v="-"/>
    <n v="-1"/>
    <n v="-10.097"/>
    <n v="-11.45"/>
    <n v="-12.995799999999999"/>
    <n v="0"/>
    <n v="-1.2863"/>
    <n v="-1.6125"/>
    <n v="12.995799999999999"/>
    <n v="1.2863"/>
    <n v="1.6125"/>
    <n v="0"/>
    <n v="0"/>
    <n v="-1.3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097"/>
  </r>
  <r>
    <s v="'12231261585865308520550010000002431202312051"/>
    <n v="6101697946"/>
    <s v="05/12/2023"/>
    <x v="1"/>
    <s v="05/12/2023"/>
    <n v="4018"/>
    <n v="3834"/>
    <n v="34"/>
    <x v="646"/>
    <s v="MUSCULARE 10MG 30'S"/>
    <s v="30049039"/>
    <s v="AC"/>
    <n v="52"/>
    <s v="Saída por Transferência"/>
    <n v="74"/>
    <s v="TRANSFERENCIA DE LOJA - SAIDA DA ORIGEM 1/2"/>
    <s v="-"/>
    <s v="-"/>
    <s v="MEDICAMENTO MARCA"/>
    <s v="-"/>
    <n v="-1"/>
    <n v="-24.242999999999999"/>
    <n v="-25.25"/>
    <n v="-30.556100000000001"/>
    <n v="0"/>
    <n v="-0.79200000000000004"/>
    <n v="-5.5210999999999997"/>
    <n v="30.556100000000001"/>
    <n v="0.79200000000000004"/>
    <n v="5.5210999999999997"/>
    <n v="0"/>
    <n v="0"/>
    <n v="-1.0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4.243300000000001"/>
  </r>
  <r>
    <s v="'12231261585865308520550010000002431202312051"/>
    <n v="6101697946"/>
    <s v="05/12/2023"/>
    <x v="1"/>
    <s v="05/12/2023"/>
    <n v="4018"/>
    <n v="3834"/>
    <n v="34"/>
    <x v="239"/>
    <s v="ENTEROGERMINA C/10 5ML"/>
    <s v="30024999"/>
    <s v="AC"/>
    <n v="52"/>
    <s v="Saída por Transferência"/>
    <n v="74"/>
    <s v="TRANSFERENCIA DE LOJA - SAIDA DA ORIGEM 1/2"/>
    <s v="-"/>
    <s v="-"/>
    <s v="OTC MARCA"/>
    <s v="-"/>
    <n v="-3"/>
    <n v="-76.365300000000005"/>
    <n v="-79.56"/>
    <n v="-97.090500000000006"/>
    <n v="0"/>
    <n v="-3.0710999999999999"/>
    <n v="-17.6541"/>
    <n v="32.363500000000002"/>
    <n v="1.0237000000000001"/>
    <n v="5.8846999999999996"/>
    <n v="0"/>
    <n v="0"/>
    <n v="-3.18"/>
    <n v="0"/>
    <n v="0"/>
    <n v="0"/>
    <n v="0"/>
    <n v="0"/>
    <s v="-"/>
    <n v="0"/>
    <n v="0"/>
    <n v="-55.285800000000002"/>
    <n v="-76.010999999999996"/>
    <s v="-"/>
    <n v="0"/>
    <n v="0"/>
    <n v="0"/>
    <s v="GERAL"/>
    <n v="0"/>
    <n v="1"/>
    <s v="Nï¿½O"/>
    <n v="25.455400000000001"/>
  </r>
  <r>
    <s v="'12231261585865308520550010000002451202312056"/>
    <n v="6101702454"/>
    <s v="05/12/2023"/>
    <x v="0"/>
    <s v="05/12/2023"/>
    <n v="4018"/>
    <n v="3834"/>
    <n v="34"/>
    <x v="647"/>
    <s v="SANY D 7.000UI 12'S"/>
    <s v="30045050"/>
    <s v="AC"/>
    <n v="52"/>
    <s v="Saída por Transferência"/>
    <n v="74"/>
    <s v="TRANSFERENCIA DE LOJA - SAIDA DA ORIGEM 1/2"/>
    <s v="-"/>
    <s v="-"/>
    <s v="MEDICAMENTO MARCA"/>
    <s v="-"/>
    <n v="-1"/>
    <n v="-18.494299999999999"/>
    <n v="-21.01"/>
    <n v="-23.947800000000001"/>
    <n v="0"/>
    <n v="-2.3340000000000001"/>
    <n v="-3.1194999999999999"/>
    <n v="23.947800000000001"/>
    <n v="2.3340000000000001"/>
    <n v="3.1194999999999999"/>
    <n v="0"/>
    <n v="0"/>
    <n v="-2.52"/>
    <n v="0"/>
    <n v="0"/>
    <n v="0"/>
    <n v="0"/>
    <n v="0"/>
    <s v="-"/>
    <n v="0"/>
    <n v="0"/>
    <n v="-5.9726999999999997"/>
    <n v="-11.4262"/>
    <s v="-"/>
    <n v="0"/>
    <n v="0"/>
    <n v="0"/>
    <s v="GERAL"/>
    <n v="0"/>
    <n v="1"/>
    <s v="Nï¿½O"/>
    <n v="18.494299999999999"/>
  </r>
  <r>
    <s v="'12231261585865308520550010000002321202312058"/>
    <n v="6101291053"/>
    <s v="05/12/2023"/>
    <x v="17"/>
    <s v="05/12/2023"/>
    <n v="4018"/>
    <n v="3834"/>
    <n v="34"/>
    <x v="49"/>
    <s v="ANTISEP HERTZ SPR 50ML"/>
    <s v="30049053"/>
    <s v="AC"/>
    <n v="52"/>
    <s v="Saída por Transferência"/>
    <n v="74"/>
    <s v="TRANSFERENCIA DE LOJA - SAIDA DA ORIGEM 1/2"/>
    <s v="-"/>
    <s v="-"/>
    <s v="OTC MARCA"/>
    <s v="-"/>
    <n v="-1"/>
    <n v="-5.6093999999999999"/>
    <n v="-6.33"/>
    <n v="-7.2496"/>
    <n v="0"/>
    <n v="-0.67300000000000004"/>
    <n v="-0.96719999999999995"/>
    <n v="7.2496"/>
    <n v="0.67300000000000004"/>
    <n v="0.96719999999999995"/>
    <n v="0"/>
    <n v="0"/>
    <n v="-0.7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.6123000000000003"/>
  </r>
  <r>
    <s v="'12231261585865308520550010000002481202312058"/>
    <n v="6101712290"/>
    <s v="05/12/2023"/>
    <x v="10"/>
    <s v="05/12/2023"/>
    <n v="4018"/>
    <n v="3834"/>
    <n v="34"/>
    <x v="648"/>
    <s v="SIMBIOFLORA 15SAC 6G"/>
    <s v="21069030"/>
    <s v="AC"/>
    <n v="52"/>
    <s v="Saída por Transferência"/>
    <n v="74"/>
    <s v="TRANSFERENCIA DE LOJA - SAIDA DA ORIGEM 1/2"/>
    <s v="-"/>
    <s v="-"/>
    <s v="OTC MARCA"/>
    <s v="-"/>
    <n v="-1"/>
    <n v="-50.584600000000002"/>
    <n v="-57.48"/>
    <n v="-50.584600000000002"/>
    <n v="0"/>
    <n v="0"/>
    <n v="0"/>
    <n v="50.584600000000002"/>
    <n v="0"/>
    <n v="0"/>
    <n v="0"/>
    <n v="0"/>
    <n v="-6.9"/>
    <n v="0"/>
    <n v="0"/>
    <n v="0"/>
    <n v="0"/>
    <n v="0"/>
    <s v="-"/>
    <n v="0"/>
    <n v="0"/>
    <n v="-36.703899999999997"/>
    <n v="-36.703899999999997"/>
    <s v="-"/>
    <n v="0"/>
    <n v="0"/>
    <n v="0"/>
    <s v="GERAL"/>
    <n v="0"/>
    <n v="0"/>
    <s v="Nï¿½O"/>
    <n v="50.584600000000002"/>
  </r>
  <r>
    <s v="'12231261585865308520550010000002391202312059"/>
    <n v="6101697038"/>
    <s v="05/12/2023"/>
    <x v="7"/>
    <s v="05/12/2023"/>
    <n v="4018"/>
    <n v="3834"/>
    <n v="34"/>
    <x v="649"/>
    <s v="*TEGRETARD 200MG 20 C1"/>
    <s v="30049069"/>
    <s v="AC"/>
    <n v="52"/>
    <s v="Saída por Transferência"/>
    <n v="74"/>
    <s v="TRANSFERENCIA DE LOJA - SAIDA DA ORIGEM 1/2"/>
    <s v="-"/>
    <s v="-"/>
    <s v="MEDICAMENTO MARCA"/>
    <s v="-"/>
    <n v="-1"/>
    <n v="-10.477600000000001"/>
    <n v="-11.91"/>
    <n v="-13.8276"/>
    <n v="0"/>
    <n v="-1.44"/>
    <n v="-1.91"/>
    <n v="13.8276"/>
    <n v="1.44"/>
    <n v="1.91"/>
    <n v="0"/>
    <n v="0"/>
    <n v="-1.4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477600000000001"/>
  </r>
  <r>
    <s v="'12231261585865308520550010000002341202312052"/>
    <n v="6101341924"/>
    <s v="05/12/2023"/>
    <x v="11"/>
    <s v="05/12/2023"/>
    <n v="4018"/>
    <n v="3834"/>
    <n v="34"/>
    <x v="650"/>
    <s v="DESOG+ETIN 20 EUG 21'S"/>
    <s v="30039099-01"/>
    <s v="AC"/>
    <n v="52"/>
    <s v="Saída por Transferência"/>
    <n v="74"/>
    <s v="TRANSFERENCIA DE LOJA - SAIDA DA ORIGEM 1/2"/>
    <s v="-"/>
    <s v="-"/>
    <s v="MEDICAMENTO GENï¿½RICO"/>
    <s v="-"/>
    <n v="-2"/>
    <n v="-13.503"/>
    <n v="-15.34"/>
    <n v="-17.520800000000001"/>
    <n v="0"/>
    <n v="-1.6739999999999999"/>
    <n v="-2.3437999999999999"/>
    <n v="8.7604000000000006"/>
    <n v="0.83699999999999997"/>
    <n v="1.1718999999999999"/>
    <n v="0"/>
    <n v="0"/>
    <n v="-1.8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7545999999999999"/>
  </r>
  <r>
    <s v="'12231261585865308520550010000002491202312055"/>
    <n v="6101716119"/>
    <s v="05/12/2023"/>
    <x v="15"/>
    <s v="05/12/2023"/>
    <n v="4018"/>
    <n v="3834"/>
    <n v="34"/>
    <x v="651"/>
    <s v="OLMECOR 2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25.872900000000001"/>
    <n v="-26.95"/>
    <n v="-33.635300000000001"/>
    <n v="0"/>
    <n v="-1.0188999999999999"/>
    <n v="-6.7435"/>
    <n v="33.635300000000001"/>
    <n v="1.0188999999999999"/>
    <n v="6.7435"/>
    <n v="0"/>
    <n v="0"/>
    <n v="-1.08"/>
    <n v="0"/>
    <n v="0"/>
    <n v="0"/>
    <n v="0"/>
    <n v="0"/>
    <s v="-"/>
    <n v="0"/>
    <n v="0"/>
    <n v="-15.982799999999999"/>
    <n v="-23.745200000000001"/>
    <s v="-"/>
    <n v="0"/>
    <n v="0"/>
    <n v="0"/>
    <s v="GERAL"/>
    <n v="0"/>
    <n v="1"/>
    <s v="Nï¿½O"/>
    <n v="25.872900000000001"/>
  </r>
  <r>
    <s v="'12231261585865308520550010000002461202312053"/>
    <n v="6101711041"/>
    <s v="05/12/2023"/>
    <x v="8"/>
    <s v="05/12/2023"/>
    <n v="4018"/>
    <n v="3834"/>
    <n v="34"/>
    <x v="652"/>
    <s v="STREPSILS LARANJA 16S"/>
    <s v="30049029"/>
    <s v="AC"/>
    <n v="52"/>
    <s v="Saída por Transferência"/>
    <n v="74"/>
    <s v="TRANSFERENCIA DE LOJA - SAIDA DA ORIGEM 1/2"/>
    <s v="-"/>
    <s v="-"/>
    <s v="OTC MARCA"/>
    <s v="-"/>
    <n v="-2"/>
    <n v="-32.897599999999997"/>
    <n v="-34.26"/>
    <n v="-43.31"/>
    <n v="0"/>
    <n v="-1.3144"/>
    <n v="-9.0980000000000008"/>
    <n v="21.655000000000001"/>
    <n v="0.65720000000000001"/>
    <n v="4.5490000000000004"/>
    <n v="0"/>
    <n v="0"/>
    <n v="-1.3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6.448799999999999"/>
  </r>
  <r>
    <s v="'12231261585865308520550010000002461202312053"/>
    <n v="6101711041"/>
    <s v="05/12/2023"/>
    <x v="8"/>
    <s v="05/12/2023"/>
    <n v="4018"/>
    <n v="3834"/>
    <n v="34"/>
    <x v="653"/>
    <s v="SOF D GO 2000UI 30'S"/>
    <s v="21069030"/>
    <s v="AC"/>
    <n v="52"/>
    <s v="Saída por Transferência"/>
    <n v="74"/>
    <s v="TRANSFERENCIA DE LOJA - SAIDA DA ORIGEM 1/2"/>
    <s v="-"/>
    <s v="-"/>
    <s v="OTC MARCA"/>
    <s v="-"/>
    <n v="-1"/>
    <n v="-21.730499999999999"/>
    <n v="-24.69"/>
    <n v="-21.730499999999999"/>
    <n v="0"/>
    <n v="0"/>
    <n v="0"/>
    <n v="21.730499999999999"/>
    <n v="0"/>
    <n v="0"/>
    <n v="0"/>
    <n v="0"/>
    <n v="-2.96"/>
    <n v="0"/>
    <n v="0"/>
    <n v="0"/>
    <n v="0"/>
    <n v="0"/>
    <s v="-"/>
    <n v="0"/>
    <n v="0"/>
    <n v="-20.256"/>
    <n v="-20.256"/>
    <s v="-"/>
    <n v="0"/>
    <n v="0"/>
    <n v="0"/>
    <s v="GERAL"/>
    <n v="0"/>
    <n v="0"/>
    <s v="Nï¿½O"/>
    <n v="21.730499999999999"/>
  </r>
  <r>
    <s v="'12231261585865308520550010000002341202312052"/>
    <n v="6101341924"/>
    <s v="05/12/2023"/>
    <x v="11"/>
    <s v="05/12/2023"/>
    <n v="4018"/>
    <n v="3834"/>
    <n v="34"/>
    <x v="654"/>
    <s v="PANTOGAR MEN 30'S"/>
    <s v="21069030"/>
    <s v="AC"/>
    <n v="52"/>
    <s v="Saída por Transferência"/>
    <n v="74"/>
    <s v="TRANSFERENCIA DE LOJA - SAIDA DA ORIGEM 1/2"/>
    <s v="-"/>
    <s v="-"/>
    <s v="PERFUMARIA"/>
    <s v="-"/>
    <n v="-2"/>
    <n v="-172.64080000000001"/>
    <n v="-196.18"/>
    <n v="-172.64080000000001"/>
    <n v="0"/>
    <n v="0"/>
    <n v="0"/>
    <n v="86.320400000000006"/>
    <n v="0"/>
    <n v="0"/>
    <n v="0"/>
    <n v="0"/>
    <n v="-23.54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86.320400000000006"/>
  </r>
  <r>
    <s v="'12231261585865308520550010000002471202312050"/>
    <n v="6101711760"/>
    <s v="05/12/2023"/>
    <x v="3"/>
    <s v="05/12/2023"/>
    <n v="4018"/>
    <n v="3834"/>
    <n v="34"/>
    <x v="458"/>
    <s v="AMBROXMEL AD 120ML"/>
    <s v="30039049"/>
    <s v="AC"/>
    <n v="52"/>
    <s v="Saída por Transferência"/>
    <n v="74"/>
    <s v="TRANSFERENCIA DE LOJA - SAIDA DA ORIGEM 1/2"/>
    <s v="-"/>
    <s v="-"/>
    <s v="OTC MARCA"/>
    <s v="-"/>
    <n v="-2"/>
    <n v="-14.3672"/>
    <n v="-16.32"/>
    <n v="-19.201599999999999"/>
    <n v="0"/>
    <n v="-1.9874000000000001"/>
    <n v="-2.847"/>
    <n v="9.6007999999999996"/>
    <n v="0.99370000000000003"/>
    <n v="1.4235"/>
    <n v="0"/>
    <n v="0"/>
    <n v="-1.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1836000000000002"/>
  </r>
  <r>
    <s v="'12231261585865308520550010000002391202312059"/>
    <n v="6101697038"/>
    <s v="05/12/2023"/>
    <x v="7"/>
    <s v="05/12/2023"/>
    <n v="4018"/>
    <n v="3834"/>
    <n v="34"/>
    <x v="655"/>
    <s v="*RISPERIDON 1MG 60S-C1"/>
    <s v="30049069"/>
    <s v="AC"/>
    <n v="52"/>
    <s v="Saída por Transferência"/>
    <n v="74"/>
    <s v="TRANSFERENCIA DE LOJA - SAIDA DA ORIGEM 1/2"/>
    <s v="-"/>
    <s v="-"/>
    <s v="MEDICAMENTO MARCA"/>
    <s v="-"/>
    <n v="-1"/>
    <n v="-66.894000000000005"/>
    <n v="-76.02"/>
    <n v="-85.910600000000002"/>
    <n v="0"/>
    <n v="-8.6107999999999993"/>
    <n v="-10.405799999999999"/>
    <n v="85.910600000000002"/>
    <n v="8.6107999999999993"/>
    <n v="10.405799999999999"/>
    <n v="0"/>
    <n v="0"/>
    <n v="-9.119999999999999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6.894000000000005"/>
  </r>
  <r>
    <s v="'12231261585865308520550010000002421202312054"/>
    <n v="6101697517"/>
    <s v="05/12/2023"/>
    <x v="5"/>
    <s v="05/12/2023"/>
    <n v="4018"/>
    <n v="3834"/>
    <n v="34"/>
    <x v="58"/>
    <s v="NAPROXENO 550MG NEG 10"/>
    <s v="30049029"/>
    <s v="AC"/>
    <n v="52"/>
    <s v="Saída por Transferência"/>
    <n v="74"/>
    <s v="TRANSFERENCIA DE LOJA - SAIDA DA ORIGEM 1/2"/>
    <s v="-"/>
    <s v="-"/>
    <s v="OTC GENï¿½RICO"/>
    <s v="-"/>
    <n v="-1"/>
    <n v="-11.560700000000001"/>
    <n v="-13.14"/>
    <n v="-14.3561"/>
    <n v="0"/>
    <n v="-1.1496999999999999"/>
    <n v="-1.6456999999999999"/>
    <n v="14.3561"/>
    <n v="1.1496999999999999"/>
    <n v="1.6456999999999999"/>
    <n v="0"/>
    <n v="0"/>
    <n v="-1.5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5602"/>
  </r>
  <r>
    <s v="'12231261585865308520550010000002491202312055"/>
    <n v="6101716119"/>
    <s v="05/12/2023"/>
    <x v="15"/>
    <s v="05/12/2023"/>
    <n v="4018"/>
    <n v="3834"/>
    <n v="34"/>
    <x v="656"/>
    <s v="OSTEOTEC 150MG 1'S"/>
    <s v="30049059"/>
    <s v="AC"/>
    <n v="52"/>
    <s v="Saída por Transferência"/>
    <n v="74"/>
    <s v="TRANSFERENCIA DE LOJA - SAIDA DA ORIGEM 1/2"/>
    <s v="-"/>
    <s v="-"/>
    <s v="MEDICAMENTO MARCA"/>
    <s v="-"/>
    <n v="-1"/>
    <n v="-51.242400000000004"/>
    <n v="-53.38"/>
    <n v="-68.009900000000002"/>
    <n v="0"/>
    <n v="-2.2246000000000001"/>
    <n v="-14.542899999999999"/>
    <n v="68.009900000000002"/>
    <n v="2.2246000000000001"/>
    <n v="14.542899999999999"/>
    <n v="0"/>
    <n v="0"/>
    <n v="-2.1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1.242400000000004"/>
  </r>
  <r>
    <s v="'12231261585865308520550010000002321202312058"/>
    <n v="6101291053"/>
    <s v="05/12/2023"/>
    <x v="17"/>
    <s v="05/12/2023"/>
    <n v="4018"/>
    <n v="3834"/>
    <n v="34"/>
    <x v="657"/>
    <s v="EBASTEL XPE 60ML"/>
    <s v="30049073"/>
    <s v="AC"/>
    <n v="52"/>
    <s v="Saída por Transferência"/>
    <n v="74"/>
    <s v="TRANSFERENCIA DE LOJA - SAIDA DA ORIGEM 1/2"/>
    <s v="-"/>
    <s v="-"/>
    <s v="OTC MARCA"/>
    <s v="-"/>
    <n v="-1"/>
    <n v="-40.031599999999997"/>
    <n v="-45.49"/>
    <n v="-50.507800000000003"/>
    <n v="0"/>
    <n v="-4.3376999999999999"/>
    <n v="-6.1384999999999996"/>
    <n v="50.507800000000003"/>
    <n v="4.3376999999999999"/>
    <n v="6.1384999999999996"/>
    <n v="0"/>
    <n v="0"/>
    <n v="-5.4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0.031199999999998"/>
  </r>
  <r>
    <s v="'12231261585865308520550010000002451202312056"/>
    <n v="6101702454"/>
    <s v="05/12/2023"/>
    <x v="0"/>
    <s v="05/12/2023"/>
    <n v="4018"/>
    <n v="3834"/>
    <n v="34"/>
    <x v="658"/>
    <s v="RIVAROXAB 10MG NQG 10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25.913599999999999"/>
    <n v="-29.27"/>
    <n v="-31.1769"/>
    <n v="0"/>
    <n v="-2.2357"/>
    <n v="-3.0276000000000001"/>
    <n v="31.1769"/>
    <n v="2.2357"/>
    <n v="3.0276000000000001"/>
    <n v="0"/>
    <n v="0"/>
    <n v="-3.51"/>
    <n v="0"/>
    <n v="0"/>
    <n v="0"/>
    <n v="0"/>
    <n v="0"/>
    <s v="-"/>
    <n v="0"/>
    <n v="0"/>
    <n v="-18.073499999999999"/>
    <n v="-23.3368"/>
    <s v="-"/>
    <n v="0"/>
    <n v="0"/>
    <n v="0"/>
    <s v="GERAL"/>
    <n v="0"/>
    <n v="1"/>
    <s v="Nï¿½O"/>
    <n v="25.913599999999999"/>
  </r>
  <r>
    <s v="'12231261585865308520550010000002481202312058"/>
    <n v="6101712290"/>
    <s v="05/12/2023"/>
    <x v="10"/>
    <s v="05/12/2023"/>
    <n v="4018"/>
    <n v="3834"/>
    <n v="34"/>
    <x v="659"/>
    <s v="BEPANTRIZ BABY CR 30G"/>
    <s v="30039019"/>
    <s v="AC"/>
    <n v="52"/>
    <s v="Saída por Transferência"/>
    <n v="74"/>
    <s v="TRANSFERENCIA DE LOJA - SAIDA DA ORIGEM 1/2"/>
    <s v="-"/>
    <s v="-"/>
    <s v="PERFUMARIA"/>
    <s v="-"/>
    <n v="-1"/>
    <n v="-5.6653000000000002"/>
    <n v="-6.44"/>
    <n v="-7.5826000000000002"/>
    <n v="0"/>
    <n v="-0.7893"/>
    <n v="-1.1279999999999999"/>
    <n v="7.5826000000000002"/>
    <n v="0.7893"/>
    <n v="1.1279999999999999"/>
    <n v="0"/>
    <n v="0"/>
    <n v="-0.7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.6653000000000002"/>
  </r>
  <r>
    <s v="'12231261585865308520550010000002431202312051"/>
    <n v="6101697946"/>
    <s v="05/12/2023"/>
    <x v="1"/>
    <s v="05/12/2023"/>
    <n v="4018"/>
    <n v="3834"/>
    <n v="34"/>
    <x v="359"/>
    <s v="SENSOR FREESTYLE LIBRE"/>
    <s v="38221200"/>
    <s v="AC"/>
    <n v="52"/>
    <s v="Saída por Transferência"/>
    <n v="74"/>
    <s v="TRANSFERENCIA DE LOJA - SAIDA DA ORIGEM 1/2"/>
    <s v="-"/>
    <s v="-"/>
    <s v="OTC MARCA"/>
    <s v="-"/>
    <n v="-5"/>
    <n v="-965.25199999999995"/>
    <n v="-1096.9000000000001"/>
    <n v="-965.25199999999995"/>
    <n v="0"/>
    <n v="0"/>
    <n v="0"/>
    <n v="193.0504"/>
    <n v="0"/>
    <n v="0"/>
    <n v="0"/>
    <n v="0"/>
    <n v="-131.63"/>
    <n v="0"/>
    <n v="0"/>
    <n v="0"/>
    <n v="0"/>
    <n v="0"/>
    <s v="-"/>
    <n v="0"/>
    <n v="0"/>
    <n v="-949.80449999999996"/>
    <n v="-949.80449999999996"/>
    <s v="-"/>
    <n v="0"/>
    <n v="0"/>
    <n v="0"/>
    <s v="GERAL"/>
    <n v="0"/>
    <n v="0"/>
    <s v="Nï¿½O"/>
    <n v="193.0504"/>
  </r>
  <r>
    <s v="'12231261585865308520550010000002431202312051"/>
    <n v="6101697946"/>
    <s v="05/12/2023"/>
    <x v="1"/>
    <s v="05/12/2023"/>
    <n v="4018"/>
    <n v="3834"/>
    <n v="34"/>
    <x v="660"/>
    <s v="COBAPET 0,8+4MG 100ML"/>
    <s v="30045090"/>
    <s v="AC"/>
    <n v="52"/>
    <s v="Saída por Transferência"/>
    <n v="74"/>
    <s v="TRANSFERENCIA DE LOJA - SAIDA DA ORIGEM 1/2"/>
    <s v="-"/>
    <s v="-"/>
    <s v="OTC MARCA"/>
    <s v="-"/>
    <n v="-1"/>
    <n v="-6.5214999999999996"/>
    <n v="-7.41"/>
    <n v="-8.4282000000000004"/>
    <n v="0"/>
    <n v="-0.7984"/>
    <n v="-1.1083000000000001"/>
    <n v="8.4282000000000004"/>
    <n v="0.7984"/>
    <n v="1.1083000000000001"/>
    <n v="0"/>
    <n v="0"/>
    <n v="-0.8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5214999999999996"/>
  </r>
  <r>
    <s v="'12231261585865308520550010000002321202312058"/>
    <n v="6101291053"/>
    <s v="05/12/2023"/>
    <x v="17"/>
    <s v="05/12/2023"/>
    <n v="4018"/>
    <n v="3834"/>
    <n v="34"/>
    <x v="661"/>
    <s v="PROPAFEN 300MG PRG 30S"/>
    <s v="30049049"/>
    <s v="AC"/>
    <n v="52"/>
    <s v="Saída por Transferência"/>
    <n v="74"/>
    <s v="TRANSFERENCIA DE LOJA - SAIDA DA ORIGEM 1/2"/>
    <s v="-"/>
    <s v="-"/>
    <s v="MEDICAMENTO GENï¿½RICO"/>
    <s v="-"/>
    <n v="-1"/>
    <n v="-15.5844"/>
    <n v="-16.23"/>
    <n v="-20.263200000000001"/>
    <n v="0"/>
    <n v="-0.62939999999999996"/>
    <n v="-4.0494000000000003"/>
    <n v="20.263200000000001"/>
    <n v="0.62939999999999996"/>
    <n v="4.0494000000000003"/>
    <n v="0"/>
    <n v="0"/>
    <n v="-0.6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5.5844"/>
  </r>
  <r>
    <s v="'12231261585865308520550010000002371202312054"/>
    <n v="6101693754"/>
    <s v="05/12/2023"/>
    <x v="4"/>
    <s v="05/12/2023"/>
    <n v="4018"/>
    <n v="3834"/>
    <n v="34"/>
    <x v="662"/>
    <s v="*QUEPSIA LP 30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252.70400000000001"/>
    <n v="-287.16000000000003"/>
    <n v="-318.94189999999998"/>
    <n v="0"/>
    <n v="-27.619"/>
    <n v="-38.618899999999996"/>
    <n v="318.94189999999998"/>
    <n v="27.619"/>
    <n v="38.618899999999996"/>
    <n v="0"/>
    <n v="0"/>
    <n v="-34.4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52.70400000000001"/>
  </r>
  <r>
    <s v="'12231261585865308520550010000002451202312056"/>
    <n v="6101702454"/>
    <s v="05/12/2023"/>
    <x v="0"/>
    <s v="05/12/2023"/>
    <n v="4018"/>
    <n v="3834"/>
    <n v="34"/>
    <x v="663"/>
    <s v="VANISTO 62,5MCG 30 DOS"/>
    <s v="30049069"/>
    <s v="AC"/>
    <n v="52"/>
    <s v="Saída por Transferência"/>
    <n v="74"/>
    <s v="TRANSFERENCIA DE LOJA - SAIDA DA ORIGEM 1/2"/>
    <s v="-"/>
    <s v="-"/>
    <s v="MEDICAMENTO MARCA"/>
    <s v="-"/>
    <n v="-2"/>
    <n v="-244.16679999999999"/>
    <n v="-254.34"/>
    <n v="-321.7396"/>
    <n v="0"/>
    <n v="-9.8417999999999992"/>
    <n v="-67.730999999999995"/>
    <n v="160.8698"/>
    <n v="4.9208999999999996"/>
    <n v="33.865499999999997"/>
    <n v="0"/>
    <n v="0"/>
    <n v="-10.1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2.0836"/>
  </r>
  <r>
    <s v="'12231261585865308520550010000002431202312051"/>
    <n v="6101697946"/>
    <s v="05/12/2023"/>
    <x v="1"/>
    <s v="05/12/2023"/>
    <n v="4018"/>
    <n v="3834"/>
    <n v="34"/>
    <x v="664"/>
    <s v="OMEPRAZOL 20 NEG 56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11.9582"/>
    <n v="-13.59"/>
    <n v="-14.9018"/>
    <n v="0"/>
    <n v="-1.2868999999999999"/>
    <n v="-1.6567000000000001"/>
    <n v="14.9018"/>
    <n v="1.2868999999999999"/>
    <n v="1.6567000000000001"/>
    <n v="0"/>
    <n v="0"/>
    <n v="-1.63"/>
    <n v="0"/>
    <n v="0"/>
    <n v="0"/>
    <n v="0"/>
    <n v="0"/>
    <s v="-"/>
    <n v="0"/>
    <n v="0"/>
    <n v="-2.1352000000000002"/>
    <n v="-5.0788000000000002"/>
    <s v="-"/>
    <n v="0"/>
    <n v="0"/>
    <n v="0"/>
    <s v="GERAL"/>
    <n v="0"/>
    <n v="1"/>
    <s v="Nï¿½O"/>
    <n v="11.9582"/>
  </r>
  <r>
    <s v="'12231261585865308520550010000002341202312052"/>
    <n v="6101341924"/>
    <s v="05/12/2023"/>
    <x v="11"/>
    <s v="05/12/2023"/>
    <n v="4018"/>
    <n v="3834"/>
    <n v="34"/>
    <x v="665"/>
    <s v="ALBENDAZOL 400 MEG 1'S"/>
    <s v="30039099-01"/>
    <s v="AC"/>
    <n v="52"/>
    <s v="Saída por Transferência"/>
    <n v="74"/>
    <s v="TRANSFERENCIA DE LOJA - SAIDA DA ORIGEM 1/2"/>
    <s v="-"/>
    <s v="-"/>
    <s v="MEDICAMENTO GENï¿½RICO"/>
    <s v="-"/>
    <n v="-7"/>
    <n v="-7.6257999999999999"/>
    <n v="-8.68"/>
    <n v="-9.7607999999999997"/>
    <n v="0"/>
    <n v="-0.94359999999999999"/>
    <n v="-1.1914"/>
    <n v="1.3944000000000001"/>
    <n v="0.1348"/>
    <n v="0.17019999999999999"/>
    <n v="0"/>
    <n v="0"/>
    <n v="-1.0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0894999999999999"/>
  </r>
  <r>
    <s v="'12231261585865308520550010000002391202312059"/>
    <n v="6101697038"/>
    <s v="05/12/2023"/>
    <x v="7"/>
    <s v="05/12/2023"/>
    <n v="4018"/>
    <n v="3834"/>
    <n v="34"/>
    <x v="666"/>
    <s v="*STELAZINE 2MG 20'S-C1"/>
    <s v="30049079"/>
    <s v="AC"/>
    <n v="52"/>
    <s v="Saída por Transferência"/>
    <n v="74"/>
    <s v="TRANSFERENCIA DE LOJA - SAIDA DA ORIGEM 1/2"/>
    <s v="-"/>
    <s v="-"/>
    <s v="MEDICAMENTO MARCA"/>
    <s v="-"/>
    <n v="-1"/>
    <n v="-6.609"/>
    <n v="-7.51"/>
    <n v="-8.5459999999999994"/>
    <n v="0"/>
    <n v="-0.91210000000000002"/>
    <n v="-1.0248999999999999"/>
    <n v="8.5459999999999994"/>
    <n v="0.91210000000000002"/>
    <n v="1.0248999999999999"/>
    <n v="0"/>
    <n v="0"/>
    <n v="-0.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609"/>
  </r>
  <r>
    <s v="'12231261585865308520550010000002461202312053"/>
    <n v="6101711041"/>
    <s v="05/12/2023"/>
    <x v="8"/>
    <s v="05/12/2023"/>
    <n v="4018"/>
    <n v="3834"/>
    <n v="34"/>
    <x v="63"/>
    <s v="SALLVE GEL LIMP ANTIAC"/>
    <s v="34012010"/>
    <s v="AC"/>
    <n v="52"/>
    <s v="Saída por Transferência"/>
    <n v="74"/>
    <s v="TRANSFERENCIA DE LOJA - SAIDA DA ORIGEM 1/2"/>
    <s v="-"/>
    <s v="-"/>
    <s v="PERFUMARIA"/>
    <s v="-"/>
    <n v="-3"/>
    <n v="-91.161900000000003"/>
    <n v="-103.65"/>
    <n v="-116.4171"/>
    <n v="0"/>
    <n v="-10.6815"/>
    <n v="-14.573700000000001"/>
    <n v="38.805700000000002"/>
    <n v="3.5605000000000002"/>
    <n v="4.8578999999999999"/>
    <n v="0"/>
    <n v="0"/>
    <n v="-12.44"/>
    <n v="0"/>
    <n v="-14.58"/>
    <n v="0"/>
    <n v="0"/>
    <n v="0"/>
    <s v="-"/>
    <n v="-14.58"/>
    <n v="0"/>
    <n v="-91.935599999999994"/>
    <n v="-117.1908"/>
    <s v="-"/>
    <n v="0"/>
    <n v="0"/>
    <n v="0"/>
    <s v="GERAL"/>
    <n v="0"/>
    <n v="1"/>
    <s v="Nï¿½O"/>
    <n v="30.387499999999999"/>
  </r>
  <r>
    <s v="'12231261585865308520550010000002481202312058"/>
    <n v="6101712290"/>
    <s v="05/12/2023"/>
    <x v="10"/>
    <s v="05/12/2023"/>
    <n v="4018"/>
    <n v="3834"/>
    <n v="34"/>
    <x v="667"/>
    <s v="VIDENFIL 50 MG 2 'S"/>
    <s v="30049079"/>
    <s v="AC"/>
    <n v="52"/>
    <s v="Saída por Transferência"/>
    <n v="74"/>
    <s v="TRANSFERENCIA DE LOJA - SAIDA DA ORIGEM 1/2"/>
    <s v="-"/>
    <s v="-"/>
    <s v="MEDICAMENTO MARCA"/>
    <s v="-"/>
    <n v="-1"/>
    <n v="-3.8919000000000001"/>
    <n v="-4.42"/>
    <n v="-4.9119000000000002"/>
    <n v="0"/>
    <n v="-0.48"/>
    <n v="-0.54"/>
    <n v="4.9119000000000002"/>
    <n v="0.48"/>
    <n v="0.54"/>
    <n v="0"/>
    <n v="0"/>
    <n v="-0.5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.8919000000000001"/>
  </r>
  <r>
    <s v="'12231261585865308520550010000002451202312056"/>
    <n v="6101702454"/>
    <s v="05/12/2023"/>
    <x v="0"/>
    <s v="05/12/2023"/>
    <n v="4018"/>
    <n v="3834"/>
    <n v="34"/>
    <x v="668"/>
    <s v="PROPRANOL NEG 40MG 30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2.0226999999999999"/>
    <n v="-2.2999999999999998"/>
    <n v="-2.5750000000000002"/>
    <n v="0"/>
    <n v="-0.2268"/>
    <n v="-0.32550000000000001"/>
    <n v="2.5750000000000002"/>
    <n v="0.2268"/>
    <n v="0.32550000000000001"/>
    <n v="0"/>
    <n v="0"/>
    <n v="-0.2800000000000000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0226999999999999"/>
  </r>
  <r>
    <s v="'12231261585865308520550010000002451202312056"/>
    <n v="6101702454"/>
    <s v="05/12/2023"/>
    <x v="0"/>
    <s v="05/12/2023"/>
    <n v="4018"/>
    <n v="3834"/>
    <n v="34"/>
    <x v="669"/>
    <s v="DEPO-MEDROL 40MG 1X2ML"/>
    <s v="30049099"/>
    <s v="AC"/>
    <n v="52"/>
    <s v="Saída por Transferência"/>
    <n v="74"/>
    <s v="TRANSFERENCIA DE LOJA - SAIDA DA ORIGEM 1/2"/>
    <s v="-"/>
    <s v="-"/>
    <s v="MEDICAMENTO MARCA"/>
    <s v="-"/>
    <n v="-2"/>
    <n v="-29.604199999999999"/>
    <n v="-30.84"/>
    <n v="-37.529600000000002"/>
    <n v="0"/>
    <n v="-1.0426"/>
    <n v="-6.8827999999999996"/>
    <n v="18.764800000000001"/>
    <n v="0.52129999999999999"/>
    <n v="3.4413999999999998"/>
    <n v="0"/>
    <n v="0"/>
    <n v="-1.2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.8017"/>
  </r>
  <r>
    <s v="'12231261585865308520550010000002451202312056"/>
    <n v="6101702454"/>
    <s v="05/12/2023"/>
    <x v="0"/>
    <s v="05/12/2023"/>
    <n v="4018"/>
    <n v="3834"/>
    <n v="34"/>
    <x v="670"/>
    <s v="ESOMEPRAZ 20MG GEG 28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12.4785"/>
    <n v="-14.18"/>
    <n v="-16.498999999999999"/>
    <n v="0"/>
    <n v="-1.7979000000000001"/>
    <n v="-2.2225999999999999"/>
    <n v="16.498999999999999"/>
    <n v="1.7979000000000001"/>
    <n v="2.2225999999999999"/>
    <n v="0"/>
    <n v="0"/>
    <n v="-1.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.4785"/>
  </r>
  <r>
    <s v="'12231261585865308520550010000002481202312058"/>
    <n v="6101712290"/>
    <s v="05/12/2023"/>
    <x v="10"/>
    <s v="05/12/2023"/>
    <n v="4018"/>
    <n v="3834"/>
    <n v="34"/>
    <x v="671"/>
    <s v="PROTEX SAB LIQ GLI 400"/>
    <s v="34013000"/>
    <s v="AC"/>
    <n v="52"/>
    <s v="Saída por Transferência"/>
    <n v="74"/>
    <s v="TRANSFERENCIA DE LOJA - SAIDA DA ORIGEM 1/2"/>
    <s v="-"/>
    <s v="-"/>
    <s v="PERFUMARIA"/>
    <s v="-"/>
    <n v="-1"/>
    <n v="-12.3872"/>
    <n v="-14.07"/>
    <n v="-16.093299999999999"/>
    <n v="0"/>
    <n v="-1.5706"/>
    <n v="-2.1355"/>
    <n v="16.093299999999999"/>
    <n v="1.5706"/>
    <n v="2.1355"/>
    <n v="0"/>
    <n v="0"/>
    <n v="-1.69"/>
    <n v="0"/>
    <n v="-2.14"/>
    <n v="0"/>
    <n v="0"/>
    <n v="0"/>
    <s v="-"/>
    <n v="-2.14"/>
    <n v="0"/>
    <n v="-12.2257"/>
    <n v="-15.931800000000001"/>
    <s v="-"/>
    <n v="0"/>
    <n v="0"/>
    <n v="0"/>
    <s v="GERAL"/>
    <n v="0"/>
    <n v="1"/>
    <s v="Nï¿½O"/>
    <n v="12.387499999999999"/>
  </r>
  <r>
    <s v="'12231261585865308520550010000002431202312051"/>
    <n v="6101697946"/>
    <s v="05/12/2023"/>
    <x v="1"/>
    <s v="05/12/2023"/>
    <n v="4018"/>
    <n v="3834"/>
    <n v="34"/>
    <x v="672"/>
    <s v="NEOSIL 50MG 90'S"/>
    <s v="21069030"/>
    <s v="AC"/>
    <n v="52"/>
    <s v="Saída por Transferência"/>
    <n v="74"/>
    <s v="TRANSFERENCIA DE LOJA - SAIDA DA ORIGEM 1/2"/>
    <s v="-"/>
    <s v="-"/>
    <s v="PERFUMARIA"/>
    <s v="-"/>
    <n v="-1"/>
    <n v="-211.2475"/>
    <n v="-240.05"/>
    <n v="-211.2475"/>
    <n v="0"/>
    <n v="0"/>
    <n v="0"/>
    <n v="211.2475"/>
    <n v="0"/>
    <n v="0"/>
    <n v="0"/>
    <n v="0"/>
    <n v="-28.81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211.2475"/>
  </r>
  <r>
    <s v="'12231261585865308520550010000002481202312058"/>
    <n v="6101712290"/>
    <s v="05/12/2023"/>
    <x v="10"/>
    <s v="05/12/2023"/>
    <n v="4018"/>
    <n v="3834"/>
    <n v="34"/>
    <x v="673"/>
    <s v="PRIMERAVINTE 21'S"/>
    <s v="30066000"/>
    <s v="AC"/>
    <n v="52"/>
    <s v="Saída por Transferência"/>
    <n v="74"/>
    <s v="TRANSFERENCIA DE LOJA - SAIDA DA ORIGEM 1/2"/>
    <s v="-"/>
    <s v="-"/>
    <s v="MEDICAMENTO MARCA"/>
    <s v="-"/>
    <n v="-1"/>
    <n v="-21.839500000000001"/>
    <n v="-24.82"/>
    <n v="-27.186599999999999"/>
    <n v="0"/>
    <n v="-2.3906999999999998"/>
    <n v="-2.9563999999999999"/>
    <n v="27.186599999999999"/>
    <n v="2.3906999999999998"/>
    <n v="2.9563999999999999"/>
    <n v="0"/>
    <n v="0"/>
    <n v="-2.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839600000000001"/>
  </r>
  <r>
    <s v="'12231261585865308520550010000002431202312051"/>
    <n v="6101697946"/>
    <s v="05/12/2023"/>
    <x v="1"/>
    <s v="05/12/2023"/>
    <n v="4018"/>
    <n v="3834"/>
    <n v="34"/>
    <x v="674"/>
    <s v="ABRILAR XPE 100 ML"/>
    <s v="30049073"/>
    <s v="AC"/>
    <n v="52"/>
    <s v="Saída por Transferência"/>
    <n v="74"/>
    <s v="TRANSFERENCIA DE LOJA - SAIDA DA ORIGEM 1/2"/>
    <s v="-"/>
    <s v="-"/>
    <s v="MEDICAMENTO MARCA"/>
    <s v="-"/>
    <n v="-1"/>
    <n v="-23.966100000000001"/>
    <n v="-24.96"/>
    <n v="-31.026299999999999"/>
    <n v="0"/>
    <n v="-0.88849999999999996"/>
    <n v="-6.1717000000000004"/>
    <n v="31.026299999999999"/>
    <n v="0.88849999999999996"/>
    <n v="6.1717000000000004"/>
    <n v="0"/>
    <n v="0"/>
    <n v="-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3.966100000000001"/>
  </r>
  <r>
    <s v="'12231261585865308520550010000002451202312056"/>
    <n v="6101702454"/>
    <s v="05/12/2023"/>
    <x v="0"/>
    <s v="05/12/2023"/>
    <n v="4018"/>
    <n v="3834"/>
    <n v="34"/>
    <x v="675"/>
    <s v="BRIMONID 1,5MG GOG 5ML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9.6882000000000001"/>
    <n v="-11.01"/>
    <n v="-12.7235"/>
    <n v="0"/>
    <n v="-1.1758"/>
    <n v="-1.8594999999999999"/>
    <n v="12.7235"/>
    <n v="1.1758"/>
    <n v="1.8594999999999999"/>
    <n v="0"/>
    <n v="0"/>
    <n v="-1.3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9.6882000000000001"/>
  </r>
  <r>
    <s v="'12231261585865308520550010000002371202312054"/>
    <n v="6101693754"/>
    <s v="05/12/2023"/>
    <x v="4"/>
    <s v="05/12/2023"/>
    <n v="4018"/>
    <n v="3834"/>
    <n v="34"/>
    <x v="676"/>
    <s v="*TEGRETOL CR 400 20-C1"/>
    <s v="30049052"/>
    <s v="AC"/>
    <n v="52"/>
    <s v="Saída por Transferência"/>
    <n v="74"/>
    <s v="TRANSFERENCIA DE LOJA - SAIDA DA ORIGEM 1/2"/>
    <s v="-"/>
    <s v="-"/>
    <s v="MEDICAMENTO MARCA"/>
    <s v="-"/>
    <n v="-1"/>
    <n v="-39.855699999999999"/>
    <n v="-45.29"/>
    <n v="-51.354599999999998"/>
    <n v="0"/>
    <n v="-5.0620000000000003"/>
    <n v="-6.4368999999999996"/>
    <n v="51.354599999999998"/>
    <n v="5.0620000000000003"/>
    <n v="6.4368999999999996"/>
    <n v="0"/>
    <n v="0"/>
    <n v="-5.4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9.855699999999999"/>
  </r>
  <r>
    <s v="'12231261585865308520550010000002361202312057"/>
    <n v="6101693574"/>
    <s v="05/12/2023"/>
    <x v="13"/>
    <s v="05/12/2023"/>
    <n v="4018"/>
    <n v="3834"/>
    <n v="34"/>
    <x v="677"/>
    <s v="*STALEVO 100MG 30'S-C1"/>
    <s v="30049099"/>
    <s v="AC"/>
    <n v="52"/>
    <s v="Saída por Transferência"/>
    <n v="74"/>
    <s v="TRANSFERENCIA DE LOJA - SAIDA DA ORIGEM 1/2"/>
    <s v="-"/>
    <s v="-"/>
    <s v="MEDICAMENTO MARCA"/>
    <s v="-"/>
    <n v="-1"/>
    <n v="-171.4495"/>
    <n v="-178.59"/>
    <n v="-222.22020000000001"/>
    <n v="0"/>
    <n v="-6.7393000000000001"/>
    <n v="-44.031399999999998"/>
    <n v="222.22020000000001"/>
    <n v="6.7393000000000001"/>
    <n v="44.031399999999998"/>
    <n v="0"/>
    <n v="0"/>
    <n v="-7.1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71.4495"/>
  </r>
  <r>
    <s v="'12231261585865308520550010000002451202312056"/>
    <n v="6101702454"/>
    <s v="05/12/2023"/>
    <x v="0"/>
    <s v="05/12/2023"/>
    <n v="4018"/>
    <n v="3834"/>
    <n v="34"/>
    <x v="678"/>
    <s v="SYNTHROID  75MCG 30'S"/>
    <s v="30043981"/>
    <s v="AC"/>
    <n v="52"/>
    <s v="Saída por Transferência"/>
    <n v="74"/>
    <s v="TRANSFERENCIA DE LOJA - SAIDA DA ORIGEM 1/2"/>
    <s v="-"/>
    <s v="-"/>
    <s v="MEDICAMENTO MARCA"/>
    <s v="-"/>
    <n v="-2"/>
    <n v="-51.430599999999998"/>
    <n v="-53.58"/>
    <n v="-67.639799999999994"/>
    <n v="0"/>
    <n v="-2.0539999999999998"/>
    <n v="-14.155200000000001"/>
    <n v="33.819899999999997"/>
    <n v="1.0269999999999999"/>
    <n v="7.0776000000000003"/>
    <n v="0"/>
    <n v="0"/>
    <n v="-2.14"/>
    <n v="0"/>
    <n v="0"/>
    <n v="0"/>
    <n v="0"/>
    <n v="0"/>
    <s v="-"/>
    <n v="0"/>
    <n v="0"/>
    <n v="-35.302399999999999"/>
    <n v="-51.511600000000001"/>
    <s v="-"/>
    <n v="0"/>
    <n v="0"/>
    <n v="0"/>
    <s v="GERAL"/>
    <n v="0"/>
    <n v="1"/>
    <s v="Nï¿½O"/>
    <n v="25.715299999999999"/>
  </r>
  <r>
    <s v="'12231261585865308520550010000002421202312054"/>
    <n v="6101697517"/>
    <s v="05/12/2023"/>
    <x v="5"/>
    <s v="05/12/2023"/>
    <n v="4018"/>
    <n v="3834"/>
    <n v="34"/>
    <x v="679"/>
    <s v="FLOTAC 70MG 14'S"/>
    <s v="30049039"/>
    <s v="AC"/>
    <n v="52"/>
    <s v="Saída por Transferência"/>
    <n v="74"/>
    <s v="TRANSFERENCIA DE LOJA - SAIDA DA ORIGEM 1/2"/>
    <s v="-"/>
    <s v="-"/>
    <s v="MEDICAMENTO MARCA"/>
    <s v="-"/>
    <n v="-1"/>
    <n v="-29.8109"/>
    <n v="-33.85"/>
    <n v="-38.450899999999997"/>
    <n v="0"/>
    <n v="-4.07"/>
    <n v="-4.57"/>
    <n v="38.450899999999997"/>
    <n v="4.07"/>
    <n v="4.57"/>
    <n v="0"/>
    <n v="0"/>
    <n v="-4.05999999999999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9.810700000000001"/>
  </r>
  <r>
    <s v="'12231261585865308520550010000002471202312050"/>
    <n v="6101711760"/>
    <s v="05/12/2023"/>
    <x v="3"/>
    <s v="05/12/2023"/>
    <n v="4018"/>
    <n v="3834"/>
    <n v="34"/>
    <x v="680"/>
    <s v="NIMESULIDA 100 NEG 12S"/>
    <s v="30049099"/>
    <s v="AC"/>
    <n v="52"/>
    <s v="Saída por Transferência"/>
    <n v="74"/>
    <s v="TRANSFERENCIA DE LOJA - SAIDA DA ORIGEM 1/2"/>
    <s v="-"/>
    <s v="-"/>
    <s v="MEDICAMENTO GENï¿½RICO"/>
    <s v="-"/>
    <n v="-1"/>
    <n v="-5.5747"/>
    <n v="-6.34"/>
    <n v="-5.9180999999999999"/>
    <n v="0"/>
    <n v="-0.1409"/>
    <n v="-0.20250000000000001"/>
    <n v="5.9180999999999999"/>
    <n v="0.1409"/>
    <n v="0.20250000000000001"/>
    <n v="0"/>
    <n v="0"/>
    <n v="-0.76"/>
    <n v="0"/>
    <n v="0"/>
    <n v="0"/>
    <n v="0"/>
    <n v="0"/>
    <s v="-"/>
    <n v="0"/>
    <n v="0"/>
    <n v="-2.1059999999999999"/>
    <n v="-2.4493999999999998"/>
    <s v="-"/>
    <n v="0"/>
    <n v="0"/>
    <n v="0"/>
    <s v="GERAL"/>
    <n v="0"/>
    <n v="1"/>
    <s v="Nï¿½O"/>
    <n v="5.5389999999999997"/>
  </r>
  <r>
    <s v="'12231261585865308520550010000002441202312059"/>
    <n v="6101702223"/>
    <s v="05/12/2023"/>
    <x v="2"/>
    <s v="05/12/2023"/>
    <n v="4018"/>
    <n v="3834"/>
    <n v="34"/>
    <x v="681"/>
    <s v="DEXAMETA 1MG UQG 10G"/>
    <s v="30043290"/>
    <s v="AC"/>
    <n v="52"/>
    <s v="Saída por Transferência"/>
    <n v="74"/>
    <s v="TRANSFERENCIA DE LOJA - SAIDA DA ORIGEM 1/2"/>
    <s v="-"/>
    <s v="-"/>
    <s v="MEDICAMENTO GENï¿½RICO"/>
    <s v="-"/>
    <n v="-2"/>
    <n v="-3.3645999999999998"/>
    <n v="-3.82"/>
    <n v="-4.4001999999999999"/>
    <n v="0"/>
    <n v="-0.42320000000000002"/>
    <n v="-0.61240000000000006"/>
    <n v="2.2000999999999999"/>
    <n v="0.21160000000000001"/>
    <n v="0.30620000000000003"/>
    <n v="0"/>
    <n v="0"/>
    <n v="-0.4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6828000000000001"/>
  </r>
  <r>
    <s v="'12231261585865308520550010000002481202312058"/>
    <n v="6101712290"/>
    <s v="05/12/2023"/>
    <x v="10"/>
    <s v="05/12/2023"/>
    <n v="4018"/>
    <n v="3834"/>
    <n v="34"/>
    <x v="682"/>
    <s v="VICK VAPO SPLA NASA100"/>
    <s v="30049099"/>
    <s v="AC"/>
    <n v="52"/>
    <s v="Saída por Transferência"/>
    <n v="74"/>
    <s v="TRANSFERENCIA DE LOJA - SAIDA DA ORIGEM 1/2"/>
    <s v="-"/>
    <s v="-"/>
    <s v="OTC MARCA"/>
    <s v="-"/>
    <n v="-1"/>
    <n v="-27.4924"/>
    <n v="-31.24"/>
    <n v="-35.776400000000002"/>
    <n v="0"/>
    <n v="-3.4443000000000001"/>
    <n v="-4.8396999999999997"/>
    <n v="35.776400000000002"/>
    <n v="3.4443000000000001"/>
    <n v="4.8396999999999997"/>
    <n v="0"/>
    <n v="0"/>
    <n v="-3.75"/>
    <n v="0"/>
    <n v="0"/>
    <n v="0"/>
    <n v="0"/>
    <n v="0"/>
    <s v="-"/>
    <n v="0"/>
    <n v="0"/>
    <n v="-27.4115"/>
    <n v="-35.695500000000003"/>
    <s v="-"/>
    <n v="0"/>
    <n v="0"/>
    <n v="0"/>
    <s v="GERAL"/>
    <n v="0"/>
    <n v="1"/>
    <s v="Nï¿½O"/>
    <n v="27.4924"/>
  </r>
  <r>
    <s v="'12231261585865308520550010000002331202312055"/>
    <n v="6101337762"/>
    <s v="05/12/2023"/>
    <x v="9"/>
    <s v="05/12/2023"/>
    <n v="4018"/>
    <n v="3834"/>
    <n v="34"/>
    <x v="683"/>
    <s v="PIRACANJ WH VERM250ML"/>
    <s v="22029900-01"/>
    <s v="AC"/>
    <n v="52"/>
    <s v="Saída por Transferência"/>
    <n v="74"/>
    <s v="TRANSFERENCIA DE LOJA - SAIDA DA ORIGEM 1/2"/>
    <s v="-"/>
    <s v="-"/>
    <s v="OTC MARCA"/>
    <s v="-"/>
    <n v="-13"/>
    <n v="-72.467200000000005"/>
    <n v="-82.29"/>
    <n v="-92.375399999999999"/>
    <n v="0"/>
    <n v="-8.6722999999999999"/>
    <n v="-11.235900000000001"/>
    <n v="7.1058000000000003"/>
    <n v="0.66710000000000003"/>
    <n v="0.86429999999999996"/>
    <n v="0"/>
    <n v="0"/>
    <n v="-9.8699999999999992"/>
    <n v="0"/>
    <n v="0"/>
    <n v="0"/>
    <n v="0"/>
    <n v="0"/>
    <s v="-"/>
    <n v="0"/>
    <n v="0"/>
    <n v="-66.097200000000001"/>
    <n v="-86.005399999999995"/>
    <s v="-"/>
    <n v="0"/>
    <n v="0"/>
    <n v="0"/>
    <s v="GERAL"/>
    <n v="0"/>
    <n v="1"/>
    <s v="Nï¿½O"/>
    <n v="5.5743999999999998"/>
  </r>
  <r>
    <s v="'12231261585865308520550010000002351202312050"/>
    <n v="6101342949"/>
    <s v="05/12/2023"/>
    <x v="16"/>
    <s v="05/12/2023"/>
    <n v="4018"/>
    <n v="3834"/>
    <n v="34"/>
    <x v="683"/>
    <s v="PIRACANJ WH VERM250ML"/>
    <s v="22029900-01"/>
    <s v="AC"/>
    <n v="52"/>
    <s v="Saída por Transferência"/>
    <n v="74"/>
    <s v="TRANSFERENCIA DE LOJA - SAIDA DA ORIGEM 1/2"/>
    <s v="-"/>
    <s v="-"/>
    <s v="OTC MARCA"/>
    <s v="-"/>
    <n v="-2"/>
    <n v="-11.1488"/>
    <n v="-12.66"/>
    <n v="-14.211600000000001"/>
    <n v="0"/>
    <n v="-1.3342000000000001"/>
    <n v="-1.7285999999999999"/>
    <n v="7.1058000000000003"/>
    <n v="0.66710000000000003"/>
    <n v="0.86429999999999996"/>
    <n v="0"/>
    <n v="0"/>
    <n v="-1.52"/>
    <n v="0"/>
    <n v="0"/>
    <n v="0"/>
    <n v="0"/>
    <n v="0"/>
    <s v="-"/>
    <n v="0"/>
    <n v="0"/>
    <n v="-10.168799999999999"/>
    <n v="-13.2316"/>
    <s v="-"/>
    <n v="0"/>
    <n v="0"/>
    <n v="0"/>
    <s v="GERAL"/>
    <n v="0"/>
    <n v="1"/>
    <s v="Nï¿½O"/>
    <n v="5.5743999999999998"/>
  </r>
  <r>
    <s v="'12231261585865308520550010000002361202312057"/>
    <n v="6101693574"/>
    <s v="05/12/2023"/>
    <x v="13"/>
    <s v="05/12/2023"/>
    <n v="4018"/>
    <n v="3834"/>
    <n v="34"/>
    <x v="684"/>
    <s v="*FORLUT 50MG 30'S-C1"/>
    <s v="30049069"/>
    <s v="AC"/>
    <n v="52"/>
    <s v="Saída por Transferência"/>
    <n v="74"/>
    <s v="TRANSFERENCIA DE LOJA - SAIDA DA ORIGEM 1/2"/>
    <s v="-"/>
    <s v="-"/>
    <s v="MEDICAMENTO MARCA"/>
    <s v="-"/>
    <n v="-2"/>
    <n v="-57.580800000000004"/>
    <n v="-65.44"/>
    <n v="-74.31"/>
    <n v="0"/>
    <n v="-7.1525999999999996"/>
    <n v="-9.5765999999999991"/>
    <n v="37.155000000000001"/>
    <n v="3.5762999999999998"/>
    <n v="4.7882999999999996"/>
    <n v="0"/>
    <n v="0"/>
    <n v="-7.8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8.809000000000001"/>
  </r>
  <r>
    <s v="'12231261585865308520550010000002481202312058"/>
    <n v="6101712290"/>
    <s v="05/12/2023"/>
    <x v="10"/>
    <s v="05/12/2023"/>
    <n v="4018"/>
    <n v="3834"/>
    <n v="34"/>
    <x v="685"/>
    <s v="CHERRY 21'S"/>
    <s v="30066000"/>
    <s v="AC"/>
    <n v="52"/>
    <s v="Saída por Transferência"/>
    <n v="74"/>
    <s v="TRANSFERENCIA DE LOJA - SAIDA DA ORIGEM 1/2"/>
    <s v="-"/>
    <s v="-"/>
    <s v="MEDICAMENTO MARCA"/>
    <s v="-"/>
    <n v="-1"/>
    <n v="-23.063099999999999"/>
    <n v="-24.02"/>
    <n v="-29.169899999999998"/>
    <n v="0"/>
    <n v="-0.89539999999999997"/>
    <n v="-5.2114000000000003"/>
    <n v="29.169899999999998"/>
    <n v="0.89539999999999997"/>
    <n v="5.2114000000000003"/>
    <n v="0"/>
    <n v="0"/>
    <n v="-0.96"/>
    <n v="0"/>
    <n v="0"/>
    <n v="0"/>
    <n v="0"/>
    <n v="0"/>
    <s v="-"/>
    <n v="0"/>
    <n v="0"/>
    <n v="-22.023199999999999"/>
    <n v="-28.13"/>
    <s v="-"/>
    <n v="0"/>
    <n v="0"/>
    <n v="0"/>
    <s v="GERAL"/>
    <n v="0"/>
    <n v="1"/>
    <s v="Nï¿½O"/>
    <n v="23.063099999999999"/>
  </r>
  <r>
    <s v="'12231261585865308520550010000002491202312055"/>
    <n v="6101716119"/>
    <s v="05/12/2023"/>
    <x v="15"/>
    <s v="05/12/2023"/>
    <n v="4018"/>
    <n v="3834"/>
    <n v="34"/>
    <x v="686"/>
    <s v="NESINA 12,5 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86.037899999999993"/>
    <n v="-97.75"/>
    <n v="-110.5343"/>
    <n v="0"/>
    <n v="-10.1951"/>
    <n v="-14.301299999999999"/>
    <n v="110.5343"/>
    <n v="10.1951"/>
    <n v="14.301299999999999"/>
    <n v="0"/>
    <n v="0"/>
    <n v="-11.7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6.037899999999993"/>
  </r>
  <r>
    <s v="'12231261585865308520550010000002461202312053"/>
    <n v="6101711041"/>
    <s v="05/12/2023"/>
    <x v="8"/>
    <s v="05/12/2023"/>
    <n v="4018"/>
    <n v="3834"/>
    <n v="34"/>
    <x v="687"/>
    <s v="MUCOSOLVAN AD  120ML"/>
    <s v="30049039"/>
    <s v="AC"/>
    <n v="52"/>
    <s v="Saída por Transferência"/>
    <n v="74"/>
    <s v="TRANSFERENCIA DE LOJA - SAIDA DA ORIGEM 1/2"/>
    <s v="-"/>
    <s v="-"/>
    <s v="OTC MARCA"/>
    <s v="-"/>
    <n v="-1"/>
    <n v="-24.250399999999999"/>
    <n v="-27.56"/>
    <n v="-31.752400000000002"/>
    <n v="0"/>
    <n v="-3.0867"/>
    <n v="-4.4153000000000002"/>
    <n v="31.752400000000002"/>
    <n v="3.0867"/>
    <n v="4.4153000000000002"/>
    <n v="0"/>
    <n v="0"/>
    <n v="-3.3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4.251300000000001"/>
  </r>
  <r>
    <s v="'12231261585865308520550010000002481202312058"/>
    <n v="6101712290"/>
    <s v="05/12/2023"/>
    <x v="10"/>
    <s v="05/12/2023"/>
    <n v="4018"/>
    <n v="3834"/>
    <n v="34"/>
    <x v="688"/>
    <s v="ALLEXOFEDR D60+120 10"/>
    <s v="30049099"/>
    <s v="AC"/>
    <n v="52"/>
    <s v="Saída por Transferência"/>
    <n v="74"/>
    <s v="TRANSFERENCIA DE LOJA - SAIDA DA ORIGEM 1/2"/>
    <s v="-"/>
    <s v="-"/>
    <s v="MEDICAMENTO MARCA"/>
    <s v="-"/>
    <n v="-1"/>
    <n v="-26.888500000000001"/>
    <n v="-30.54"/>
    <n v="-35.317999999999998"/>
    <n v="0"/>
    <n v="-3.468"/>
    <n v="-4.9615"/>
    <n v="35.317999999999998"/>
    <n v="3.468"/>
    <n v="4.9615"/>
    <n v="0"/>
    <n v="0"/>
    <n v="-3.6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6.888500000000001"/>
  </r>
  <r>
    <s v="'12231261585865308520550010000002451202312056"/>
    <n v="6101702454"/>
    <s v="05/12/2023"/>
    <x v="0"/>
    <s v="05/12/2023"/>
    <n v="4018"/>
    <n v="3834"/>
    <n v="34"/>
    <x v="689"/>
    <s v="BETAIST 24MG PRG 30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6.2388000000000003"/>
    <n v="-7.09"/>
    <n v="-8.2761999999999993"/>
    <n v="0"/>
    <n v="-0.81569999999999998"/>
    <n v="-1.2217"/>
    <n v="8.2761999999999993"/>
    <n v="0.81569999999999998"/>
    <n v="1.2217"/>
    <n v="0"/>
    <n v="0"/>
    <n v="-0.8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2319000000000004"/>
  </r>
  <r>
    <s v="'12231261585865308520550010000002361202312057"/>
    <n v="6101693574"/>
    <s v="05/12/2023"/>
    <x v="13"/>
    <s v="05/12/2023"/>
    <n v="4018"/>
    <n v="3834"/>
    <n v="34"/>
    <x v="690"/>
    <s v="*BILYT 300MG 50'S-C1"/>
    <s v="30049099"/>
    <s v="AC"/>
    <n v="52"/>
    <s v="Saída por Transferência"/>
    <n v="74"/>
    <s v="TRANSFERENCIA DE LOJA - SAIDA DA ORIGEM 1/2"/>
    <s v="-"/>
    <s v="-"/>
    <s v="MEDICAMENTO MARCA"/>
    <s v="-"/>
    <n v="-2"/>
    <n v="-42.8108"/>
    <n v="-48.64"/>
    <n v="-56.227200000000003"/>
    <n v="0"/>
    <n v="-6.319"/>
    <n v="-7.0974000000000004"/>
    <n v="28.113600000000002"/>
    <n v="3.1595"/>
    <n v="3.5487000000000002"/>
    <n v="0"/>
    <n v="0"/>
    <n v="-5.84"/>
    <n v="0"/>
    <n v="0"/>
    <n v="0"/>
    <n v="0"/>
    <n v="0"/>
    <s v="-"/>
    <n v="0"/>
    <n v="0"/>
    <n v="-43.9604"/>
    <n v="-57.376800000000003"/>
    <s v="-"/>
    <n v="0"/>
    <n v="0"/>
    <n v="0"/>
    <s v="GERAL"/>
    <n v="0"/>
    <n v="1"/>
    <s v="Nï¿½O"/>
    <n v="21.4054"/>
  </r>
  <r>
    <s v="'12231261585865308520550010000002431202312051"/>
    <n v="6101697946"/>
    <s v="05/12/2023"/>
    <x v="1"/>
    <s v="05/12/2023"/>
    <n v="4018"/>
    <n v="3834"/>
    <n v="34"/>
    <x v="186"/>
    <s v="LEVONORGESTREL MLG 1'S"/>
    <s v="30066000"/>
    <s v="AC"/>
    <n v="52"/>
    <s v="Saída por Transferência"/>
    <n v="74"/>
    <s v="TRANSFERENCIA DE LOJA - SAIDA DA ORIGEM 1/2"/>
    <s v="-"/>
    <s v="-"/>
    <s v="MEDICAMENTO GENï¿½RICO"/>
    <s v="-"/>
    <n v="-1"/>
    <n v="-0.83860000000000001"/>
    <n v="-0.95"/>
    <n v="-1.0657000000000001"/>
    <n v="0"/>
    <n v="-0.1008"/>
    <n v="-0.1263"/>
    <n v="1.0657000000000001"/>
    <n v="0.1008"/>
    <n v="0.1263"/>
    <n v="0"/>
    <n v="0"/>
    <n v="-0.1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0.83860000000000001"/>
  </r>
  <r>
    <s v="'12231261585865308520550010000002391202312059"/>
    <n v="6101697038"/>
    <s v="05/12/2023"/>
    <x v="7"/>
    <s v="05/12/2023"/>
    <n v="4018"/>
    <n v="3834"/>
    <n v="34"/>
    <x v="691"/>
    <s v="**ALPRA 0,5 LEG 30S-B1"/>
    <s v="30049045"/>
    <s v="AC"/>
    <n v="52"/>
    <s v="Saída por Transferência"/>
    <n v="74"/>
    <s v="TRANSFERENCIA DE LOJA - SAIDA DA ORIGEM 1/2"/>
    <s v="-"/>
    <s v="-"/>
    <s v="MEDICAMENTO GENï¿½RICO"/>
    <s v="-"/>
    <n v="-1"/>
    <n v="-1.5879000000000001"/>
    <n v="-1.8"/>
    <n v="-2.0558999999999998"/>
    <n v="0"/>
    <n v="-0.20080000000000001"/>
    <n v="-0.26719999999999999"/>
    <n v="2.0558999999999998"/>
    <n v="0.20080000000000001"/>
    <n v="0.26719999999999999"/>
    <n v="0"/>
    <n v="0"/>
    <n v="-0.2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5879000000000001"/>
  </r>
  <r>
    <s v="'12231261585865308520550010000002431202312051"/>
    <n v="6101697946"/>
    <s v="05/12/2023"/>
    <x v="1"/>
    <s v="05/12/2023"/>
    <n v="4018"/>
    <n v="3834"/>
    <n v="34"/>
    <x v="692"/>
    <s v="LAUTON OL ALHO CRU 60"/>
    <s v="21069030"/>
    <s v="AC"/>
    <n v="52"/>
    <s v="Saída por Transferência"/>
    <n v="74"/>
    <s v="TRANSFERENCIA DE LOJA - SAIDA DA ORIGEM 1/2"/>
    <s v="-"/>
    <s v="-"/>
    <s v="OTC MARCA"/>
    <s v="-"/>
    <n v="-1"/>
    <n v="-12.3652"/>
    <n v="-14.05"/>
    <n v="-12.3652"/>
    <n v="0"/>
    <n v="0"/>
    <n v="0"/>
    <n v="12.3652"/>
    <n v="0"/>
    <n v="0"/>
    <n v="0"/>
    <n v="0"/>
    <n v="-1.69"/>
    <n v="0"/>
    <n v="0"/>
    <n v="0"/>
    <n v="0"/>
    <n v="0"/>
    <s v="-"/>
    <n v="0"/>
    <n v="0"/>
    <n v="-12.844200000000001"/>
    <n v="-12.844200000000001"/>
    <s v="-"/>
    <n v="0"/>
    <n v="0"/>
    <n v="0"/>
    <s v="GERAL"/>
    <n v="0"/>
    <n v="0"/>
    <s v="Nï¿½O"/>
    <n v="12.3652"/>
  </r>
  <r>
    <s v="'12231261585865308520550010000002481202312058"/>
    <n v="6101712290"/>
    <s v="05/12/2023"/>
    <x v="10"/>
    <s v="05/12/2023"/>
    <n v="4018"/>
    <n v="3834"/>
    <n v="34"/>
    <x v="693"/>
    <s v="INOAR SH+CD ARG RECONS"/>
    <s v="33059000-01"/>
    <s v="AC"/>
    <n v="52"/>
    <s v="Saída por Transferência"/>
    <n v="74"/>
    <s v="TRANSFERENCIA DE LOJA - SAIDA DA ORIGEM 1/2"/>
    <s v="-"/>
    <s v="-"/>
    <s v="PERFUMARIA"/>
    <s v="-"/>
    <n v="-1"/>
    <n v="-26.282699999999998"/>
    <n v="-29.87"/>
    <n v="-33.344799999999999"/>
    <n v="0"/>
    <n v="-3.2006999999999999"/>
    <n v="-3.8614000000000002"/>
    <n v="33.344799999999999"/>
    <n v="3.2006999999999999"/>
    <n v="3.8614000000000002"/>
    <n v="0"/>
    <n v="0"/>
    <n v="-3.58"/>
    <n v="0"/>
    <n v="-3.86"/>
    <n v="0"/>
    <n v="0"/>
    <n v="0"/>
    <s v="-"/>
    <n v="-3.86"/>
    <n v="0"/>
    <n v="0"/>
    <n v="0"/>
    <s v="-"/>
    <n v="0"/>
    <n v="0"/>
    <n v="0"/>
    <s v="GERAL"/>
    <n v="0"/>
    <n v="1"/>
    <s v="Nï¿½O"/>
    <n v="26.282699999999998"/>
  </r>
  <r>
    <s v="'12231261585865308520550010000002431202312051"/>
    <n v="6101697946"/>
    <s v="05/12/2023"/>
    <x v="1"/>
    <s v="05/12/2023"/>
    <n v="4018"/>
    <n v="3834"/>
    <n v="34"/>
    <x v="694"/>
    <s v="VYNAXA 15MG 42'S"/>
    <s v="30049079"/>
    <s v="AC"/>
    <n v="52"/>
    <s v="Saída por Transferência"/>
    <n v="74"/>
    <s v="TRANSFERENCIA DE LOJA - SAIDA DA ORIGEM 1/2"/>
    <s v="-"/>
    <s v="-"/>
    <s v="MEDICAMENTO MARCA"/>
    <s v="-"/>
    <n v="-1"/>
    <n v="-32.042299999999997"/>
    <n v="-36.409999999999997"/>
    <n v="-41.197699999999998"/>
    <n v="0"/>
    <n v="-3.7980999999999998"/>
    <n v="-5.3573000000000004"/>
    <n v="41.197699999999998"/>
    <n v="3.7980999999999998"/>
    <n v="5.3573000000000004"/>
    <n v="0"/>
    <n v="0"/>
    <n v="-4.37"/>
    <n v="0"/>
    <n v="0"/>
    <n v="0"/>
    <n v="0"/>
    <n v="0"/>
    <s v="-"/>
    <n v="0"/>
    <n v="0"/>
    <n v="-31.782900000000001"/>
    <n v="-40.938299999999998"/>
    <s v="-"/>
    <n v="0"/>
    <n v="0"/>
    <n v="0"/>
    <s v="GERAL"/>
    <n v="0"/>
    <n v="1"/>
    <s v="Nï¿½O"/>
    <n v="32.042299999999997"/>
  </r>
  <r>
    <s v="'12231261585865308520550010000002481202312058"/>
    <n v="6101712290"/>
    <s v="05/12/2023"/>
    <x v="10"/>
    <s v="05/12/2023"/>
    <n v="4018"/>
    <n v="3834"/>
    <n v="34"/>
    <x v="399"/>
    <s v="PANTOPRAZOL 20 SDG 28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6.0345000000000004"/>
    <n v="-6.29"/>
    <n v="-7.77"/>
    <n v="0"/>
    <n v="-0.2487"/>
    <n v="-1.4867999999999999"/>
    <n v="7.77"/>
    <n v="0.2487"/>
    <n v="1.4867999999999999"/>
    <n v="0"/>
    <n v="0"/>
    <n v="-0.2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0345000000000004"/>
  </r>
  <r>
    <s v="'12231261585865308520550010000002511202312053"/>
    <n v="6101732888"/>
    <s v="05/12/2023"/>
    <x v="6"/>
    <s v="05/12/2023"/>
    <n v="4018"/>
    <n v="3834"/>
    <n v="34"/>
    <x v="695"/>
    <s v="CYGNUS D 7.000UI 12'S"/>
    <s v="30049039"/>
    <s v="AC"/>
    <n v="52"/>
    <s v="Saída por Transferência"/>
    <n v="74"/>
    <s v="TRANSFERENCIA DE LOJA - SAIDA DA ORIGEM 1/2"/>
    <s v="-"/>
    <s v="-"/>
    <s v="MEDICAMENTO MARCA"/>
    <s v="-"/>
    <n v="-1"/>
    <n v="-16.090900000000001"/>
    <n v="-18.29"/>
    <n v="-20.920999999999999"/>
    <n v="0"/>
    <n v="-2.2387999999999999"/>
    <n v="-2.5912999999999999"/>
    <n v="20.920999999999999"/>
    <n v="2.2387999999999999"/>
    <n v="2.5912999999999999"/>
    <n v="0"/>
    <n v="0"/>
    <n v="-2.19"/>
    <n v="0"/>
    <n v="0"/>
    <n v="0"/>
    <n v="0"/>
    <n v="0"/>
    <s v="-"/>
    <n v="0"/>
    <n v="0"/>
    <n v="-18.151"/>
    <n v="-22.981100000000001"/>
    <s v="-"/>
    <n v="0"/>
    <n v="0"/>
    <n v="0"/>
    <s v="GERAL"/>
    <n v="0"/>
    <n v="1"/>
    <s v="Nï¿½O"/>
    <n v="15.6784"/>
  </r>
  <r>
    <s v="'12231261585865308520550010000002351202312050"/>
    <n v="6101342949"/>
    <s v="05/12/2023"/>
    <x v="16"/>
    <s v="05/12/2023"/>
    <n v="4018"/>
    <n v="3834"/>
    <n v="34"/>
    <x v="292"/>
    <s v="NEEDS PROT LAB HID F20"/>
    <s v="33049990-02"/>
    <s v="AC"/>
    <n v="52"/>
    <s v="Saída por Transferência"/>
    <n v="74"/>
    <s v="TRANSFERENCIA DE LOJA - SAIDA DA ORIGEM 1/2"/>
    <s v="-"/>
    <s v="-"/>
    <s v="PERFUMARIA"/>
    <s v="-"/>
    <n v="-1"/>
    <n v="-4.7324000000000002"/>
    <n v="-5.38"/>
    <n v="-7.0681000000000003"/>
    <n v="0"/>
    <n v="-0.65900000000000003"/>
    <n v="-1.6767000000000001"/>
    <n v="7.0681000000000003"/>
    <n v="0.65900000000000003"/>
    <n v="1.6767000000000001"/>
    <n v="0"/>
    <n v="0"/>
    <n v="-0.65"/>
    <n v="0"/>
    <n v="-1.68"/>
    <n v="0"/>
    <n v="0"/>
    <n v="0"/>
    <s v="-"/>
    <n v="-1.68"/>
    <n v="0"/>
    <n v="0"/>
    <n v="0"/>
    <s v="-"/>
    <n v="0"/>
    <n v="0"/>
    <n v="0"/>
    <s v="GERAL"/>
    <n v="0"/>
    <n v="1"/>
    <s v="Nï¿½O"/>
    <n v="4.7324000000000002"/>
  </r>
  <r>
    <s v="'12231261585865308520550010000002501202312056"/>
    <n v="6101716697"/>
    <s v="05/12/2023"/>
    <x v="12"/>
    <s v="05/12/2023"/>
    <n v="4018"/>
    <n v="3834"/>
    <n v="34"/>
    <x v="696"/>
    <s v="GLIFAGE 850MG 30'S"/>
    <s v="30049049"/>
    <s v="AC"/>
    <n v="52"/>
    <s v="Saída por Transferência"/>
    <n v="74"/>
    <s v="TRANSFERENCIA DE LOJA - SAIDA DA ORIGEM 1/2"/>
    <s v="-"/>
    <s v="-"/>
    <s v="MEDICAMENTO MARCA"/>
    <s v="-"/>
    <n v="-1"/>
    <n v="-20.642199999999999"/>
    <n v="-21.5"/>
    <n v="-26.203900000000001"/>
    <n v="0"/>
    <n v="-0.7177"/>
    <n v="-4.8440000000000003"/>
    <n v="26.203900000000001"/>
    <n v="0.7177"/>
    <n v="4.8440000000000003"/>
    <n v="0"/>
    <n v="0"/>
    <n v="-0.86"/>
    <n v="0"/>
    <n v="0"/>
    <n v="0"/>
    <n v="0"/>
    <n v="0"/>
    <s v="-"/>
    <n v="0"/>
    <n v="0"/>
    <n v="-13.496700000000001"/>
    <n v="-19.058399999999999"/>
    <s v="-"/>
    <n v="0"/>
    <n v="0"/>
    <n v="0"/>
    <s v="GERAL"/>
    <n v="0"/>
    <n v="1"/>
    <s v="Nï¿½O"/>
    <n v="20.642499999999998"/>
  </r>
  <r>
    <s v="'12231261585865308520550010000002481202312058"/>
    <n v="6101712290"/>
    <s v="05/12/2023"/>
    <x v="10"/>
    <s v="05/12/2023"/>
    <n v="4018"/>
    <n v="3834"/>
    <n v="34"/>
    <x v="697"/>
    <s v="BIFILAC GEFLORA 10BI 7"/>
    <s v="21069030"/>
    <s v="AC"/>
    <n v="52"/>
    <s v="Saída por Transferência"/>
    <n v="74"/>
    <s v="TRANSFERENCIA DE LOJA - SAIDA DA ORIGEM 1/2"/>
    <s v="-"/>
    <s v="-"/>
    <s v="OTC MARCA"/>
    <s v="-"/>
    <n v="-1"/>
    <n v="-37.366500000000002"/>
    <n v="-42.4"/>
    <n v="-37.366500000000002"/>
    <n v="0"/>
    <n v="0"/>
    <n v="0"/>
    <n v="37.366500000000002"/>
    <n v="0"/>
    <n v="0"/>
    <n v="0"/>
    <n v="0"/>
    <n v="-5.09"/>
    <n v="0"/>
    <n v="0"/>
    <n v="0"/>
    <n v="0"/>
    <n v="0"/>
    <s v="-"/>
    <n v="0"/>
    <n v="0"/>
    <n v="-37.582099999999997"/>
    <n v="-37.582099999999997"/>
    <s v="-"/>
    <n v="0"/>
    <n v="0"/>
    <n v="0"/>
    <s v="GERAL"/>
    <n v="0"/>
    <n v="0"/>
    <s v="Nï¿½O"/>
    <n v="37.366500000000002"/>
  </r>
  <r>
    <s v="'12231261585865308520550010000002481202312058"/>
    <n v="6101712290"/>
    <s v="05/12/2023"/>
    <x v="10"/>
    <s v="05/12/2023"/>
    <n v="4018"/>
    <n v="3834"/>
    <n v="34"/>
    <x v="698"/>
    <s v="CETOPROFEN 150 MEG 10S"/>
    <s v="30049029"/>
    <s v="AC"/>
    <n v="52"/>
    <s v="Saída por Transferência"/>
    <n v="74"/>
    <s v="TRANSFERENCIA DE LOJA - SAIDA DA ORIGEM 1/2"/>
    <s v="-"/>
    <s v="-"/>
    <s v="MEDICAMENTO GENï¿½RICO"/>
    <s v="-"/>
    <n v="-1"/>
    <n v="-4.7999000000000001"/>
    <n v="-5.45"/>
    <n v="-6.2554999999999996"/>
    <n v="0"/>
    <n v="-0.59899999999999998"/>
    <n v="-0.85660000000000003"/>
    <n v="6.2554999999999996"/>
    <n v="0.59899999999999998"/>
    <n v="0.85660000000000003"/>
    <n v="0"/>
    <n v="0"/>
    <n v="-0.6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.8015999999999996"/>
  </r>
  <r>
    <s v="'12231261585865308520550010000002481202312058"/>
    <n v="6101712290"/>
    <s v="05/12/2023"/>
    <x v="10"/>
    <s v="05/12/2023"/>
    <n v="4018"/>
    <n v="3834"/>
    <n v="34"/>
    <x v="299"/>
    <s v="CIMEGRIPE 20'S"/>
    <s v="30049036"/>
    <s v="AC"/>
    <n v="52"/>
    <s v="Saída por Transferência"/>
    <n v="74"/>
    <s v="TRANSFERENCIA DE LOJA - SAIDA DA ORIGEM 1/2"/>
    <s v="-"/>
    <s v="-"/>
    <s v="OTC MARCA"/>
    <s v="-"/>
    <n v="-1"/>
    <n v="-5.2092999999999998"/>
    <n v="-5.88"/>
    <n v="-7.2061000000000002"/>
    <n v="0"/>
    <n v="-0.82110000000000005"/>
    <n v="-1.1757"/>
    <n v="7.2061000000000002"/>
    <n v="0.82110000000000005"/>
    <n v="1.1757"/>
    <n v="0"/>
    <n v="0"/>
    <n v="-0.71"/>
    <n v="0"/>
    <n v="0"/>
    <n v="0"/>
    <n v="0"/>
    <n v="0"/>
    <s v="-"/>
    <n v="0"/>
    <n v="0"/>
    <n v="-5.5713999999999997"/>
    <n v="-7.5682"/>
    <s v="-"/>
    <n v="0"/>
    <n v="0"/>
    <n v="0"/>
    <s v="GERAL"/>
    <n v="0"/>
    <n v="1"/>
    <s v="Nï¿½O"/>
    <n v="5.2092999999999998"/>
  </r>
  <r>
    <s v="'12231261585865308520550010000002471202312050"/>
    <n v="6101711760"/>
    <s v="05/12/2023"/>
    <x v="3"/>
    <s v="05/12/2023"/>
    <n v="4018"/>
    <n v="3834"/>
    <n v="34"/>
    <x v="699"/>
    <s v="PREDSIM SOL 100ML"/>
    <s v="30043999"/>
    <s v="AC"/>
    <n v="52"/>
    <s v="Saída por Transferência"/>
    <n v="74"/>
    <s v="TRANSFERENCIA DE LOJA - SAIDA DA ORIGEM 1/2"/>
    <s v="-"/>
    <s v="-"/>
    <s v="MEDICAMENTO MARCA"/>
    <s v="-"/>
    <n v="-1"/>
    <n v="-32.195799999999998"/>
    <n v="-36.57"/>
    <n v="-41.460500000000003"/>
    <n v="0"/>
    <n v="-3.8090999999999999"/>
    <n v="-5.4555999999999996"/>
    <n v="41.460500000000003"/>
    <n v="3.8090999999999999"/>
    <n v="5.4555999999999996"/>
    <n v="0"/>
    <n v="0"/>
    <n v="-4.389999999999999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2.196599999999997"/>
  </r>
  <r>
    <s v="'12231261585865308520550010000002391202312059"/>
    <n v="6101697038"/>
    <s v="05/12/2023"/>
    <x v="7"/>
    <s v="05/12/2023"/>
    <n v="4018"/>
    <n v="3834"/>
    <n v="34"/>
    <x v="700"/>
    <s v="*KELTIX 50G 10S-A2"/>
    <s v="30049039"/>
    <s v="AC"/>
    <n v="52"/>
    <s v="Saída por Transferência"/>
    <n v="74"/>
    <s v="TRANSFERENCIA DE LOJA - SAIDA DA ORIGEM 1/2"/>
    <s v="-"/>
    <s v="-"/>
    <s v="MEDICAMENTO MARCA"/>
    <s v="-"/>
    <n v="-1"/>
    <n v="-13.588100000000001"/>
    <n v="-15.44"/>
    <n v="-17.680099999999999"/>
    <n v="0"/>
    <n v="-1.93"/>
    <n v="-2.1619999999999999"/>
    <n v="17.680099999999999"/>
    <n v="1.93"/>
    <n v="2.1619999999999999"/>
    <n v="0"/>
    <n v="0"/>
    <n v="-1.85"/>
    <n v="0"/>
    <n v="0"/>
    <n v="0"/>
    <n v="0"/>
    <n v="0"/>
    <s v="-"/>
    <n v="0"/>
    <n v="0"/>
    <n v="-12.919600000000001"/>
    <n v="-17.011600000000001"/>
    <s v="-"/>
    <n v="0"/>
    <n v="0"/>
    <n v="0"/>
    <s v="GERAL"/>
    <n v="0"/>
    <n v="1"/>
    <s v="Nï¿½O"/>
    <n v="13.588100000000001"/>
  </r>
  <r>
    <s v="'12231261585865308520550010000002491202312055"/>
    <n v="6101716119"/>
    <s v="05/12/2023"/>
    <x v="15"/>
    <s v="05/12/2023"/>
    <n v="4018"/>
    <n v="3834"/>
    <n v="34"/>
    <x v="701"/>
    <s v="ROSUCOR 20 MG 60'S"/>
    <s v="30049079"/>
    <s v="AC"/>
    <n v="52"/>
    <s v="Saída por Transferência"/>
    <n v="74"/>
    <s v="TRANSFERENCIA DE LOJA - SAIDA DA ORIGEM 1/2"/>
    <s v="-"/>
    <s v="-"/>
    <s v="MEDICAMENTO MARCA"/>
    <s v="-"/>
    <n v="-4"/>
    <n v="-272.54520000000002"/>
    <n v="-283.95999999999998"/>
    <n v="-353.0908"/>
    <n v="0"/>
    <n v="-10.388"/>
    <n v="-70.157600000000002"/>
    <n v="88.2727"/>
    <n v="2.597"/>
    <n v="17.539400000000001"/>
    <n v="0"/>
    <n v="0"/>
    <n v="-11.36"/>
    <n v="0"/>
    <n v="0"/>
    <n v="0"/>
    <n v="0"/>
    <n v="0"/>
    <s v="-"/>
    <n v="0"/>
    <n v="0"/>
    <n v="-95.811599999999999"/>
    <n v="-176.35720000000001"/>
    <s v="-"/>
    <n v="0"/>
    <n v="0"/>
    <n v="0"/>
    <s v="GERAL"/>
    <n v="0"/>
    <n v="1"/>
    <s v="Nï¿½O"/>
    <n v="68.137600000000006"/>
  </r>
  <r>
    <s v="'12231261585865308520550010000002431202312051"/>
    <n v="6101697946"/>
    <s v="05/12/2023"/>
    <x v="1"/>
    <s v="05/12/2023"/>
    <n v="4018"/>
    <n v="3834"/>
    <n v="34"/>
    <x v="300"/>
    <s v="LINEA CHO ZERO BRA 30G"/>
    <s v="17049010"/>
    <s v="AC"/>
    <n v="52"/>
    <s v="Saída por Transferência"/>
    <n v="74"/>
    <s v="TRANSFERENCIA DE LOJA - SAIDA DA ORIGEM 1/2"/>
    <s v="-"/>
    <s v="-"/>
    <s v="OTC MARCA"/>
    <s v="-"/>
    <n v="-1"/>
    <n v="-2.7957999999999998"/>
    <n v="-3.18"/>
    <n v="-3.6217000000000001"/>
    <n v="0"/>
    <n v="-0.36120000000000002"/>
    <n v="-0.4647"/>
    <n v="3.6217000000000001"/>
    <n v="0.36120000000000002"/>
    <n v="0.4647"/>
    <n v="0"/>
    <n v="0"/>
    <n v="-0.3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7974000000000001"/>
  </r>
  <r>
    <s v="'12231261585865308520550010000002491202312055"/>
    <n v="6101716119"/>
    <s v="05/12/2023"/>
    <x v="15"/>
    <s v="05/12/2023"/>
    <n v="4018"/>
    <n v="3834"/>
    <n v="34"/>
    <x v="702"/>
    <s v="TANDERALGIN MLT 30'S"/>
    <s v="30049037"/>
    <s v="AC"/>
    <n v="52"/>
    <s v="Saída por Transferência"/>
    <n v="74"/>
    <s v="TRANSFERENCIA DE LOJA - SAIDA DA ORIGEM 1/2"/>
    <s v="-"/>
    <s v="-"/>
    <s v="MEDICAMENTO MARCA"/>
    <s v="-"/>
    <n v="-2"/>
    <n v="-17.571200000000001"/>
    <n v="-19.96"/>
    <n v="-22.561199999999999"/>
    <n v="0"/>
    <n v="-2.1482000000000001"/>
    <n v="-2.8418000000000001"/>
    <n v="11.2806"/>
    <n v="1.0741000000000001"/>
    <n v="1.4209000000000001"/>
    <n v="0"/>
    <n v="0"/>
    <n v="-2.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.7856000000000005"/>
  </r>
  <r>
    <s v="'12231261585865308520550010000002431202312051"/>
    <n v="6101697946"/>
    <s v="05/12/2023"/>
    <x v="1"/>
    <s v="05/12/2023"/>
    <n v="4018"/>
    <n v="3834"/>
    <n v="34"/>
    <x v="703"/>
    <s v="ONDIF 4MG 10'S"/>
    <s v="30049069"/>
    <s v="AC"/>
    <n v="52"/>
    <s v="Saída por Transferência"/>
    <n v="74"/>
    <s v="TRANSFERENCIA DE LOJA - SAIDA DA ORIGEM 1/2"/>
    <s v="-"/>
    <s v="-"/>
    <s v="MEDICAMENTO MARCA"/>
    <s v="-"/>
    <n v="-1"/>
    <n v="-24.992100000000001"/>
    <n v="-28.41"/>
    <n v="-32.859699999999997"/>
    <n v="0"/>
    <n v="-3.2323"/>
    <n v="-4.6353"/>
    <n v="32.859699999999997"/>
    <n v="3.2323"/>
    <n v="4.6353"/>
    <n v="0"/>
    <n v="0"/>
    <n v="-3.41"/>
    <n v="0"/>
    <n v="0"/>
    <n v="0"/>
    <n v="0"/>
    <n v="0"/>
    <s v="-"/>
    <n v="0"/>
    <n v="0"/>
    <n v="-24.852799999999998"/>
    <n v="-32.720399999999998"/>
    <s v="-"/>
    <n v="0"/>
    <n v="0"/>
    <n v="0"/>
    <s v="GERAL"/>
    <n v="0"/>
    <n v="1"/>
    <s v="Nï¿½O"/>
    <n v="24.985800000000001"/>
  </r>
  <r>
    <s v="'12231261585865308520550010000002421202312054"/>
    <n v="6101697517"/>
    <s v="05/12/2023"/>
    <x v="5"/>
    <s v="05/12/2023"/>
    <n v="4018"/>
    <n v="3834"/>
    <n v="34"/>
    <x v="704"/>
    <s v="DIPIRONA 500 PRG 20'S"/>
    <s v="30049069"/>
    <s v="AC"/>
    <n v="52"/>
    <s v="Saída por Transferência"/>
    <n v="74"/>
    <s v="TRANSFERENCIA DE LOJA - SAIDA DA ORIGEM 1/2"/>
    <s v="-"/>
    <s v="-"/>
    <s v="OTC GENï¿½RICO"/>
    <s v="-"/>
    <n v="-1"/>
    <n v="-4.2518000000000002"/>
    <n v="-4.83"/>
    <n v="-5.2256999999999998"/>
    <n v="0"/>
    <n v="-0.40089999999999998"/>
    <n v="-0.57299999999999995"/>
    <n v="5.2256999999999998"/>
    <n v="0.40089999999999998"/>
    <n v="0.57299999999999995"/>
    <n v="0"/>
    <n v="0"/>
    <n v="-0.5799999999999999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.2518000000000002"/>
  </r>
  <r>
    <s v="'12231261585865308520550010000002331202312055"/>
    <n v="6101337762"/>
    <s v="05/12/2023"/>
    <x v="9"/>
    <s v="05/12/2023"/>
    <n v="4018"/>
    <n v="3834"/>
    <n v="34"/>
    <x v="705"/>
    <s v="ZOMIG 2,5MG 2'S"/>
    <s v="30049073"/>
    <s v="AC"/>
    <n v="52"/>
    <s v="Saída por Transferência"/>
    <n v="74"/>
    <s v="TRANSFERENCIA DE LOJA - SAIDA DA ORIGEM 1/2"/>
    <s v="-"/>
    <s v="-"/>
    <s v="MEDICAMENTO MARCA"/>
    <s v="-"/>
    <n v="-1"/>
    <n v="-38.909599999999998"/>
    <n v="-40.53"/>
    <n v="-50.329599999999999"/>
    <n v="0"/>
    <n v="-1.5386"/>
    <n v="-9.8813999999999993"/>
    <n v="50.329599999999999"/>
    <n v="1.5386"/>
    <n v="9.8813999999999993"/>
    <n v="0"/>
    <n v="0"/>
    <n v="-1.6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8.960999999999999"/>
  </r>
  <r>
    <s v="'12231261585865308520550010000002461202312053"/>
    <n v="6101711041"/>
    <s v="05/12/2023"/>
    <x v="8"/>
    <s v="05/12/2023"/>
    <n v="4018"/>
    <n v="3834"/>
    <n v="34"/>
    <x v="706"/>
    <s v="DOVE AER MEN CLINIC150"/>
    <s v="33072010-01"/>
    <s v="AC"/>
    <n v="52"/>
    <s v="Saída por Transferência"/>
    <n v="74"/>
    <s v="TRANSFERENCIA DE LOJA - SAIDA DA ORIGEM 1/2"/>
    <s v="-"/>
    <s v="-"/>
    <s v="PERFUMARIA"/>
    <s v="-"/>
    <n v="-1"/>
    <n v="-11.0763"/>
    <n v="-12.59"/>
    <n v="-14.2357"/>
    <n v="0"/>
    <n v="-1.6403000000000001"/>
    <n v="-1.5190999999999999"/>
    <n v="14.2357"/>
    <n v="1.6403000000000001"/>
    <n v="1.5190999999999999"/>
    <n v="0"/>
    <n v="0"/>
    <n v="-1.51"/>
    <n v="0"/>
    <n v="-1.52"/>
    <n v="0"/>
    <n v="0"/>
    <n v="0"/>
    <s v="-"/>
    <n v="-1.52"/>
    <n v="0"/>
    <n v="0"/>
    <n v="0"/>
    <s v="-"/>
    <n v="0"/>
    <n v="0"/>
    <n v="0"/>
    <s v="GERAL"/>
    <n v="0"/>
    <n v="1"/>
    <s v="Nï¿½O"/>
    <n v="11.089600000000001"/>
  </r>
  <r>
    <s v="'12231261585865308520550010000002491202312055"/>
    <n v="6101716119"/>
    <s v="05/12/2023"/>
    <x v="15"/>
    <s v="05/12/2023"/>
    <n v="4018"/>
    <n v="3834"/>
    <n v="34"/>
    <x v="411"/>
    <s v="FUCSIA FEM 21'S"/>
    <s v="30066000"/>
    <s v="AC"/>
    <n v="52"/>
    <s v="Saída por Transferência"/>
    <n v="74"/>
    <s v="TRANSFERENCIA DE LOJA - SAIDA DA ORIGEM 1/2"/>
    <s v="-"/>
    <s v="-"/>
    <s v="MEDICAMENTO MARCA"/>
    <s v="-"/>
    <n v="-2"/>
    <n v="-20.577200000000001"/>
    <n v="-23.4"/>
    <n v="-26.639399999999998"/>
    <n v="0"/>
    <n v="-2.8079999999999998"/>
    <n v="-3.2542"/>
    <n v="13.319699999999999"/>
    <n v="1.4039999999999999"/>
    <n v="1.6271"/>
    <n v="0"/>
    <n v="0"/>
    <n v="-2.8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0.2182"/>
  </r>
  <r>
    <s v="'12231261585865308520550010000002451202312056"/>
    <n v="6101702454"/>
    <s v="05/12/2023"/>
    <x v="0"/>
    <s v="05/12/2023"/>
    <n v="4018"/>
    <n v="3834"/>
    <n v="34"/>
    <x v="707"/>
    <s v="ZOVIRAX 200MG 25'S"/>
    <s v="30049069"/>
    <s v="AC"/>
    <n v="52"/>
    <s v="Saída por Transferência"/>
    <n v="74"/>
    <s v="TRANSFERENCIA DE LOJA - SAIDA DA ORIGEM 1/2"/>
    <s v="-"/>
    <s v="-"/>
    <s v="MEDICAMENTO MARCA"/>
    <s v="-"/>
    <n v="-1"/>
    <n v="-202.60130000000001"/>
    <n v="-211.04"/>
    <n v="-261.8646"/>
    <n v="0"/>
    <n v="-8.5282999999999998"/>
    <n v="-50.734999999999999"/>
    <n v="261.8646"/>
    <n v="8.5282999999999998"/>
    <n v="50.734999999999999"/>
    <n v="0"/>
    <n v="0"/>
    <n v="-8.4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02.60130000000001"/>
  </r>
  <r>
    <s v="'12231261585865308520550010000002511202312053"/>
    <n v="6101732888"/>
    <s v="05/12/2023"/>
    <x v="6"/>
    <s v="05/12/2023"/>
    <n v="4018"/>
    <n v="3834"/>
    <n v="34"/>
    <x v="708"/>
    <s v="DUSPATALIN 200MG 60'S"/>
    <s v="30049039"/>
    <s v="AC"/>
    <n v="52"/>
    <s v="Saída por Transferência"/>
    <n v="74"/>
    <s v="TRANSFERENCIA DE LOJA - SAIDA DA ORIGEM 1/2"/>
    <s v="-"/>
    <s v="-"/>
    <s v="MEDICAMENTO MARCA"/>
    <s v="-"/>
    <n v="-1"/>
    <n v="-226.5446"/>
    <n v="-235.91"/>
    <n v="-297.12599999999998"/>
    <n v="0"/>
    <n v="-9.0655999999999999"/>
    <n v="-61.515799999999999"/>
    <n v="297.12599999999998"/>
    <n v="9.0655999999999999"/>
    <n v="61.515799999999999"/>
    <n v="0"/>
    <n v="0"/>
    <n v="-9.4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26.54490000000001"/>
  </r>
  <r>
    <s v="'12231261585865308520550010000002471202312050"/>
    <n v="6101711760"/>
    <s v="05/12/2023"/>
    <x v="3"/>
    <s v="05/12/2023"/>
    <n v="4018"/>
    <n v="3834"/>
    <n v="34"/>
    <x v="709"/>
    <s v="MULTI BI PROB 335MG 10"/>
    <s v="21069030"/>
    <s v="AC"/>
    <n v="52"/>
    <s v="Saída por Transferência"/>
    <n v="74"/>
    <s v="TRANSFERENCIA DE LOJA - SAIDA DA ORIGEM 1/2"/>
    <s v="-"/>
    <s v="-"/>
    <s v="OTC MARCA"/>
    <s v="-"/>
    <n v="-1"/>
    <n v="-51.098399999999998"/>
    <n v="-58.07"/>
    <n v="-51.098399999999998"/>
    <n v="0"/>
    <n v="0"/>
    <n v="0"/>
    <n v="51.098399999999998"/>
    <n v="0"/>
    <n v="0"/>
    <n v="0"/>
    <n v="0"/>
    <n v="-6.97"/>
    <n v="0"/>
    <n v="0"/>
    <n v="0"/>
    <n v="0"/>
    <n v="0"/>
    <s v="-"/>
    <n v="0"/>
    <n v="0"/>
    <n v="-51.886800000000001"/>
    <n v="-51.886800000000001"/>
    <s v="-"/>
    <n v="0"/>
    <n v="0"/>
    <n v="0"/>
    <s v="GERAL"/>
    <n v="0"/>
    <n v="0"/>
    <s v="Nï¿½O"/>
    <n v="51.098399999999998"/>
  </r>
  <r>
    <s v="'12231261585865308520550010000002461202312053"/>
    <n v="6101711041"/>
    <s v="05/12/2023"/>
    <x v="8"/>
    <s v="05/12/2023"/>
    <n v="4018"/>
    <n v="3834"/>
    <n v="34"/>
    <x v="710"/>
    <s v="LACTULIV SAB AMEIXA120"/>
    <s v="21069030"/>
    <s v="AC"/>
    <n v="52"/>
    <s v="Saída por Transferência"/>
    <n v="74"/>
    <s v="TRANSFERENCIA DE LOJA - SAIDA DA ORIGEM 1/2"/>
    <s v="-"/>
    <s v="-"/>
    <s v="OTC MARCA"/>
    <s v="-"/>
    <n v="-1"/>
    <n v="-7.0627000000000004"/>
    <n v="-8.01"/>
    <n v="-7.0627000000000004"/>
    <n v="0"/>
    <n v="0"/>
    <n v="0"/>
    <n v="7.0627000000000004"/>
    <n v="0"/>
    <n v="0"/>
    <n v="0"/>
    <n v="0"/>
    <n v="-0.96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7.0627000000000004"/>
  </r>
  <r>
    <s v="'12231261585865308520550010000002331202312055"/>
    <n v="6101337762"/>
    <s v="05/12/2023"/>
    <x v="9"/>
    <s v="05/12/2023"/>
    <n v="4018"/>
    <n v="3834"/>
    <n v="34"/>
    <x v="711"/>
    <s v="PEROLA 75 MCG 28'S"/>
    <s v="30066000"/>
    <s v="AC"/>
    <n v="52"/>
    <s v="Saída por Transferência"/>
    <n v="74"/>
    <s v="TRANSFERENCIA DE LOJA - SAIDA DA ORIGEM 1/2"/>
    <s v="-"/>
    <s v="-"/>
    <s v="MEDICAMENTO MARCA"/>
    <s v="-"/>
    <n v="-2"/>
    <n v="-48.726799999999997"/>
    <n v="-50.76"/>
    <n v="-59.488599999999998"/>
    <n v="0"/>
    <n v="-1.5988"/>
    <n v="-9.1630000000000003"/>
    <n v="29.744299999999999"/>
    <n v="0.7994"/>
    <n v="4.5815000000000001"/>
    <n v="0"/>
    <n v="0"/>
    <n v="-2.0299999999999998"/>
    <n v="0"/>
    <n v="0"/>
    <n v="0"/>
    <n v="0"/>
    <n v="0"/>
    <s v="-"/>
    <n v="0"/>
    <n v="0"/>
    <n v="-46.205800000000004"/>
    <n v="-56.967599999999997"/>
    <s v="-"/>
    <n v="0"/>
    <n v="0"/>
    <n v="0"/>
    <s v="GERAL"/>
    <n v="0"/>
    <n v="1"/>
    <s v="Nï¿½O"/>
    <n v="24.372"/>
  </r>
  <r>
    <s v="'12231261585865308520550010000002311202312026"/>
    <n v="6097202054"/>
    <s v="02/12/2023"/>
    <x v="20"/>
    <s v="02/12/2023"/>
    <n v="4018"/>
    <n v="3834"/>
    <n v="34"/>
    <x v="712"/>
    <s v="**CANABI 17,18MG 30-B1"/>
    <s v="30049099"/>
    <s v="AC"/>
    <n v="52"/>
    <s v="Saída por Transferência"/>
    <n v="74"/>
    <s v="TRANSFERENCIA DE LOJA - SAIDA DA ORIGEM 1/2"/>
    <s v="-"/>
    <s v="-"/>
    <s v="MEDICAMENTO MARCA"/>
    <s v="-"/>
    <n v="-3"/>
    <n v="-904.45590000000004"/>
    <n v="-942.15"/>
    <n v="-1227.5057999999999"/>
    <n v="0"/>
    <n v="-40.171799999999998"/>
    <n v="-282.87810000000002"/>
    <n v="409.16860000000003"/>
    <n v="13.390599999999999"/>
    <n v="94.292699999999996"/>
    <n v="0"/>
    <n v="0"/>
    <n v="-37.69"/>
    <n v="0"/>
    <n v="0"/>
    <n v="0"/>
    <n v="0"/>
    <n v="0"/>
    <s v="-"/>
    <n v="0"/>
    <n v="0"/>
    <n v="-1016.4114"/>
    <n v="-1339.4612999999999"/>
    <s v="-"/>
    <n v="0"/>
    <n v="0"/>
    <n v="0"/>
    <s v="GERAL"/>
    <n v="0"/>
    <n v="1"/>
    <s v="Nï¿½O"/>
    <n v="301.4853"/>
  </r>
  <r>
    <s v="'12231261585865308520550010000002431202312051"/>
    <n v="6101697946"/>
    <s v="05/12/2023"/>
    <x v="1"/>
    <s v="05/12/2023"/>
    <n v="4018"/>
    <n v="3834"/>
    <n v="34"/>
    <x v="713"/>
    <s v="ATACAND 16MG 30'S"/>
    <s v="30049079"/>
    <s v="AC"/>
    <n v="52"/>
    <s v="Saída por Transferência"/>
    <n v="74"/>
    <s v="TRANSFERENCIA DE LOJA - SAIDA DA ORIGEM 1/2"/>
    <s v="-"/>
    <s v="-"/>
    <s v="MEDICAMENTO MARCA"/>
    <s v="-"/>
    <n v="-1"/>
    <n v="-89.968000000000004"/>
    <n v="-102.23"/>
    <n v="-114.8998"/>
    <n v="0"/>
    <n v="-10.936400000000001"/>
    <n v="-13.9954"/>
    <n v="114.8998"/>
    <n v="10.936400000000001"/>
    <n v="13.9954"/>
    <n v="0"/>
    <n v="0"/>
    <n v="-12.2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9.966399999999993"/>
  </r>
  <r>
    <s v="'12231261585865308520550010000002481202312058"/>
    <n v="6101712290"/>
    <s v="05/12/2023"/>
    <x v="10"/>
    <s v="05/12/2023"/>
    <n v="4018"/>
    <n v="3834"/>
    <n v="34"/>
    <x v="714"/>
    <s v="DESOG+ETIN 30MG EUG 63"/>
    <s v="30066000"/>
    <s v="AC"/>
    <n v="52"/>
    <s v="Saída por Transferência"/>
    <n v="74"/>
    <s v="TRANSFERENCIA DE LOJA - SAIDA DA ORIGEM 1/2"/>
    <s v="-"/>
    <s v="-"/>
    <s v="MEDICAMENTO GENï¿½RICO"/>
    <s v="-"/>
    <n v="-1"/>
    <n v="-16.918199999999999"/>
    <n v="-19.23"/>
    <n v="-22.0243"/>
    <n v="0"/>
    <n v="-2.3294000000000001"/>
    <n v="-2.7766999999999999"/>
    <n v="22.0243"/>
    <n v="2.3294000000000001"/>
    <n v="2.7766999999999999"/>
    <n v="0"/>
    <n v="0"/>
    <n v="-2.31"/>
    <n v="0"/>
    <n v="0"/>
    <n v="0"/>
    <n v="0"/>
    <n v="0"/>
    <s v="-"/>
    <n v="0"/>
    <n v="0"/>
    <n v="-17.488399999999999"/>
    <n v="-22.5945"/>
    <s v="-"/>
    <n v="0"/>
    <n v="0"/>
    <n v="0"/>
    <s v="GERAL"/>
    <n v="0"/>
    <n v="1"/>
    <s v="Nï¿½O"/>
    <n v="16.918199999999999"/>
  </r>
  <r>
    <s v="'12231261585865308520550010000002471202312050"/>
    <n v="6101711760"/>
    <s v="05/12/2023"/>
    <x v="3"/>
    <s v="05/12/2023"/>
    <n v="4018"/>
    <n v="3834"/>
    <n v="34"/>
    <x v="715"/>
    <s v="TACROZ POM 1MG 10G"/>
    <s v="30049078"/>
    <s v="AC"/>
    <n v="52"/>
    <s v="Saída por Transferência"/>
    <n v="74"/>
    <s v="TRANSFERENCIA DE LOJA - SAIDA DA ORIGEM 1/2"/>
    <s v="-"/>
    <s v="-"/>
    <s v="MEDICAMENTO MARCA"/>
    <s v="-"/>
    <n v="-2"/>
    <n v="-92.707999999999998"/>
    <n v="-96.66"/>
    <n v="-124.83839999999999"/>
    <n v="0"/>
    <n v="-4.0846"/>
    <n v="-28.0458"/>
    <n v="62.419199999999996"/>
    <n v="2.0423"/>
    <n v="14.0229"/>
    <n v="0"/>
    <n v="0"/>
    <n v="-3.8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6.3538"/>
  </r>
  <r>
    <s v="'12231261585865308520550010000002341202312052"/>
    <n v="6101341924"/>
    <s v="05/12/2023"/>
    <x v="11"/>
    <s v="05/12/2023"/>
    <n v="4018"/>
    <n v="3834"/>
    <n v="34"/>
    <x v="716"/>
    <s v="CARVEDILO 25MG GEG 60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9.4772999999999996"/>
    <n v="-10.77"/>
    <n v="-12.5273"/>
    <n v="0"/>
    <n v="-1.36"/>
    <n v="-1.69"/>
    <n v="12.5273"/>
    <n v="1.36"/>
    <n v="1.69"/>
    <n v="0"/>
    <n v="0"/>
    <n v="-1.29"/>
    <n v="0"/>
    <n v="0"/>
    <n v="0"/>
    <n v="0"/>
    <n v="0"/>
    <s v="-"/>
    <n v="0"/>
    <n v="0"/>
    <n v="-9.2606000000000002"/>
    <n v="-12.310600000000001"/>
    <s v="-"/>
    <n v="0"/>
    <n v="0"/>
    <n v="0"/>
    <s v="GERAL"/>
    <n v="0"/>
    <n v="1"/>
    <s v="Nï¿½O"/>
    <n v="9.4772999999999996"/>
  </r>
  <r>
    <s v="'12231261585865308520550010000002321202312058"/>
    <n v="6101291053"/>
    <s v="05/12/2023"/>
    <x v="17"/>
    <s v="05/12/2023"/>
    <n v="4018"/>
    <n v="3834"/>
    <n v="34"/>
    <x v="717"/>
    <s v="FLUCONAZOL 150 CIG 1'S"/>
    <s v="30039079"/>
    <s v="AC"/>
    <n v="52"/>
    <s v="Saída por Transferência"/>
    <n v="74"/>
    <s v="TRANSFERENCIA DE LOJA - SAIDA DA ORIGEM 1/2"/>
    <s v="-"/>
    <s v="-"/>
    <s v="MEDICAMENTO GENï¿½RICO"/>
    <s v="-"/>
    <n v="-1"/>
    <n v="-1.0742"/>
    <n v="-1.22"/>
    <n v="-1.4517"/>
    <n v="0"/>
    <n v="-0.15620000000000001"/>
    <n v="-0.2213"/>
    <n v="1.4517"/>
    <n v="0.15620000000000001"/>
    <n v="0.2213"/>
    <n v="0"/>
    <n v="0"/>
    <n v="-0.15"/>
    <n v="0"/>
    <n v="0"/>
    <n v="0"/>
    <n v="0"/>
    <n v="0"/>
    <s v="-"/>
    <n v="0"/>
    <n v="0"/>
    <n v="-1.1734"/>
    <n v="-1.5508999999999999"/>
    <s v="-"/>
    <n v="0"/>
    <n v="0"/>
    <n v="0"/>
    <s v="GERAL"/>
    <n v="0"/>
    <n v="1"/>
    <s v="Nï¿½O"/>
    <n v="1.08"/>
  </r>
  <r>
    <s v="'12231261585865308520550010000002451202312056"/>
    <n v="6101702454"/>
    <s v="05/12/2023"/>
    <x v="0"/>
    <s v="05/12/2023"/>
    <n v="4018"/>
    <n v="3834"/>
    <n v="34"/>
    <x v="718"/>
    <s v="EZET+SINV 10+20 GEG 30"/>
    <s v="30049059"/>
    <s v="AC"/>
    <n v="52"/>
    <s v="Saída por Transferência"/>
    <n v="74"/>
    <s v="TRANSFERENCIA DE LOJA - SAIDA DA ORIGEM 1/2"/>
    <s v="-"/>
    <s v="-"/>
    <s v="MEDICAMENTO GENï¿½RICO"/>
    <s v="-"/>
    <n v="-1"/>
    <n v="-33.235199999999999"/>
    <n v="-37.770000000000003"/>
    <n v="-43.028399999999998"/>
    <n v="0"/>
    <n v="-4.5564999999999998"/>
    <n v="-5.2366999999999999"/>
    <n v="43.028399999999998"/>
    <n v="4.5564999999999998"/>
    <n v="5.2366999999999999"/>
    <n v="0"/>
    <n v="0"/>
    <n v="-4.5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3.235199999999999"/>
  </r>
  <r>
    <s v="'12231261585865308520550010000002511202312053"/>
    <n v="6101732888"/>
    <s v="05/12/2023"/>
    <x v="6"/>
    <s v="05/12/2023"/>
    <n v="4018"/>
    <n v="3834"/>
    <n v="34"/>
    <x v="719"/>
    <s v="DROPY D 50.000UI 4'S"/>
    <s v="30045050"/>
    <s v="AC"/>
    <n v="52"/>
    <s v="Saída por Transferência"/>
    <n v="74"/>
    <s v="TRANSFERENCIA DE LOJA - SAIDA DA ORIGEM 1/2"/>
    <s v="-"/>
    <s v="-"/>
    <s v="MEDICAMENTO MARCA"/>
    <s v="-"/>
    <n v="-2"/>
    <n v="-73.995599999999996"/>
    <n v="-84.08"/>
    <n v="-96.061199999999999"/>
    <n v="0"/>
    <n v="-9.4103999999999992"/>
    <n v="-12.655200000000001"/>
    <n v="48.0306"/>
    <n v="4.7051999999999996"/>
    <n v="6.3276000000000003"/>
    <n v="0"/>
    <n v="0"/>
    <n v="-10.0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6.997799999999998"/>
  </r>
  <r>
    <s v="'12231261585865308520550010000002441202312059"/>
    <n v="6101702223"/>
    <s v="05/12/2023"/>
    <x v="2"/>
    <s v="05/12/2023"/>
    <n v="4018"/>
    <n v="3834"/>
    <n v="34"/>
    <x v="720"/>
    <s v="PIOGLITAZ 15MG GEG 15S"/>
    <s v="30049099"/>
    <s v="AC"/>
    <n v="52"/>
    <s v="Saída por Transferência"/>
    <n v="74"/>
    <s v="TRANSFERENCIA DE LOJA - SAIDA DA ORIGEM 1/2"/>
    <s v="-"/>
    <s v="-"/>
    <s v="MEDICAMENTO GENï¿½RICO"/>
    <s v="-"/>
    <n v="-1"/>
    <n v="-29.720199999999998"/>
    <n v="-33.770000000000003"/>
    <n v="-38.076099999999997"/>
    <n v="0"/>
    <n v="-3.742"/>
    <n v="-4.6139000000000001"/>
    <n v="38.076099999999997"/>
    <n v="3.742"/>
    <n v="4.6139000000000001"/>
    <n v="0"/>
    <n v="0"/>
    <n v="-4.0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9.720199999999998"/>
  </r>
  <r>
    <s v="'12231261585865308520550010000002431202312051"/>
    <n v="6101697946"/>
    <s v="05/12/2023"/>
    <x v="1"/>
    <s v="05/12/2023"/>
    <n v="4018"/>
    <n v="3834"/>
    <n v="34"/>
    <x v="721"/>
    <s v="FIASP FLEXTOU 100U 3ML"/>
    <s v="30043929"/>
    <s v="AC"/>
    <n v="52"/>
    <s v="Saída por Transferência"/>
    <n v="74"/>
    <s v="TRANSFERENCIA DE LOJA - SAIDA DA ORIGEM 1/2"/>
    <s v="-"/>
    <s v="-"/>
    <s v="MEDICAMENTO MARCA"/>
    <s v="-"/>
    <n v="-1"/>
    <n v="-32.796799999999998"/>
    <n v="-34.159999999999997"/>
    <n v="-42.671500000000002"/>
    <n v="0"/>
    <n v="-1.2405999999999999"/>
    <n v="-8.6341000000000001"/>
    <n v="42.671500000000002"/>
    <n v="1.2405999999999999"/>
    <n v="8.6341000000000001"/>
    <n v="0"/>
    <n v="0"/>
    <n v="-1.3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2.796799999999998"/>
  </r>
  <r>
    <s v="'12231261585865308520550010000002421202312054"/>
    <n v="6101697517"/>
    <s v="05/12/2023"/>
    <x v="5"/>
    <s v="05/12/2023"/>
    <n v="4018"/>
    <n v="3834"/>
    <n v="34"/>
    <x v="722"/>
    <s v="PERCOIDE 5MG 10'S"/>
    <s v="30043999"/>
    <s v="AC"/>
    <n v="52"/>
    <s v="Saída por Transferência"/>
    <n v="74"/>
    <s v="TRANSFERENCIA DE LOJA - SAIDA DA ORIGEM 1/2"/>
    <s v="-"/>
    <s v="-"/>
    <s v="MEDICAMENTO MARCA"/>
    <s v="-"/>
    <n v="-1"/>
    <n v="-5.1478000000000002"/>
    <n v="-5.85"/>
    <n v="-6.6510999999999996"/>
    <n v="0"/>
    <n v="-0.62090000000000001"/>
    <n v="-0.88239999999999996"/>
    <n v="6.6510999999999996"/>
    <n v="0.62090000000000001"/>
    <n v="0.88239999999999996"/>
    <n v="0"/>
    <n v="0"/>
    <n v="-0.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.1478000000000002"/>
  </r>
  <r>
    <s v="'12231261585865308520550010000002421202312054"/>
    <n v="6101697517"/>
    <s v="05/12/2023"/>
    <x v="5"/>
    <s v="05/12/2023"/>
    <n v="4018"/>
    <n v="3834"/>
    <n v="34"/>
    <x v="723"/>
    <s v="CLILO 0,4% 4MG SOL 5ML"/>
    <s v="30049062"/>
    <s v="AC"/>
    <n v="52"/>
    <s v="Saída por Transferência"/>
    <n v="74"/>
    <s v="TRANSFERENCIA DE LOJA - SAIDA DA ORIGEM 1/2"/>
    <s v="-"/>
    <s v="-"/>
    <s v="MEDICAMENTO MARCA"/>
    <s v="-"/>
    <n v="-1"/>
    <n v="-20.7241"/>
    <n v="-23.55"/>
    <n v="-26.219799999999999"/>
    <n v="0"/>
    <n v="-2.3672"/>
    <n v="-3.1284999999999998"/>
    <n v="26.219799999999999"/>
    <n v="2.3672"/>
    <n v="3.1284999999999998"/>
    <n v="0"/>
    <n v="0"/>
    <n v="-2.83"/>
    <n v="0"/>
    <n v="0"/>
    <n v="0"/>
    <n v="0"/>
    <n v="0"/>
    <s v="-"/>
    <n v="0"/>
    <n v="0"/>
    <n v="-19.768699999999999"/>
    <n v="-25.264399999999998"/>
    <s v="-"/>
    <n v="0"/>
    <n v="0"/>
    <n v="0"/>
    <s v="GERAL"/>
    <n v="0"/>
    <n v="1"/>
    <s v="Nï¿½O"/>
    <n v="20.7241"/>
  </r>
  <r>
    <s v="'12231261585865308520550010000002361202312057"/>
    <n v="6101693574"/>
    <s v="05/12/2023"/>
    <x v="13"/>
    <s v="05/12/2023"/>
    <n v="4018"/>
    <n v="3834"/>
    <n v="34"/>
    <x v="724"/>
    <s v="*KITAPEN 200MG 30'S -C"/>
    <s v="30049079"/>
    <s v="AC"/>
    <n v="52"/>
    <s v="Saída por Transferência"/>
    <n v="74"/>
    <s v="TRANSFERENCIA DE LOJA - SAIDA DA ORIGEM 1/2"/>
    <s v="-"/>
    <s v="-"/>
    <s v="MEDICAMENTO MARCA"/>
    <s v="-"/>
    <n v="-2"/>
    <n v="-316.2396"/>
    <n v="-359.36"/>
    <n v="-411.6078"/>
    <n v="0"/>
    <n v="-40.406799999999997"/>
    <n v="-54.961399999999998"/>
    <n v="205.8039"/>
    <n v="20.203399999999998"/>
    <n v="27.480699999999999"/>
    <n v="0"/>
    <n v="0"/>
    <n v="-43.1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58.1198"/>
  </r>
  <r>
    <s v="'12231261585865308520550010000002481202312058"/>
    <n v="6101712290"/>
    <s v="05/12/2023"/>
    <x v="10"/>
    <s v="05/12/2023"/>
    <n v="4018"/>
    <n v="3834"/>
    <n v="34"/>
    <x v="725"/>
    <s v="CETOCONAZ 200 PHG 30S"/>
    <s v="30049077"/>
    <s v="AC"/>
    <n v="52"/>
    <s v="Saída por Transferência"/>
    <n v="74"/>
    <s v="TRANSFERENCIA DE LOJA - SAIDA DA ORIGEM 1/2"/>
    <s v="-"/>
    <s v="-"/>
    <s v="MEDICAMENTO GENï¿½RICO"/>
    <s v="-"/>
    <n v="-1"/>
    <n v="-6.7008000000000001"/>
    <n v="-6.98"/>
    <n v="-8.8551000000000002"/>
    <n v="0"/>
    <n v="-0.28910000000000002"/>
    <n v="-1.8652"/>
    <n v="8.8551000000000002"/>
    <n v="0.28910000000000002"/>
    <n v="1.8652"/>
    <n v="0"/>
    <n v="0"/>
    <n v="-0.2800000000000000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7008000000000001"/>
  </r>
  <r>
    <s v="'12231261585865308520550010000002331202312055"/>
    <n v="6101337762"/>
    <s v="05/12/2023"/>
    <x v="9"/>
    <s v="05/12/2023"/>
    <n v="4018"/>
    <n v="3834"/>
    <n v="34"/>
    <x v="726"/>
    <s v="METAMUCIL NATURAL 210G"/>
    <s v="30049099"/>
    <s v="AC"/>
    <n v="52"/>
    <s v="Saída por Transferência"/>
    <n v="74"/>
    <s v="TRANSFERENCIA DE LOJA - SAIDA DA ORIGEM 1/2"/>
    <s v="-"/>
    <s v="-"/>
    <s v="OTC MARCA"/>
    <s v="-"/>
    <n v="-2"/>
    <n v="-116.7936"/>
    <n v="-121.66"/>
    <n v="-151.37"/>
    <n v="0"/>
    <n v="-4.5933999999999999"/>
    <n v="-29.983000000000001"/>
    <n v="75.685000000000002"/>
    <n v="2.2967"/>
    <n v="14.9915"/>
    <n v="0"/>
    <n v="0"/>
    <n v="-4.8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8.396799999999999"/>
  </r>
  <r>
    <s v="'12231261585865308520550010000002371202312054"/>
    <n v="6101693754"/>
    <s v="05/12/2023"/>
    <x v="4"/>
    <s v="05/12/2023"/>
    <n v="4018"/>
    <n v="3834"/>
    <n v="34"/>
    <x v="727"/>
    <s v="*MENELAT 45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116.8249"/>
    <n v="-121.69"/>
    <n v="-151.73920000000001"/>
    <n v="0"/>
    <n v="-4.5879000000000003"/>
    <n v="-30.3264"/>
    <n v="151.73920000000001"/>
    <n v="4.5879000000000003"/>
    <n v="30.3264"/>
    <n v="0"/>
    <n v="0"/>
    <n v="-4.8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6.8257"/>
  </r>
  <r>
    <s v="'12231261585865308520550010000002431202312051"/>
    <n v="6101697946"/>
    <s v="05/12/2023"/>
    <x v="1"/>
    <s v="05/12/2023"/>
    <n v="4018"/>
    <n v="3834"/>
    <n v="34"/>
    <x v="728"/>
    <s v="GAMALINE-V 15'S"/>
    <s v="30049099"/>
    <s v="AC"/>
    <n v="52"/>
    <s v="Saída por Transferência"/>
    <n v="74"/>
    <s v="TRANSFERENCIA DE LOJA - SAIDA DA ORIGEM 1/2"/>
    <s v="-"/>
    <s v="-"/>
    <s v="MEDICAMENTO MARCA"/>
    <s v="-"/>
    <n v="-1"/>
    <n v="-56.884599999999999"/>
    <n v="-64.66"/>
    <n v="-73.934899999999999"/>
    <n v="0"/>
    <n v="-7.3510999999999997"/>
    <n v="-9.6991999999999994"/>
    <n v="73.934899999999999"/>
    <n v="7.3510999999999997"/>
    <n v="9.6991999999999994"/>
    <n v="0"/>
    <n v="0"/>
    <n v="-7.7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6.944000000000003"/>
  </r>
  <r>
    <s v="'12231261585865308520550010000002431202312051"/>
    <n v="6101697946"/>
    <s v="05/12/2023"/>
    <x v="1"/>
    <s v="05/12/2023"/>
    <n v="4018"/>
    <n v="3834"/>
    <n v="34"/>
    <x v="128"/>
    <s v="SENSILATTE 9000FCC 6'S"/>
    <s v="35079049"/>
    <s v="AC"/>
    <n v="52"/>
    <s v="Saída por Transferência"/>
    <n v="74"/>
    <s v="TRANSFERENCIA DE LOJA - SAIDA DA ORIGEM 1/2"/>
    <s v="-"/>
    <s v="-"/>
    <s v="OTC MARCA"/>
    <s v="-"/>
    <n v="-19"/>
    <n v="-95.708699999999993"/>
    <n v="-108.68"/>
    <n v="-95.708699999999993"/>
    <n v="0"/>
    <n v="0"/>
    <n v="0"/>
    <n v="5.0373000000000001"/>
    <n v="0"/>
    <n v="0"/>
    <n v="0"/>
    <n v="0"/>
    <n v="-13.04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5.0373000000000001"/>
  </r>
  <r>
    <s v="'12231261585865308520550010000002321202312058"/>
    <n v="6101291053"/>
    <s v="05/12/2023"/>
    <x v="17"/>
    <s v="05/12/2023"/>
    <n v="4018"/>
    <n v="3834"/>
    <n v="34"/>
    <x v="128"/>
    <s v="SENSILATTE 9000FCC 6'S"/>
    <s v="35079049"/>
    <s v="AC"/>
    <n v="52"/>
    <s v="Saída por Transferência"/>
    <n v="74"/>
    <s v="TRANSFERENCIA DE LOJA - SAIDA DA ORIGEM 1/2"/>
    <s v="-"/>
    <s v="-"/>
    <s v="OTC MARCA"/>
    <s v="-"/>
    <n v="-1"/>
    <n v="-5.0373000000000001"/>
    <n v="-5.72"/>
    <n v="-5.0373000000000001"/>
    <n v="0"/>
    <n v="0"/>
    <n v="0"/>
    <n v="5.0373000000000001"/>
    <n v="0"/>
    <n v="0"/>
    <n v="0"/>
    <n v="0"/>
    <n v="-0.69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5.0373000000000001"/>
  </r>
  <r>
    <s v="'12231261585865308520550010000002421202312054"/>
    <n v="6101697517"/>
    <s v="05/12/2023"/>
    <x v="5"/>
    <s v="05/12/2023"/>
    <n v="4018"/>
    <n v="3834"/>
    <n v="34"/>
    <x v="729"/>
    <s v="ADEFORTE 1X3ML"/>
    <s v="30045040"/>
    <s v="AC"/>
    <n v="52"/>
    <s v="Saída por Transferência"/>
    <n v="74"/>
    <s v="TRANSFERENCIA DE LOJA - SAIDA DA ORIGEM 1/2"/>
    <s v="-"/>
    <s v="-"/>
    <s v="OTC MARCA"/>
    <s v="-"/>
    <n v="-1"/>
    <n v="-14.125299999999999"/>
    <n v="-16.05"/>
    <n v="-18.5501"/>
    <n v="0"/>
    <n v="-1.8198000000000001"/>
    <n v="-2.605"/>
    <n v="18.5501"/>
    <n v="1.8198000000000001"/>
    <n v="2.605"/>
    <n v="0"/>
    <n v="0"/>
    <n v="-1.9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.125500000000001"/>
  </r>
  <r>
    <s v="'12231261585865308520550010000002321202312058"/>
    <n v="6101291053"/>
    <s v="05/12/2023"/>
    <x v="17"/>
    <s v="05/12/2023"/>
    <n v="4018"/>
    <n v="3834"/>
    <n v="34"/>
    <x v="730"/>
    <s v="FONT D GOTAS 20ML"/>
    <s v="21069030"/>
    <s v="AC"/>
    <n v="52"/>
    <s v="Saída por Transferência"/>
    <n v="74"/>
    <s v="TRANSFERENCIA DE LOJA - SAIDA DA ORIGEM 1/2"/>
    <s v="-"/>
    <s v="-"/>
    <s v="OTC MARCA"/>
    <s v="-"/>
    <n v="-1"/>
    <n v="-13.5823"/>
    <n v="-15.43"/>
    <n v="-13.5823"/>
    <n v="0"/>
    <n v="0"/>
    <n v="0"/>
    <n v="13.5823"/>
    <n v="0"/>
    <n v="0"/>
    <n v="0"/>
    <n v="0"/>
    <n v="-1.85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13.5823"/>
  </r>
  <r>
    <s v="'12231261585865308520550010000002331202312055"/>
    <n v="6101337762"/>
    <s v="05/12/2023"/>
    <x v="9"/>
    <s v="05/12/2023"/>
    <n v="4018"/>
    <n v="3834"/>
    <n v="34"/>
    <x v="731"/>
    <s v="INDOCID 50MG 30'S"/>
    <s v="30049069"/>
    <s v="AC"/>
    <n v="52"/>
    <s v="Saída por Transferência"/>
    <n v="74"/>
    <s v="TRANSFERENCIA DE LOJA - SAIDA DA ORIGEM 1/2"/>
    <s v="-"/>
    <s v="-"/>
    <s v="MEDICAMENTO MARCA"/>
    <s v="-"/>
    <n v="-1"/>
    <n v="-27.2182"/>
    <n v="-28.35"/>
    <n v="-34.615600000000001"/>
    <n v="0"/>
    <n v="-0.96599999999999997"/>
    <n v="-6.4314"/>
    <n v="34.615600000000001"/>
    <n v="0.96599999999999997"/>
    <n v="6.4314"/>
    <n v="0"/>
    <n v="0"/>
    <n v="-1.129999999999999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7.2182"/>
  </r>
  <r>
    <s v="'12231261585865308520550010000002481202312058"/>
    <n v="6101712290"/>
    <s v="05/12/2023"/>
    <x v="10"/>
    <s v="05/12/2023"/>
    <n v="4018"/>
    <n v="3834"/>
    <n v="34"/>
    <x v="434"/>
    <s v="SALLVE ESF CORP 150G"/>
    <s v="34012010"/>
    <s v="AC"/>
    <n v="52"/>
    <s v="Saída por Transferência"/>
    <n v="74"/>
    <s v="TRANSFERENCIA DE LOJA - SAIDA DA ORIGEM 1/2"/>
    <s v="-"/>
    <s v="-"/>
    <s v="PERFUMARIA"/>
    <s v="-"/>
    <n v="-1"/>
    <n v="-41.348100000000002"/>
    <n v="-46.99"/>
    <n v="-53.182299999999998"/>
    <n v="0"/>
    <n v="-5.0693999999999999"/>
    <n v="-6.7648000000000001"/>
    <n v="53.182299999999998"/>
    <n v="5.0693999999999999"/>
    <n v="6.7648000000000001"/>
    <n v="0"/>
    <n v="0"/>
    <n v="-5.64"/>
    <n v="0"/>
    <n v="-6.76"/>
    <n v="0"/>
    <n v="0"/>
    <n v="0"/>
    <s v="-"/>
    <n v="-6.76"/>
    <n v="0"/>
    <n v="-43.244100000000003"/>
    <n v="-55.078299999999999"/>
    <s v="-"/>
    <n v="0"/>
    <n v="0"/>
    <n v="0"/>
    <s v="GERAL"/>
    <n v="0"/>
    <n v="1"/>
    <s v="Nï¿½O"/>
    <n v="41.348100000000002"/>
  </r>
  <r>
    <s v="'12231261585865308520550010000002451202312056"/>
    <n v="6101702454"/>
    <s v="05/12/2023"/>
    <x v="0"/>
    <s v="05/12/2023"/>
    <n v="4018"/>
    <n v="3834"/>
    <n v="34"/>
    <x v="732"/>
    <s v="QTERN 5/1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148.71559999999999"/>
    <n v="-154.9"/>
    <n v="-194.43819999999999"/>
    <n v="0"/>
    <n v="-5.8350999999999997"/>
    <n v="-39.887500000000003"/>
    <n v="194.43819999999999"/>
    <n v="5.8350999999999997"/>
    <n v="39.887500000000003"/>
    <n v="0"/>
    <n v="0"/>
    <n v="-6.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8.71559999999999"/>
  </r>
  <r>
    <s v="'12231261585865308520550010000002501202312056"/>
    <n v="6101716697"/>
    <s v="05/12/2023"/>
    <x v="12"/>
    <s v="05/12/2023"/>
    <n v="4018"/>
    <n v="3834"/>
    <n v="34"/>
    <x v="733"/>
    <s v="TECTA 40MG 60'S"/>
    <s v="30049069"/>
    <s v="AC"/>
    <n v="52"/>
    <s v="Saída por Transferência"/>
    <n v="74"/>
    <s v="TRANSFERENCIA DE LOJA - SAIDA DA ORIGEM 1/2"/>
    <s v="-"/>
    <s v="-"/>
    <s v="MEDICAMENTO MARCA"/>
    <s v="-"/>
    <n v="-2"/>
    <n v="-595.33860000000004"/>
    <n v="-676.52"/>
    <n v="-770.8442"/>
    <n v="0"/>
    <n v="-75.608199999999997"/>
    <n v="-99.897400000000005"/>
    <n v="385.4221"/>
    <n v="37.804099999999998"/>
    <n v="49.948700000000002"/>
    <n v="0"/>
    <n v="0"/>
    <n v="-81.18000000000000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97.66930000000002"/>
  </r>
  <r>
    <s v="'12231261585865308520550010000002391202312059"/>
    <n v="6101697038"/>
    <s v="05/12/2023"/>
    <x v="7"/>
    <s v="05/12/2023"/>
    <n v="4018"/>
    <n v="3834"/>
    <n v="34"/>
    <x v="734"/>
    <s v="*GAUDY 16MG 28'S"/>
    <s v="30044990"/>
    <s v="AC"/>
    <n v="52"/>
    <s v="Saída por Transferência"/>
    <n v="74"/>
    <s v="TRANSFERENCIA DE LOJA - SAIDA DA ORIGEM 1/2"/>
    <s v="-"/>
    <s v="-"/>
    <s v="MEDICAMENTO MARCA"/>
    <s v="-"/>
    <n v="-1"/>
    <n v="-115.5043"/>
    <n v="-131.25"/>
    <n v="-150.13570000000001"/>
    <n v="0"/>
    <n v="-15.696300000000001"/>
    <n v="-18.935099999999998"/>
    <n v="150.13570000000001"/>
    <n v="15.696300000000001"/>
    <n v="18.935099999999998"/>
    <n v="0"/>
    <n v="0"/>
    <n v="-15.7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5.5043"/>
  </r>
  <r>
    <s v="'12231261585865308520550010000002471202312050"/>
    <n v="6101711760"/>
    <s v="05/12/2023"/>
    <x v="3"/>
    <s v="05/12/2023"/>
    <n v="4018"/>
    <n v="3834"/>
    <n v="34"/>
    <x v="735"/>
    <s v="DEXAMETASONA 1CIG 10G"/>
    <s v="30043939"/>
    <s v="AC"/>
    <n v="52"/>
    <s v="Saída por Transferência"/>
    <n v="74"/>
    <s v="TRANSFERENCIA DE LOJA - SAIDA DA ORIGEM 1/2"/>
    <s v="-"/>
    <s v="-"/>
    <s v="MEDICAMENTO GENï¿½RICO"/>
    <s v="-"/>
    <n v="-1"/>
    <n v="-2.0733999999999999"/>
    <n v="-2.36"/>
    <n v="-2.0733999999999999"/>
    <n v="0"/>
    <n v="0"/>
    <n v="0"/>
    <n v="2.0733999999999999"/>
    <n v="0"/>
    <n v="0"/>
    <n v="0"/>
    <n v="0"/>
    <n v="-0.2800000000000000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0733999999999999"/>
  </r>
  <r>
    <s v="'12231261585865308520550010000002421202312054"/>
    <n v="6101697517"/>
    <s v="05/12/2023"/>
    <x v="5"/>
    <s v="05/12/2023"/>
    <n v="4018"/>
    <n v="3834"/>
    <n v="34"/>
    <x v="736"/>
    <s v="ACICLO 200MG RXG 30'S"/>
    <s v="30049069"/>
    <s v="AC"/>
    <n v="52"/>
    <s v="Saída por Transferência"/>
    <n v="74"/>
    <s v="TRANSFERENCIA DE LOJA - SAIDA DA ORIGEM 1/2"/>
    <s v="-"/>
    <s v="-"/>
    <s v="MEDICAMENTO GENï¿½RICO"/>
    <s v="-"/>
    <n v="-2"/>
    <n v="-22.831399999999999"/>
    <n v="-23.78"/>
    <n v="-27.7316"/>
    <n v="0"/>
    <n v="-0.65"/>
    <n v="-4.2502000000000004"/>
    <n v="13.8658"/>
    <n v="0.32500000000000001"/>
    <n v="2.1251000000000002"/>
    <n v="0"/>
    <n v="0"/>
    <n v="-0.9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415699999999999"/>
  </r>
  <r>
    <s v="'12231261585865308520550010000002481202312058"/>
    <n v="6101712290"/>
    <s v="05/12/2023"/>
    <x v="10"/>
    <s v="05/12/2023"/>
    <n v="4018"/>
    <n v="3834"/>
    <n v="34"/>
    <x v="737"/>
    <s v="ZOLTEC 150MG 2'S"/>
    <s v="30049099-00"/>
    <s v="AC"/>
    <n v="52"/>
    <s v="Saída por Transferência"/>
    <n v="74"/>
    <s v="TRANSFERENCIA DE LOJA - SAIDA DA ORIGEM 1/2"/>
    <s v="-"/>
    <s v="-"/>
    <s v="MEDICAMENTO MARCA"/>
    <s v="-"/>
    <n v="-1"/>
    <n v="-123.22020000000001"/>
    <n v="-123.11"/>
    <n v="-123.22020000000001"/>
    <n v="0"/>
    <n v="0"/>
    <n v="0"/>
    <n v="123.22020000000001"/>
    <n v="0"/>
    <n v="0"/>
    <n v="0"/>
    <n v="0"/>
    <n v="0"/>
    <n v="0"/>
    <n v="0"/>
    <n v="0"/>
    <n v="0"/>
    <n v="0"/>
    <s v="-"/>
    <n v="0"/>
    <n v="0"/>
    <n v="-35.917000000000002"/>
    <n v="-35.917000000000002"/>
    <s v="-"/>
    <n v="0"/>
    <n v="0"/>
    <n v="0"/>
    <s v="GERAL"/>
    <n v="0"/>
    <n v="0"/>
    <s v="Nï¿½O"/>
    <n v="123.22410000000001"/>
  </r>
  <r>
    <s v="'12231261585865308520550010000002381202312051"/>
    <n v="6101693977"/>
    <s v="05/12/2023"/>
    <x v="21"/>
    <s v="05/12/2023"/>
    <n v="4018"/>
    <n v="3834"/>
    <n v="34"/>
    <x v="738"/>
    <s v="CEFAL 250MG UQG 100"/>
    <s v="30042052"/>
    <s v="AC"/>
    <n v="52"/>
    <s v="Saída por Transferência"/>
    <n v="74"/>
    <s v="TRANSFERENCIA DE LOJA - SAIDA DA ORIGEM 1/2"/>
    <s v="-"/>
    <s v="-"/>
    <s v="MEDICAMENTO GENï¿½RICO"/>
    <s v="-"/>
    <n v="-1"/>
    <n v="-7.1783999999999999"/>
    <n v="-8.16"/>
    <n v="-9.4830000000000005"/>
    <n v="0"/>
    <n v="-0.95230000000000004"/>
    <n v="-1.3523000000000001"/>
    <n v="9.4830000000000005"/>
    <n v="0.95230000000000004"/>
    <n v="1.3523000000000001"/>
    <n v="0"/>
    <n v="0"/>
    <n v="-0.9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1783999999999999"/>
  </r>
  <r>
    <s v="'12231261585865308520550010000002481202312058"/>
    <n v="6101712290"/>
    <s v="05/12/2023"/>
    <x v="10"/>
    <s v="05/12/2023"/>
    <n v="4018"/>
    <n v="3834"/>
    <n v="34"/>
    <x v="739"/>
    <s v="ANLODIPINO 10 CIG 30'S"/>
    <s v="30039099"/>
    <s v="AC"/>
    <n v="52"/>
    <s v="Saída por Transferência"/>
    <n v="74"/>
    <s v="TRANSFERENCIA DE LOJA - SAIDA DA ORIGEM 1/2"/>
    <s v="-"/>
    <s v="-"/>
    <s v="MEDICAMENTO GENï¿½RICO"/>
    <s v="-"/>
    <n v="-1"/>
    <n v="-1.9411"/>
    <n v="-2.21"/>
    <n v="-2.4569000000000001"/>
    <n v="0"/>
    <n v="-0.21229999999999999"/>
    <n v="-0.30349999999999999"/>
    <n v="2.4569000000000001"/>
    <n v="0.21229999999999999"/>
    <n v="0.30349999999999999"/>
    <n v="0"/>
    <n v="0"/>
    <n v="-0.27"/>
    <n v="0"/>
    <n v="0"/>
    <n v="0"/>
    <n v="0"/>
    <n v="0"/>
    <s v="-"/>
    <n v="0"/>
    <n v="0"/>
    <n v="-2.0720000000000001"/>
    <n v="-2.5878000000000001"/>
    <s v="-"/>
    <n v="0"/>
    <n v="0"/>
    <n v="0"/>
    <s v="GERAL"/>
    <n v="0"/>
    <n v="1"/>
    <s v="Nï¿½O"/>
    <n v="1.92"/>
  </r>
  <r>
    <s v="'12231261585865308520550010000002331202312055"/>
    <n v="6101337762"/>
    <s v="05/12/2023"/>
    <x v="9"/>
    <s v="05/12/2023"/>
    <n v="4018"/>
    <n v="3834"/>
    <n v="34"/>
    <x v="740"/>
    <s v="DOVE NUTR SH+CD PR ESP"/>
    <s v="33051000"/>
    <s v="AC"/>
    <n v="52"/>
    <s v="Saída por Transferência"/>
    <n v="74"/>
    <s v="TRANSFERENCIA DE LOJA - SAIDA DA ORIGEM 1/2"/>
    <s v="-"/>
    <s v="-"/>
    <s v="PERFUMARIA"/>
    <s v="-"/>
    <n v="-2"/>
    <n v="-30.234200000000001"/>
    <n v="-34.36"/>
    <n v="-40.476799999999997"/>
    <n v="0"/>
    <n v="-4.0961999999999996"/>
    <n v="-6.1463999999999999"/>
    <n v="20.238399999999999"/>
    <n v="2.0480999999999998"/>
    <n v="3.0731999999999999"/>
    <n v="0"/>
    <n v="0"/>
    <n v="-4.12"/>
    <n v="0"/>
    <n v="-6.14"/>
    <n v="0"/>
    <n v="0"/>
    <n v="0"/>
    <s v="-"/>
    <n v="-6.14"/>
    <n v="0"/>
    <n v="-27.198"/>
    <n v="-37.440600000000003"/>
    <s v="-"/>
    <n v="0"/>
    <n v="0"/>
    <n v="0"/>
    <s v="GERAL"/>
    <n v="0"/>
    <n v="1"/>
    <s v="Nï¿½O"/>
    <n v="15.117100000000001"/>
  </r>
  <r>
    <s v="'12231261585865308520550010000002341202312052"/>
    <n v="6101341924"/>
    <s v="05/12/2023"/>
    <x v="11"/>
    <s v="05/12/2023"/>
    <n v="4018"/>
    <n v="3834"/>
    <n v="34"/>
    <x v="741"/>
    <s v="HID+TRE+FLUOC EMG 30G"/>
    <s v="30039099-01"/>
    <s v="AC"/>
    <n v="52"/>
    <s v="Saída por Transferência"/>
    <n v="74"/>
    <s v="TRANSFERENCIA DE LOJA - SAIDA DA ORIGEM 1/2"/>
    <s v="-"/>
    <s v="-"/>
    <s v="MEDICAMENTO GENï¿½RICO"/>
    <s v="-"/>
    <n v="-2"/>
    <n v="-131.279"/>
    <n v="-149.18"/>
    <n v="-171.96899999999999"/>
    <n v="0"/>
    <n v="-17.0946"/>
    <n v="-23.595400000000001"/>
    <n v="85.984499999999997"/>
    <n v="8.5472999999999999"/>
    <n v="11.797700000000001"/>
    <n v="0"/>
    <n v="0"/>
    <n v="-17.89999999999999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5.689400000000006"/>
  </r>
  <r>
    <s v="'12231261585865308520550010000002481202312058"/>
    <n v="6101712290"/>
    <s v="05/12/2023"/>
    <x v="10"/>
    <s v="05/12/2023"/>
    <n v="4018"/>
    <n v="3834"/>
    <n v="34"/>
    <x v="44"/>
    <s v="FOLDAN POM 45G"/>
    <s v="30049079"/>
    <s v="AC"/>
    <n v="52"/>
    <s v="Saída por Transferência"/>
    <n v="74"/>
    <s v="TRANSFERENCIA DE LOJA - SAIDA DA ORIGEM 1/2"/>
    <s v="-"/>
    <s v="-"/>
    <s v="OTC MARCA"/>
    <s v="-"/>
    <n v="-1"/>
    <n v="-21.065100000000001"/>
    <n v="-23.94"/>
    <n v="-27.598500000000001"/>
    <n v="0"/>
    <n v="-2.6911999999999998"/>
    <n v="-3.8422000000000001"/>
    <n v="27.598500000000001"/>
    <n v="2.6911999999999998"/>
    <n v="3.8422000000000001"/>
    <n v="0"/>
    <n v="0"/>
    <n v="-2.8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065100000000001"/>
  </r>
  <r>
    <s v="'12231261585865308520550010000002341202312052"/>
    <n v="6101341924"/>
    <s v="05/12/2023"/>
    <x v="11"/>
    <s v="05/12/2023"/>
    <n v="4018"/>
    <n v="3834"/>
    <n v="34"/>
    <x v="742"/>
    <s v="DOMPERID 10MG GEG 30'S"/>
    <s v="30049099"/>
    <s v="AC"/>
    <n v="52"/>
    <s v="Saída por Transferência"/>
    <n v="74"/>
    <s v="TRANSFERENCIA DE LOJA - SAIDA DA ORIGEM 1/2"/>
    <s v="-"/>
    <s v="-"/>
    <s v="MEDICAMENTO GENï¿½RICO"/>
    <s v="-"/>
    <n v="-1"/>
    <n v="-2.5062000000000002"/>
    <n v="-2.85"/>
    <n v="-3.2521"/>
    <n v="0"/>
    <n v="-0.31219999999999998"/>
    <n v="-0.43369999999999997"/>
    <n v="3.2521"/>
    <n v="0.31219999999999998"/>
    <n v="0.43369999999999997"/>
    <n v="0"/>
    <n v="0"/>
    <n v="-0.3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.5062000000000002"/>
  </r>
  <r>
    <s v="'12231261585865308520550010000002461202312053"/>
    <n v="6101711041"/>
    <s v="05/12/2023"/>
    <x v="8"/>
    <s v="05/12/2023"/>
    <n v="4018"/>
    <n v="3834"/>
    <n v="34"/>
    <x v="743"/>
    <s v="LAVITAN COL TP II 30'S"/>
    <s v="21069030"/>
    <s v="AC"/>
    <n v="52"/>
    <s v="Saída por Transferência"/>
    <n v="74"/>
    <s v="TRANSFERENCIA DE LOJA - SAIDA DA ORIGEM 1/2"/>
    <s v="-"/>
    <s v="-"/>
    <s v="OTC MARCA"/>
    <s v="-"/>
    <n v="-1"/>
    <n v="-24.4815"/>
    <n v="-27.82"/>
    <n v="-24.4815"/>
    <n v="0"/>
    <n v="0"/>
    <n v="0"/>
    <n v="24.4815"/>
    <n v="0"/>
    <n v="0"/>
    <n v="0"/>
    <n v="0"/>
    <n v="-3.34"/>
    <n v="0"/>
    <n v="0"/>
    <n v="0"/>
    <n v="0"/>
    <n v="0"/>
    <s v="-"/>
    <n v="0"/>
    <n v="0"/>
    <n v="-21.1403"/>
    <n v="-21.1403"/>
    <s v="-"/>
    <n v="0"/>
    <n v="0"/>
    <n v="0"/>
    <s v="GERAL"/>
    <n v="0"/>
    <n v="0"/>
    <s v="Nï¿½O"/>
    <n v="24.4815"/>
  </r>
  <r>
    <s v="'12231261585865308520550010000002431202312051"/>
    <n v="6101697946"/>
    <s v="05/12/2023"/>
    <x v="1"/>
    <s v="05/12/2023"/>
    <n v="4018"/>
    <n v="3834"/>
    <n v="34"/>
    <x v="744"/>
    <s v="RETEMIC 5MG 30'S"/>
    <s v="30049039"/>
    <s v="AC"/>
    <n v="52"/>
    <s v="Saída por Transferência"/>
    <n v="74"/>
    <s v="TRANSFERENCIA DE LOJA - SAIDA DA ORIGEM 1/2"/>
    <s v="-"/>
    <s v="-"/>
    <s v="MEDICAMENTO MARCA"/>
    <s v="-"/>
    <n v="-1"/>
    <n v="-24.119399999999999"/>
    <n v="-27.41"/>
    <n v="-31.584399999999999"/>
    <n v="0"/>
    <n v="-3.081"/>
    <n v="-4.3840000000000003"/>
    <n v="31.584399999999999"/>
    <n v="3.081"/>
    <n v="4.3840000000000003"/>
    <n v="0"/>
    <n v="0"/>
    <n v="-3.29"/>
    <n v="0"/>
    <n v="0"/>
    <n v="0"/>
    <n v="0"/>
    <n v="0"/>
    <s v="-"/>
    <n v="0"/>
    <n v="0"/>
    <n v="-19.584099999999999"/>
    <n v="-27.049099999999999"/>
    <s v="-"/>
    <n v="0"/>
    <n v="0"/>
    <n v="0"/>
    <s v="GERAL"/>
    <n v="0"/>
    <n v="1"/>
    <s v="Nï¿½O"/>
    <n v="24.1205"/>
  </r>
  <r>
    <s v="'12231261585865308520550010000002421202312054"/>
    <n v="6101697517"/>
    <s v="05/12/2023"/>
    <x v="5"/>
    <s v="05/12/2023"/>
    <n v="4018"/>
    <n v="3834"/>
    <n v="34"/>
    <x v="240"/>
    <s v="INS NOVOLIN NPH 100"/>
    <s v="30043100"/>
    <s v="AC"/>
    <n v="52"/>
    <s v="Saída por Transferência"/>
    <n v="74"/>
    <s v="TRANSFERENCIA DE LOJA - SAIDA DA ORIGEM 1/2"/>
    <s v="-"/>
    <s v="-"/>
    <s v="MEDICAMENTO MARCA"/>
    <s v="-"/>
    <n v="-1"/>
    <n v="-13.116300000000001"/>
    <n v="-13.66"/>
    <n v="-18.6114"/>
    <n v="0"/>
    <n v="-0.69"/>
    <n v="-4.8051000000000004"/>
    <n v="18.6114"/>
    <n v="0.69"/>
    <n v="4.8051000000000004"/>
    <n v="0"/>
    <n v="0"/>
    <n v="-0.5500000000000000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3.116300000000001"/>
  </r>
  <r>
    <s v="'12231261585865308520550010000002481202312058"/>
    <n v="6101712290"/>
    <s v="05/12/2023"/>
    <x v="10"/>
    <s v="05/12/2023"/>
    <n v="4018"/>
    <n v="3834"/>
    <n v="34"/>
    <x v="745"/>
    <s v="KOIDE D XAROPE 120ML"/>
    <s v="30043290"/>
    <s v="AC"/>
    <n v="52"/>
    <s v="Saída por Transferência"/>
    <n v="74"/>
    <s v="TRANSFERENCIA DE LOJA - SAIDA DA ORIGEM 1/2"/>
    <s v="-"/>
    <s v="-"/>
    <s v="MEDICAMENTO MARCA"/>
    <s v="-"/>
    <n v="-1"/>
    <n v="-26.960699999999999"/>
    <n v="-30.64"/>
    <n v="-34.068199999999997"/>
    <n v="0"/>
    <n v="-2.9234"/>
    <n v="-4.1840999999999999"/>
    <n v="34.068199999999997"/>
    <n v="2.9234"/>
    <n v="4.1840999999999999"/>
    <n v="0"/>
    <n v="0"/>
    <n v="-3.68"/>
    <n v="0"/>
    <n v="0"/>
    <n v="0"/>
    <n v="0"/>
    <n v="0"/>
    <s v="-"/>
    <n v="0"/>
    <n v="0"/>
    <n v="-26.7713"/>
    <n v="-33.878799999999998"/>
    <s v="-"/>
    <n v="0"/>
    <n v="0"/>
    <n v="0"/>
    <s v="GERAL"/>
    <n v="0"/>
    <n v="1"/>
    <s v="Nï¿½O"/>
    <n v="26.960799999999999"/>
  </r>
  <r>
    <s v="'12231261585865308520550010000002481202312058"/>
    <n v="6101712290"/>
    <s v="05/12/2023"/>
    <x v="10"/>
    <s v="05/12/2023"/>
    <n v="4018"/>
    <n v="3834"/>
    <n v="34"/>
    <x v="746"/>
    <s v="TRESEM HID PROF SH+CD"/>
    <s v="33051000"/>
    <s v="AC"/>
    <n v="52"/>
    <s v="Saída por Transferência"/>
    <n v="74"/>
    <s v="TRANSFERENCIA DE LOJA - SAIDA DA ORIGEM 1/2"/>
    <s v="-"/>
    <s v="-"/>
    <s v="PERFUMARIA"/>
    <s v="-"/>
    <n v="-2"/>
    <n v="-28.860199999999999"/>
    <n v="-32.799999999999997"/>
    <n v="-39.019399999999997"/>
    <n v="0"/>
    <n v="-5.7103999999999999"/>
    <n v="-4.4488000000000003"/>
    <n v="19.509699999999999"/>
    <n v="2.8552"/>
    <n v="2.2244000000000002"/>
    <n v="0"/>
    <n v="0"/>
    <n v="-3.94"/>
    <n v="0"/>
    <n v="-4.4400000000000004"/>
    <n v="0"/>
    <n v="0"/>
    <n v="0"/>
    <s v="-"/>
    <n v="-4.4400000000000004"/>
    <n v="0"/>
    <n v="-3.6160000000000001"/>
    <n v="-13.7752"/>
    <s v="-"/>
    <n v="0"/>
    <n v="0"/>
    <n v="0"/>
    <s v="GERAL"/>
    <n v="0"/>
    <n v="1"/>
    <s v="Nï¿½O"/>
    <n v="14.430099999999999"/>
  </r>
  <r>
    <s v="'12231261585865308520550010000002321202312058"/>
    <n v="6101291053"/>
    <s v="05/12/2023"/>
    <x v="17"/>
    <s v="05/12/2023"/>
    <n v="4018"/>
    <n v="3834"/>
    <n v="34"/>
    <x v="747"/>
    <s v="CARDILOL 6,25 MG 60 'S"/>
    <s v="30049069"/>
    <s v="AC"/>
    <n v="52"/>
    <s v="Saída por Transferência"/>
    <n v="74"/>
    <s v="TRANSFERENCIA DE LOJA - SAIDA DA ORIGEM 1/2"/>
    <s v="-"/>
    <s v="-"/>
    <s v="MEDICAMENTO MARCA"/>
    <s v="-"/>
    <n v="-1"/>
    <n v="-43.082500000000003"/>
    <n v="-48.92"/>
    <n v="-55.351700000000001"/>
    <n v="0"/>
    <n v="-5.4389000000000003"/>
    <n v="-6.8303000000000003"/>
    <n v="55.351700000000001"/>
    <n v="5.4389000000000003"/>
    <n v="6.8303000000000003"/>
    <n v="0"/>
    <n v="0"/>
    <n v="-5.87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43.116100000000003"/>
  </r>
  <r>
    <s v="'12231261585865308520550010000002431202312051"/>
    <n v="6101697946"/>
    <s v="05/12/2023"/>
    <x v="1"/>
    <s v="05/12/2023"/>
    <n v="4018"/>
    <n v="3834"/>
    <n v="34"/>
    <x v="537"/>
    <s v="ROSUCOR 10 MG 30 'S"/>
    <s v="30049069"/>
    <s v="AC"/>
    <n v="52"/>
    <s v="Saída por Transferência"/>
    <n v="74"/>
    <s v="TRANSFERENCIA DE LOJA - SAIDA DA ORIGEM 1/2"/>
    <s v="-"/>
    <s v="-"/>
    <s v="MEDICAMENTO MARCA"/>
    <s v="-"/>
    <n v="-1"/>
    <n v="-21.8553"/>
    <n v="-22.77"/>
    <n v="-28.387899999999998"/>
    <n v="0"/>
    <n v="-0.82530000000000003"/>
    <n v="-5.7073"/>
    <n v="28.387899999999998"/>
    <n v="0.82530000000000003"/>
    <n v="5.7073"/>
    <n v="0"/>
    <n v="0"/>
    <n v="-0.9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1.856200000000001"/>
  </r>
  <r>
    <s v="'12231261585865308520550010000002321202312058"/>
    <n v="6101291053"/>
    <s v="05/12/2023"/>
    <x v="17"/>
    <s v="05/12/2023"/>
    <n v="4018"/>
    <n v="3834"/>
    <n v="34"/>
    <x v="748"/>
    <s v="MOBILITY 10 G 30 SACH"/>
    <s v="35030019"/>
    <s v="AC"/>
    <n v="52"/>
    <s v="Saída por Transferência"/>
    <n v="74"/>
    <s v="TRANSFERENCIA DE LOJA - SAIDA DA ORIGEM 1/2"/>
    <s v="-"/>
    <s v="-"/>
    <s v="OTC MARCA"/>
    <s v="-"/>
    <n v="-1"/>
    <n v="-92.273499999999999"/>
    <n v="-104.86"/>
    <n v="-92.273499999999999"/>
    <n v="0"/>
    <n v="0"/>
    <n v="0"/>
    <n v="92.273499999999999"/>
    <n v="0"/>
    <n v="0"/>
    <n v="0"/>
    <n v="0"/>
    <n v="-12.58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92.273499999999999"/>
  </r>
  <r>
    <s v="'12231261585865308520550010000002451202312056"/>
    <n v="6101702454"/>
    <s v="05/12/2023"/>
    <x v="0"/>
    <s v="05/12/2023"/>
    <n v="4018"/>
    <n v="3834"/>
    <n v="34"/>
    <x v="541"/>
    <s v="ADCOS VIT C 15+AH 15ML"/>
    <s v="33049910"/>
    <s v="AC"/>
    <n v="52"/>
    <s v="Saída por Transferência"/>
    <n v="74"/>
    <s v="TRANSFERENCIA DE LOJA - SAIDA DA ORIGEM 1/2"/>
    <s v="-"/>
    <s v="-"/>
    <s v="PERFUMARIA"/>
    <s v="-"/>
    <n v="-1"/>
    <n v="-95.557400000000001"/>
    <n v="-108.59"/>
    <n v="-135.36009999999999"/>
    <n v="0"/>
    <n v="-13.062900000000001"/>
    <n v="-26.739799999999999"/>
    <n v="135.36009999999999"/>
    <n v="13.062900000000001"/>
    <n v="26.739799999999999"/>
    <n v="0"/>
    <n v="0"/>
    <n v="-13.03"/>
    <n v="0"/>
    <n v="-26.74"/>
    <n v="0"/>
    <n v="0"/>
    <n v="0"/>
    <s v="-"/>
    <n v="-26.74"/>
    <n v="0"/>
    <n v="0"/>
    <n v="0"/>
    <s v="-"/>
    <n v="0"/>
    <n v="0"/>
    <n v="0"/>
    <s v="GERAL"/>
    <n v="0"/>
    <n v="1"/>
    <s v="Nï¿½O"/>
    <n v="95.557400000000001"/>
  </r>
  <r>
    <s v="'12231261585865308520550010000002431202312051"/>
    <n v="6101697946"/>
    <s v="05/12/2023"/>
    <x v="1"/>
    <s v="05/12/2023"/>
    <n v="4018"/>
    <n v="3834"/>
    <n v="34"/>
    <x v="653"/>
    <s v="SOF D GO 2000UI 30'S"/>
    <s v="21069030"/>
    <s v="AC"/>
    <n v="52"/>
    <s v="Saída por Transferência"/>
    <n v="74"/>
    <s v="TRANSFERENCIA DE LOJA - SAIDA DA ORIGEM 1/2"/>
    <s v="-"/>
    <s v="-"/>
    <s v="OTC MARCA"/>
    <s v="-"/>
    <n v="-1"/>
    <n v="-21.730499999999999"/>
    <n v="-24.69"/>
    <n v="-21.730499999999999"/>
    <n v="0"/>
    <n v="0"/>
    <n v="0"/>
    <n v="21.730499999999999"/>
    <n v="0"/>
    <n v="0"/>
    <n v="0"/>
    <n v="0"/>
    <n v="-2.96"/>
    <n v="0"/>
    <n v="0"/>
    <n v="0"/>
    <n v="0"/>
    <n v="0"/>
    <s v="-"/>
    <n v="0"/>
    <n v="0"/>
    <n v="-20.256"/>
    <n v="-20.256"/>
    <s v="-"/>
    <n v="0"/>
    <n v="0"/>
    <n v="0"/>
    <s v="GERAL"/>
    <n v="0"/>
    <n v="0"/>
    <s v="Nï¿½O"/>
    <n v="21.730499999999999"/>
  </r>
  <r>
    <s v="'12231261585865308520550010000002481202312058"/>
    <n v="6101712290"/>
    <s v="05/12/2023"/>
    <x v="10"/>
    <s v="05/12/2023"/>
    <n v="4018"/>
    <n v="3834"/>
    <n v="34"/>
    <x v="149"/>
    <s v="SUPINO L CHO AME 1X24G"/>
    <s v="20089900"/>
    <s v="AC"/>
    <n v="52"/>
    <s v="Saída por Transferência"/>
    <n v="74"/>
    <s v="TRANSFERENCIA DE LOJA - SAIDA DA ORIGEM 1/2"/>
    <s v="-"/>
    <s v="-"/>
    <s v="OTC MARCA"/>
    <s v="-"/>
    <n v="-1"/>
    <n v="-1.0528999999999999"/>
    <n v="-1.2"/>
    <n v="-1.3634999999999999"/>
    <n v="0"/>
    <n v="-0.1361"/>
    <n v="-0.17449999999999999"/>
    <n v="1.3634999999999999"/>
    <n v="0.1361"/>
    <n v="0.17449999999999999"/>
    <n v="0"/>
    <n v="0"/>
    <n v="-0.1400000000000000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.0528999999999999"/>
  </r>
  <r>
    <s v="'12231261585865308520550010000002451202312056"/>
    <n v="6101702454"/>
    <s v="05/12/2023"/>
    <x v="0"/>
    <s v="05/12/2023"/>
    <n v="4018"/>
    <n v="3834"/>
    <n v="34"/>
    <x v="749"/>
    <s v="ROSUVASTATINA20 EMG 30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8.2469999999999999"/>
    <n v="-9.3699999999999992"/>
    <n v="-12.3466"/>
    <n v="0"/>
    <n v="-1.7101999999999999"/>
    <n v="-2.3894000000000002"/>
    <n v="12.3466"/>
    <n v="1.7101999999999999"/>
    <n v="2.3894000000000002"/>
    <n v="0"/>
    <n v="0"/>
    <n v="-1.120000000000000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.2386999999999997"/>
  </r>
  <r>
    <s v="'12231261585865308520550010000002481202312058"/>
    <n v="6101712290"/>
    <s v="05/12/2023"/>
    <x v="10"/>
    <s v="05/12/2023"/>
    <n v="4018"/>
    <n v="3834"/>
    <n v="34"/>
    <x v="750"/>
    <s v="SIMET+HOMATRO EMG 20ML"/>
    <s v="30049099"/>
    <s v="AC"/>
    <n v="52"/>
    <s v="Saída por Transferência"/>
    <n v="74"/>
    <s v="TRANSFERENCIA DE LOJA - SAIDA DA ORIGEM 1/2"/>
    <s v="-"/>
    <s v="-"/>
    <s v="MEDICAMENTO GENï¿½RICO"/>
    <s v="-"/>
    <n v="-1"/>
    <n v="-7.4691000000000001"/>
    <n v="-8.49"/>
    <n v="-9.4250000000000007"/>
    <n v="0"/>
    <n v="-0.87739999999999996"/>
    <n v="-1.0785"/>
    <n v="9.4250000000000007"/>
    <n v="0.87739999999999996"/>
    <n v="1.0785"/>
    <n v="0"/>
    <n v="0"/>
    <n v="-1.0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.4691000000000001"/>
  </r>
  <r>
    <s v="'12231261585865308520550010000002421202312054"/>
    <n v="6101697517"/>
    <s v="05/12/2023"/>
    <x v="5"/>
    <s v="05/12/2023"/>
    <n v="4018"/>
    <n v="3834"/>
    <n v="34"/>
    <x v="751"/>
    <s v="ROSUVAST 20MG TOG 30'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12.8505"/>
    <n v="-13.39"/>
    <n v="-16.956600000000002"/>
    <n v="0"/>
    <n v="-0.51890000000000003"/>
    <n v="-3.5872000000000002"/>
    <n v="16.956600000000002"/>
    <n v="0.51890000000000003"/>
    <n v="3.5872000000000002"/>
    <n v="0"/>
    <n v="0"/>
    <n v="-0.5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.8505"/>
  </r>
  <r>
    <s v="'12231261585865308520550010000002491202312055"/>
    <n v="6101716119"/>
    <s v="05/12/2023"/>
    <x v="15"/>
    <s v="05/12/2023"/>
    <n v="4018"/>
    <n v="3834"/>
    <n v="34"/>
    <x v="62"/>
    <s v="GESTRELAN 3X21'S"/>
    <s v="30043939"/>
    <s v="AC"/>
    <n v="52"/>
    <s v="Saída por Transferência"/>
    <n v="74"/>
    <s v="TRANSFERENCIA DE LOJA - SAIDA DA ORIGEM 1/2"/>
    <s v="-"/>
    <s v="-"/>
    <s v="MEDICAMENTO MARCA"/>
    <s v="-"/>
    <n v="-1"/>
    <n v="-19.897500000000001"/>
    <n v="-22.61"/>
    <n v="-25.678100000000001"/>
    <n v="0"/>
    <n v="-2.7233000000000001"/>
    <n v="-3.0573000000000001"/>
    <n v="25.678100000000001"/>
    <n v="2.7233000000000001"/>
    <n v="3.0573000000000001"/>
    <n v="0"/>
    <n v="0"/>
    <n v="-2.7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9.897500000000001"/>
  </r>
  <r>
    <s v="'12231261585865308520550010000002331202312055"/>
    <n v="6101337762"/>
    <s v="05/12/2023"/>
    <x v="9"/>
    <s v="05/12/2023"/>
    <n v="4018"/>
    <n v="3834"/>
    <n v="34"/>
    <x v="359"/>
    <s v="SENSOR FREESTYLE LIBRE"/>
    <s v="38221200"/>
    <s v="AC"/>
    <n v="52"/>
    <s v="Saída por Transferência"/>
    <n v="74"/>
    <s v="TRANSFERENCIA DE LOJA - SAIDA DA ORIGEM 1/2"/>
    <s v="-"/>
    <s v="-"/>
    <s v="OTC MARCA"/>
    <s v="-"/>
    <n v="-2"/>
    <n v="-386.10079999999999"/>
    <n v="-438.76"/>
    <n v="-386.10079999999999"/>
    <n v="0"/>
    <n v="0"/>
    <n v="0"/>
    <n v="193.0504"/>
    <n v="0"/>
    <n v="0"/>
    <n v="0"/>
    <n v="0"/>
    <n v="-52.65"/>
    <n v="0"/>
    <n v="0"/>
    <n v="0"/>
    <n v="0"/>
    <n v="0"/>
    <s v="-"/>
    <n v="0"/>
    <n v="0"/>
    <n v="-379.92180000000002"/>
    <n v="-379.92180000000002"/>
    <s v="-"/>
    <n v="0"/>
    <n v="0"/>
    <n v="0"/>
    <s v="GERAL"/>
    <n v="0"/>
    <n v="0"/>
    <s v="Nï¿½O"/>
    <n v="193.0504"/>
  </r>
  <r>
    <s v="'12231261585865308520550010000002481202312058"/>
    <n v="6101712290"/>
    <s v="05/12/2023"/>
    <x v="10"/>
    <s v="05/12/2023"/>
    <n v="4018"/>
    <n v="3834"/>
    <n v="34"/>
    <x v="752"/>
    <s v="SONRIDOR CAF 1X4'S"/>
    <s v="30049049"/>
    <s v="AC"/>
    <n v="52"/>
    <s v="Saída por Transferência"/>
    <n v="74"/>
    <s v="TRANSFERENCIA DE LOJA - SAIDA DA ORIGEM 1/2"/>
    <s v="-"/>
    <s v="-"/>
    <s v="OTC MARCA"/>
    <s v="-"/>
    <n v="-1"/>
    <n v="-8.4567999999999994"/>
    <n v="-9.61"/>
    <n v="-11.057700000000001"/>
    <n v="0"/>
    <n v="-1.0696000000000001"/>
    <n v="-1.5313000000000001"/>
    <n v="11.057700000000001"/>
    <n v="1.0696000000000001"/>
    <n v="1.5313000000000001"/>
    <n v="0"/>
    <n v="0"/>
    <n v="-1.149999999999999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8.4593000000000007"/>
  </r>
  <r>
    <s v="'12231261585865308520550010000002441202312059"/>
    <n v="6101702223"/>
    <s v="05/12/2023"/>
    <x v="2"/>
    <s v="05/12/2023"/>
    <n v="4018"/>
    <n v="3834"/>
    <n v="34"/>
    <x v="753"/>
    <s v="TRUSS PROT TERM CAP250"/>
    <s v="33059000"/>
    <s v="AC"/>
    <n v="52"/>
    <s v="Saída por Transferência"/>
    <n v="74"/>
    <s v="TRANSFERENCIA DE LOJA - SAIDA DA ORIGEM 1/2"/>
    <s v="-"/>
    <s v="-"/>
    <s v="PERFUMARIA"/>
    <s v="-"/>
    <n v="-1"/>
    <n v="-57.617600000000003"/>
    <n v="-65.47"/>
    <n v="-69.437899999999999"/>
    <n v="0"/>
    <n v="-8.1519999999999992"/>
    <n v="-3.6682999999999999"/>
    <n v="69.437899999999999"/>
    <n v="8.1519999999999992"/>
    <n v="3.6682999999999999"/>
    <n v="0"/>
    <n v="0"/>
    <n v="-7.86"/>
    <n v="0"/>
    <n v="-3.67"/>
    <n v="0"/>
    <n v="0"/>
    <n v="0"/>
    <s v="-"/>
    <n v="-3.67"/>
    <n v="0"/>
    <n v="0"/>
    <n v="0"/>
    <s v="-"/>
    <n v="0"/>
    <n v="0"/>
    <n v="0"/>
    <s v="GERAL"/>
    <n v="0"/>
    <n v="1"/>
    <s v="Nï¿½O"/>
    <n v="57.617600000000003"/>
  </r>
  <r>
    <s v="'12231261585865308520550010000002491202312055"/>
    <n v="6101716119"/>
    <s v="05/12/2023"/>
    <x v="15"/>
    <s v="05/12/2023"/>
    <n v="4018"/>
    <n v="3834"/>
    <n v="34"/>
    <x v="754"/>
    <s v="INZELM 10MG 60'S"/>
    <s v="30049069"/>
    <s v="AC"/>
    <n v="52"/>
    <s v="Saída por Transferência"/>
    <n v="74"/>
    <s v="TRANSFERENCIA DE LOJA - SAIDA DA ORIGEM 1/2"/>
    <s v="-"/>
    <s v="-"/>
    <s v="MEDICAMENTO MARCA"/>
    <s v="-"/>
    <n v="-1"/>
    <n v="-209.7662"/>
    <n v="-218.51"/>
    <n v="-268.23149999999998"/>
    <n v="0"/>
    <n v="-7.8715000000000002"/>
    <n v="-50.593800000000002"/>
    <n v="268.23149999999998"/>
    <n v="7.8715000000000002"/>
    <n v="50.593800000000002"/>
    <n v="0"/>
    <n v="0"/>
    <n v="-8.74"/>
    <n v="0"/>
    <n v="0"/>
    <n v="0"/>
    <n v="0"/>
    <n v="0"/>
    <s v="-"/>
    <n v="0"/>
    <n v="0"/>
    <n v="-187.56960000000001"/>
    <n v="-246.03489999999999"/>
    <s v="-"/>
    <n v="0"/>
    <n v="0"/>
    <n v="0"/>
    <s v="GERAL"/>
    <n v="0"/>
    <n v="1"/>
    <s v="Nï¿½O"/>
    <n v="209.7662"/>
  </r>
  <r>
    <s v="'12231261585865308520550010000002421202312054"/>
    <n v="6101697517"/>
    <s v="05/12/2023"/>
    <x v="5"/>
    <s v="05/12/2023"/>
    <n v="4018"/>
    <n v="3834"/>
    <n v="34"/>
    <x v="558"/>
    <s v="NESINA PIO 25/15MG 30S"/>
    <s v="30049069"/>
    <s v="AC"/>
    <n v="52"/>
    <s v="Saída por Transferência"/>
    <n v="74"/>
    <s v="TRANSFERENCIA DE LOJA - SAIDA DA ORIGEM 1/2"/>
    <s v="-"/>
    <s v="-"/>
    <s v="MEDICAMENTO MARCA"/>
    <s v="-"/>
    <n v="-1"/>
    <n v="-136.56899999999999"/>
    <n v="-155.05000000000001"/>
    <n v="-175.76240000000001"/>
    <n v="0"/>
    <n v="-16.4514"/>
    <n v="-22.742000000000001"/>
    <n v="175.76240000000001"/>
    <n v="16.4514"/>
    <n v="22.742000000000001"/>
    <n v="0"/>
    <n v="0"/>
    <n v="-18.6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36.68790000000001"/>
  </r>
  <r>
    <s v="'12231261585865308520550010000002341202312052"/>
    <n v="6101341924"/>
    <s v="05/12/2023"/>
    <x v="11"/>
    <s v="05/12/2023"/>
    <n v="4018"/>
    <n v="3834"/>
    <n v="34"/>
    <x v="755"/>
    <s v="PREST 500MG 30'S "/>
    <s v="21069030"/>
    <s v="AC"/>
    <n v="52"/>
    <s v="Saída por Transferência"/>
    <n v="74"/>
    <s v="TRANSFERENCIA DE LOJA - SAIDA DA ORIGEM 1/2"/>
    <s v="-"/>
    <s v="-"/>
    <s v="OTC MARCA"/>
    <s v="-"/>
    <n v="-1"/>
    <n v="-100.038"/>
    <n v="-113.68"/>
    <n v="-100.038"/>
    <n v="0"/>
    <n v="0"/>
    <n v="0"/>
    <n v="100.038"/>
    <n v="0"/>
    <n v="0"/>
    <n v="0"/>
    <n v="0"/>
    <n v="-13.64"/>
    <n v="0"/>
    <n v="0"/>
    <n v="0"/>
    <n v="0"/>
    <n v="0"/>
    <s v="-"/>
    <n v="0"/>
    <n v="0"/>
    <n v="0"/>
    <n v="0"/>
    <s v="-"/>
    <n v="0"/>
    <n v="0"/>
    <n v="0"/>
    <s v="GERAL"/>
    <n v="0"/>
    <n v="0"/>
    <s v="Nï¿½O"/>
    <n v="100.038"/>
  </r>
  <r>
    <s v="'12231261585865308520550010000002491202312055"/>
    <n v="6101716119"/>
    <s v="05/12/2023"/>
    <x v="15"/>
    <s v="05/12/2023"/>
    <n v="4018"/>
    <n v="3834"/>
    <n v="34"/>
    <x v="363"/>
    <s v="NARAMIG 2,5MG 4'S"/>
    <s v="30049069"/>
    <s v="AC"/>
    <n v="52"/>
    <s v="Saída por Transferência"/>
    <n v="74"/>
    <s v="TRANSFERENCIA DE LOJA - SAIDA DA ORIGEM 1/2"/>
    <s v="-"/>
    <s v="-"/>
    <s v="MEDICAMENTO MARCA"/>
    <s v="-"/>
    <n v="-1"/>
    <n v="-14.279199999999999"/>
    <n v="-16.22"/>
    <n v="-18.495699999999999"/>
    <n v="0"/>
    <n v="-1.7372000000000001"/>
    <n v="-2.4792999999999998"/>
    <n v="18.495699999999999"/>
    <n v="1.7372000000000001"/>
    <n v="2.4792999999999998"/>
    <n v="0"/>
    <n v="0"/>
    <n v="-1.95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4.278700000000001"/>
  </r>
  <r>
    <s v="'12231261585865308520550010000002451202312056"/>
    <n v="6101702454"/>
    <s v="05/12/2023"/>
    <x v="0"/>
    <s v="05/12/2023"/>
    <n v="4018"/>
    <n v="3834"/>
    <n v="34"/>
    <x v="756"/>
    <s v="PANTOPRAZOL 40MEG 28'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6.6239999999999997"/>
    <n v="-7.53"/>
    <n v="-8.6486999999999998"/>
    <n v="0"/>
    <n v="-0.83260000000000001"/>
    <n v="-1.1920999999999999"/>
    <n v="8.6486999999999998"/>
    <n v="0.83260000000000001"/>
    <n v="1.1920999999999999"/>
    <n v="0"/>
    <n v="0"/>
    <n v="-0.9"/>
    <n v="0"/>
    <n v="0"/>
    <n v="0"/>
    <n v="0"/>
    <n v="0"/>
    <s v="-"/>
    <n v="0"/>
    <n v="0"/>
    <n v="-6.4132999999999996"/>
    <n v="-8.4380000000000006"/>
    <s v="-"/>
    <n v="0"/>
    <n v="0"/>
    <n v="0"/>
    <s v="GERAL"/>
    <n v="0"/>
    <n v="1"/>
    <s v="Nï¿½O"/>
    <n v="6.6239999999999997"/>
  </r>
  <r>
    <s v="'12231261585865308520550010000002331202312055"/>
    <n v="6101337762"/>
    <s v="05/12/2023"/>
    <x v="9"/>
    <s v="05/12/2023"/>
    <n v="4018"/>
    <n v="3834"/>
    <n v="34"/>
    <x v="757"/>
    <s v="BETAIST 16MG PRG 60S"/>
    <s v="30049069"/>
    <s v="AC"/>
    <n v="52"/>
    <s v="Saída por Transferência"/>
    <n v="74"/>
    <s v="TRANSFERENCIA DE LOJA - SAIDA DA ORIGEM 1/2"/>
    <s v="-"/>
    <s v="-"/>
    <s v="MEDICAMENTO GENï¿½RICO"/>
    <s v="-"/>
    <n v="-1"/>
    <n v="-11.101599999999999"/>
    <n v="-12.62"/>
    <n v="-14.466900000000001"/>
    <n v="0"/>
    <n v="-1.4020999999999999"/>
    <n v="-1.9632000000000001"/>
    <n v="14.466900000000001"/>
    <n v="1.4020999999999999"/>
    <n v="1.9632000000000001"/>
    <n v="0"/>
    <n v="0"/>
    <n v="-1.5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1.101599999999999"/>
  </r>
  <r>
    <s v="'12231261585865308520550010000002511202312053"/>
    <n v="6101732888"/>
    <s v="05/12/2023"/>
    <x v="6"/>
    <s v="05/12/2023"/>
    <n v="4018"/>
    <n v="3834"/>
    <n v="34"/>
    <x v="758"/>
    <s v="ENDOFOLIN 2MG 30'S"/>
    <s v="30039019"/>
    <s v="AC"/>
    <n v="52"/>
    <s v="Saída por Transferência"/>
    <n v="74"/>
    <s v="TRANSFERENCIA DE LOJA - SAIDA DA ORIGEM 1/2"/>
    <s v="-"/>
    <s v="-"/>
    <s v="MEDICAMENTO MARCA"/>
    <s v="-"/>
    <n v="-1"/>
    <n v="-22.6113"/>
    <n v="-25.69"/>
    <n v="-29.1279"/>
    <n v="0"/>
    <n v="-3.0070000000000001"/>
    <n v="-3.5095999999999998"/>
    <n v="29.1279"/>
    <n v="3.0070000000000001"/>
    <n v="3.5095999999999998"/>
    <n v="0"/>
    <n v="0"/>
    <n v="-3.08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2.6113"/>
  </r>
  <r>
    <s v="'12231261585865308520550010000002331202312055"/>
    <n v="6101337762"/>
    <s v="05/12/2023"/>
    <x v="9"/>
    <s v="05/12/2023"/>
    <n v="4018"/>
    <n v="3834"/>
    <n v="34"/>
    <x v="759"/>
    <s v="AMIOBAL 100MG 30'S"/>
    <s v="30049054"/>
    <s v="AC"/>
    <n v="52"/>
    <s v="Saída por Transferência"/>
    <n v="74"/>
    <s v="TRANSFERENCIA DE LOJA - SAIDA DA ORIGEM 1/2"/>
    <s v="-"/>
    <s v="-"/>
    <s v="MEDICAMENTO MARCA"/>
    <s v="-"/>
    <n v="-1"/>
    <n v="-12.1838"/>
    <n v="-13.85"/>
    <n v="-15.979699999999999"/>
    <n v="0"/>
    <n v="-1.6593"/>
    <n v="-2.1366000000000001"/>
    <n v="15.979699999999999"/>
    <n v="1.6593"/>
    <n v="2.1366000000000001"/>
    <n v="0"/>
    <n v="0"/>
    <n v="-1.66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2.1838"/>
  </r>
  <r>
    <s v="'12231261585865308520550010000002371202312054"/>
    <n v="6101693754"/>
    <s v="05/12/2023"/>
    <x v="4"/>
    <s v="05/12/2023"/>
    <n v="4018"/>
    <n v="3834"/>
    <n v="34"/>
    <x v="371"/>
    <s v="*CLO 10MG 30'S -C1"/>
    <s v="30049069"/>
    <s v="AC"/>
    <n v="52"/>
    <s v="Saída por Transferência"/>
    <n v="74"/>
    <s v="TRANSFERENCIA DE LOJA - SAIDA DA ORIGEM 1/2"/>
    <s v="-"/>
    <s v="-"/>
    <s v="MEDICAMENTO MARCA"/>
    <s v="-"/>
    <n v="-1"/>
    <n v="-12.523099999999999"/>
    <n v="-14.23"/>
    <n v="-16.027999999999999"/>
    <n v="0"/>
    <n v="-1.5906"/>
    <n v="-1.9142999999999999"/>
    <n v="16.027999999999999"/>
    <n v="1.5906"/>
    <n v="1.9142999999999999"/>
    <n v="0"/>
    <n v="0"/>
    <n v="-1.71"/>
    <n v="0"/>
    <n v="0"/>
    <n v="0"/>
    <n v="0"/>
    <n v="0"/>
    <s v="-"/>
    <n v="0"/>
    <n v="0"/>
    <n v="-12.210699999999999"/>
    <n v="-15.7156"/>
    <s v="-"/>
    <n v="0"/>
    <n v="0"/>
    <n v="0"/>
    <s v="GERAL"/>
    <n v="0"/>
    <n v="1"/>
    <s v="Nï¿½O"/>
    <n v="12.523099999999999"/>
  </r>
  <r>
    <s v="'12231261585865308520550010000002471202312050"/>
    <n v="6101711760"/>
    <s v="05/12/2023"/>
    <x v="3"/>
    <s v="05/12/2023"/>
    <n v="4018"/>
    <n v="3834"/>
    <n v="34"/>
    <x v="760"/>
    <s v="LACRIFILM 10ML"/>
    <s v="30049099"/>
    <s v="AC"/>
    <n v="52"/>
    <s v="Saída por Transferência"/>
    <n v="74"/>
    <s v="TRANSFERENCIA DE LOJA - SAIDA DA ORIGEM 1/2"/>
    <s v="-"/>
    <s v="-"/>
    <s v="OTC MARCA"/>
    <s v="-"/>
    <n v="-3"/>
    <n v="-53.411700000000003"/>
    <n v="-60.66"/>
    <n v="-72.033299999999997"/>
    <n v="0"/>
    <n v="-7.6596000000000002"/>
    <n v="-10.962"/>
    <n v="24.011099999999999"/>
    <n v="2.5531999999999999"/>
    <n v="3.6539999999999999"/>
    <n v="0"/>
    <n v="0"/>
    <n v="-7.28"/>
    <n v="0"/>
    <n v="0"/>
    <n v="0"/>
    <n v="0"/>
    <n v="0"/>
    <s v="-"/>
    <n v="0"/>
    <n v="0"/>
    <n v="-56.271599999999999"/>
    <n v="-74.893199999999993"/>
    <s v="-"/>
    <n v="0"/>
    <n v="0"/>
    <n v="0"/>
    <s v="GERAL"/>
    <n v="0"/>
    <n v="1"/>
    <s v="Nï¿½O"/>
    <n v="17.798400000000001"/>
  </r>
  <r>
    <s v="'12231261585865308520550010000002421202312054"/>
    <n v="6101697517"/>
    <s v="05/12/2023"/>
    <x v="5"/>
    <s v="05/12/2023"/>
    <n v="4018"/>
    <n v="3834"/>
    <n v="34"/>
    <x v="761"/>
    <s v="AVIANT 5MG 10'S"/>
    <s v="30049069"/>
    <s v="AC"/>
    <n v="52"/>
    <s v="Saída por Transferência"/>
    <n v="74"/>
    <s v="TRANSFERENCIA DE LOJA - SAIDA DA ORIGEM 1/2"/>
    <s v="-"/>
    <s v="-"/>
    <s v="MEDICAMENTO MARCA"/>
    <s v="-"/>
    <n v="-1"/>
    <n v="-29.561499999999999"/>
    <n v="-30.79"/>
    <n v="-38.998899999999999"/>
    <n v="0"/>
    <n v="-1.3591"/>
    <n v="-8.0783000000000005"/>
    <n v="38.998899999999999"/>
    <n v="1.3591"/>
    <n v="8.0783000000000005"/>
    <n v="0"/>
    <n v="0"/>
    <n v="-1.23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9.561499999999999"/>
  </r>
  <r>
    <s v="'12231261585865308520550010000002391202312059"/>
    <n v="6101697038"/>
    <s v="05/12/2023"/>
    <x v="7"/>
    <s v="05/12/2023"/>
    <n v="4018"/>
    <n v="3834"/>
    <n v="34"/>
    <x v="762"/>
    <s v="*TORVAL CR 300MG30S-C1"/>
    <s v="30049099"/>
    <s v="AC"/>
    <n v="52"/>
    <s v="Saída por Transferência"/>
    <n v="74"/>
    <s v="TRANSFERENCIA DE LOJA - SAIDA DA ORIGEM 1/2"/>
    <s v="-"/>
    <s v="-"/>
    <s v="MEDICAMENTO MARCA"/>
    <s v="-"/>
    <n v="-1"/>
    <n v="-24.403600000000001"/>
    <n v="-25.42"/>
    <n v="-31.762799999999999"/>
    <n v="0"/>
    <n v="-0.93600000000000005"/>
    <n v="-6.4231999999999996"/>
    <n v="31.762799999999999"/>
    <n v="0.93600000000000005"/>
    <n v="6.4231999999999996"/>
    <n v="0"/>
    <n v="0"/>
    <n v="-1.0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24.404299999999999"/>
  </r>
  <r>
    <s v="'12231261585865308520550010000002361202312057"/>
    <n v="6101693574"/>
    <s v="05/12/2023"/>
    <x v="13"/>
    <s v="05/12/2023"/>
    <n v="4018"/>
    <n v="3834"/>
    <n v="34"/>
    <x v="763"/>
    <s v="*CODATEN 50MG 10'S A2"/>
    <s v="30044940"/>
    <s v="AC"/>
    <n v="52"/>
    <s v="Saída por Transferência"/>
    <n v="74"/>
    <s v="TRANSFERENCIA DE LOJA - SAIDA DA ORIGEM 1/2"/>
    <s v="-"/>
    <s v="-"/>
    <s v="MEDICAMENTO MARCA"/>
    <s v="-"/>
    <n v="-1"/>
    <n v="-31.813500000000001"/>
    <n v="-36.15"/>
    <n v="-41.485199999999999"/>
    <n v="0"/>
    <n v="-3.9167000000000001"/>
    <n v="-5.7549999999999999"/>
    <n v="41.485199999999999"/>
    <n v="3.9167000000000001"/>
    <n v="5.7549999999999999"/>
    <n v="0"/>
    <n v="0"/>
    <n v="-4.34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31.813500000000001"/>
  </r>
  <r>
    <s v="'12231261585865308520550010000002401202312050"/>
    <n v="6101697376"/>
    <s v="05/12/2023"/>
    <x v="18"/>
    <s v="05/12/2023"/>
    <n v="4018"/>
    <n v="3834"/>
    <n v="34"/>
    <x v="764"/>
    <s v="NORFLOXACI 400 CIG 14S"/>
    <s v="30039077"/>
    <s v="AC"/>
    <n v="52"/>
    <s v="Saída por Transferência"/>
    <n v="74"/>
    <s v="TRANSFERENCIA DE LOJA - SAIDA DA ORIGEM 1/2"/>
    <s v="-"/>
    <s v="-"/>
    <s v="MEDICAMENTO GENï¿½RICO"/>
    <s v="-"/>
    <n v="-1"/>
    <n v="-6.6597999999999997"/>
    <n v="-7.57"/>
    <n v="-9.1433"/>
    <n v="0"/>
    <n v="-1.0213000000000001"/>
    <n v="-1.4621999999999999"/>
    <n v="9.1433"/>
    <n v="1.0213000000000001"/>
    <n v="1.4621999999999999"/>
    <n v="0"/>
    <n v="0"/>
    <n v="-0.9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6.6597999999999997"/>
  </r>
  <r>
    <s v="'12231261585865308520550010000002371202312054"/>
    <n v="6101693754"/>
    <s v="05/12/2023"/>
    <x v="4"/>
    <s v="05/12/2023"/>
    <n v="4018"/>
    <n v="3834"/>
    <n v="34"/>
    <x v="677"/>
    <s v="*STALEVO 100MG 30'S-C1"/>
    <s v="30049099"/>
    <s v="AC"/>
    <n v="52"/>
    <s v="Saída por Transferência"/>
    <n v="74"/>
    <s v="TRANSFERENCIA DE LOJA - SAIDA DA ORIGEM 1/2"/>
    <s v="-"/>
    <s v="-"/>
    <s v="MEDICAMENTO MARCA"/>
    <s v="-"/>
    <n v="-2"/>
    <n v="-342.899"/>
    <n v="-357.18"/>
    <n v="-444.44040000000001"/>
    <n v="0"/>
    <n v="-13.4786"/>
    <n v="-88.062799999999996"/>
    <n v="222.22020000000001"/>
    <n v="6.7393000000000001"/>
    <n v="44.031399999999998"/>
    <n v="0"/>
    <n v="0"/>
    <n v="-14.2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171.4495"/>
  </r>
  <r>
    <s v="'12231261585865308520550010000002491202312055"/>
    <n v="6101716119"/>
    <s v="05/12/2023"/>
    <x v="15"/>
    <s v="05/12/2023"/>
    <n v="4018"/>
    <n v="3834"/>
    <n v="34"/>
    <x v="377"/>
    <s v="ROSUCOR 10 MG 60'S"/>
    <s v="30049079"/>
    <s v="AC"/>
    <n v="52"/>
    <s v="Saída por Transferência"/>
    <n v="74"/>
    <s v="TRANSFERENCIA DE LOJA - SAIDA DA ORIGEM 1/2"/>
    <s v="-"/>
    <s v="-"/>
    <s v="MEDICAMENTO MARCA"/>
    <s v="-"/>
    <n v="-2"/>
    <n v="-82.6036"/>
    <n v="-86.08"/>
    <n v="-108.1146"/>
    <n v="0"/>
    <n v="-3.2751999999999999"/>
    <n v="-22.235800000000001"/>
    <n v="54.057299999999998"/>
    <n v="1.6375999999999999"/>
    <n v="11.117900000000001"/>
    <n v="0"/>
    <n v="0"/>
    <n v="-3.44"/>
    <n v="0"/>
    <n v="0"/>
    <n v="0"/>
    <n v="0"/>
    <n v="0"/>
    <s v="-"/>
    <n v="0"/>
    <n v="0"/>
    <n v="-27.2636"/>
    <n v="-52.7746"/>
    <s v="-"/>
    <n v="0"/>
    <n v="0"/>
    <n v="0"/>
    <s v="GERAL"/>
    <n v="0"/>
    <n v="1"/>
    <s v="Nï¿½O"/>
    <n v="41.302500000000002"/>
  </r>
  <r>
    <s v="'12231261585865308520550010000002481202312058"/>
    <n v="6101712290"/>
    <s v="05/12/2023"/>
    <x v="10"/>
    <s v="05/12/2023"/>
    <n v="4018"/>
    <n v="3834"/>
    <n v="34"/>
    <x v="678"/>
    <s v="SYNTHROID  75MCG 30'S"/>
    <s v="30043981"/>
    <s v="AC"/>
    <n v="52"/>
    <s v="Saída por Transferência"/>
    <n v="74"/>
    <s v="TRANSFERENCIA DE LOJA - SAIDA DA ORIGEM 1/2"/>
    <s v="-"/>
    <s v="-"/>
    <s v="MEDICAMENTO MARCA"/>
    <s v="-"/>
    <n v="-1"/>
    <n v="-25.715299999999999"/>
    <n v="-26.79"/>
    <n v="-33.819899999999997"/>
    <n v="0"/>
    <n v="-1.0269999999999999"/>
    <n v="-7.0776000000000003"/>
    <n v="33.819899999999997"/>
    <n v="1.0269999999999999"/>
    <n v="7.0776000000000003"/>
    <n v="0"/>
    <n v="0"/>
    <n v="-1.07"/>
    <n v="0"/>
    <n v="0"/>
    <n v="0"/>
    <n v="0"/>
    <n v="0"/>
    <s v="-"/>
    <n v="0"/>
    <n v="0"/>
    <n v="-17.651199999999999"/>
    <n v="-25.755800000000001"/>
    <s v="-"/>
    <n v="0"/>
    <n v="0"/>
    <n v="0"/>
    <s v="GERAL"/>
    <n v="0"/>
    <n v="1"/>
    <s v="Nï¿½O"/>
    <n v="25.715299999999999"/>
  </r>
  <r>
    <s v="'12231261585865308520550010000002441202312059"/>
    <n v="6101702223"/>
    <s v="05/12/2023"/>
    <x v="2"/>
    <s v="05/12/2023"/>
    <n v="4018"/>
    <n v="3834"/>
    <n v="34"/>
    <x v="765"/>
    <s v="BIORE MAS GEL MOIST150"/>
    <s v="34013000"/>
    <s v="AC"/>
    <n v="52"/>
    <s v="Saída por Transferência"/>
    <n v="74"/>
    <s v="TRANSFERENCIA DE LOJA - SAIDA DA ORIGEM 1/2"/>
    <s v="-"/>
    <s v="-"/>
    <s v="PERFUMARIA"/>
    <s v="-"/>
    <n v="-1"/>
    <n v="-42.4191"/>
    <n v="-44.19"/>
    <n v="-57.405900000000003"/>
    <n v="0"/>
    <n v="-1.9696"/>
    <n v="-13.017200000000001"/>
    <n v="57.405900000000003"/>
    <n v="1.9696"/>
    <n v="13.017200000000001"/>
    <n v="0"/>
    <n v="0"/>
    <n v="-1.77"/>
    <n v="0"/>
    <n v="-13.02"/>
    <n v="0"/>
    <n v="0"/>
    <n v="0"/>
    <s v="-"/>
    <n v="-13.02"/>
    <n v="0"/>
    <n v="-48.926099999999998"/>
    <n v="-63.9129"/>
    <s v="-"/>
    <n v="0"/>
    <n v="0"/>
    <n v="0"/>
    <s v="GERAL"/>
    <n v="0"/>
    <n v="1"/>
    <s v="Nï¿½O"/>
    <n v="42.4191"/>
  </r>
  <r>
    <s v="'12231261585865308520550010000002431202312051"/>
    <n v="6101697946"/>
    <s v="05/12/2023"/>
    <x v="1"/>
    <s v="05/12/2023"/>
    <n v="4018"/>
    <n v="3834"/>
    <n v="34"/>
    <x v="766"/>
    <s v="ACULAR LS COLIRIO 10ML"/>
    <s v="30049062"/>
    <s v="AC"/>
    <n v="52"/>
    <s v="Saída por Transferência"/>
    <n v="74"/>
    <s v="TRANSFERENCIA DE LOJA - SAIDA DA ORIGEM 1/2"/>
    <s v="-"/>
    <s v="-"/>
    <s v="MEDICAMENTO MARCA"/>
    <s v="-"/>
    <n v="-2"/>
    <n v="-154.85820000000001"/>
    <n v="-175.98"/>
    <n v="-198.30340000000001"/>
    <n v="0"/>
    <n v="-20.208400000000001"/>
    <n v="-23.236799999999999"/>
    <n v="99.151700000000005"/>
    <n v="10.104200000000001"/>
    <n v="11.618399999999999"/>
    <n v="0"/>
    <n v="0"/>
    <n v="-21.12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77.427899999999994"/>
  </r>
  <r>
    <s v="'12231261585865308520550010000002461202312053"/>
    <n v="6101711041"/>
    <s v="05/12/2023"/>
    <x v="8"/>
    <s v="05/12/2023"/>
    <n v="4018"/>
    <n v="3834"/>
    <n v="34"/>
    <x v="767"/>
    <s v="TREZETE 10+10MG 30'S"/>
    <s v="30049099"/>
    <s v="AC"/>
    <n v="52"/>
    <s v="Saída por Transferência"/>
    <n v="74"/>
    <s v="TRANSFERENCIA DE LOJA - SAIDA DA ORIGEM 1/2"/>
    <s v="-"/>
    <s v="-"/>
    <s v="MEDICAMENTO MARCA"/>
    <s v="-"/>
    <n v="-1"/>
    <n v="-47.321199999999997"/>
    <n v="-53.77"/>
    <n v="-59.757899999999999"/>
    <n v="0"/>
    <n v="-5.1169000000000002"/>
    <n v="-7.3197999999999999"/>
    <n v="59.757899999999999"/>
    <n v="5.1169000000000002"/>
    <n v="7.3197999999999999"/>
    <n v="0"/>
    <n v="0"/>
    <n v="-6.45"/>
    <n v="0"/>
    <n v="0"/>
    <n v="0"/>
    <n v="0"/>
    <n v="0"/>
    <s v="-"/>
    <n v="0"/>
    <n v="0"/>
    <n v="-43.509700000000002"/>
    <n v="-55.946399999999997"/>
    <s v="-"/>
    <n v="0"/>
    <n v="0"/>
    <n v="0"/>
    <s v="GERAL"/>
    <n v="0"/>
    <n v="1"/>
    <s v="Nï¿½O"/>
    <n v="47.311100000000003"/>
  </r>
  <r>
    <s v="'12231261585865308520550010000002331202312055"/>
    <n v="6101337762"/>
    <s v="05/12/2023"/>
    <x v="9"/>
    <s v="05/12/2023"/>
    <n v="4018"/>
    <n v="3834"/>
    <n v="34"/>
    <x v="768"/>
    <s v="CINARIZINA 75 RXG 30'S"/>
    <s v="30039099-01"/>
    <s v="AC"/>
    <n v="52"/>
    <s v="Saída por Transferência"/>
    <n v="74"/>
    <s v="TRANSFERENCIA DE LOJA - SAIDA DA ORIGEM 1/2"/>
    <s v="-"/>
    <s v="-"/>
    <s v="MEDICAMENTO GENï¿½RICO"/>
    <s v="-"/>
    <n v="-4"/>
    <n v="-35.456000000000003"/>
    <n v="-36.92"/>
    <n v="-46.409599999999998"/>
    <n v="0"/>
    <n v="-1.3724000000000001"/>
    <n v="-9.5812000000000008"/>
    <n v="11.602399999999999"/>
    <n v="0.34310000000000002"/>
    <n v="2.3953000000000002"/>
    <n v="0"/>
    <n v="0"/>
    <n v="-1.48"/>
    <n v="0"/>
    <n v="0"/>
    <n v="0"/>
    <n v="0"/>
    <n v="0"/>
    <s v="-"/>
    <n v="0"/>
    <n v="0"/>
    <n v="-25.763200000000001"/>
    <n v="-36.716799999999999"/>
    <s v="-"/>
    <n v="0"/>
    <n v="0"/>
    <n v="0"/>
    <s v="GERAL"/>
    <n v="0"/>
    <n v="1"/>
    <s v="Nï¿½O"/>
    <n v="8.8592999999999993"/>
  </r>
  <r>
    <s v="'12231261585865308520550010000002441202312059"/>
    <n v="6101702223"/>
    <s v="05/12/2023"/>
    <x v="2"/>
    <s v="05/12/2023"/>
    <n v="4018"/>
    <n v="3834"/>
    <n v="34"/>
    <x v="769"/>
    <s v="VERAPAMIL 80 EMG 30'S"/>
    <s v="30039099-01"/>
    <s v="AC"/>
    <n v="52"/>
    <s v="Saída por Transferência"/>
    <n v="74"/>
    <s v="TRANSFERENCIA DE LOJA - SAIDA DA ORIGEM 1/2"/>
    <s v="-"/>
    <s v="-"/>
    <s v="MEDICAMENTO GENï¿½RICO"/>
    <s v="-"/>
    <n v="-1"/>
    <n v="-5.0915999999999997"/>
    <n v="-5.79"/>
    <n v="-6.6161000000000003"/>
    <n v="0"/>
    <n v="-0.70130000000000003"/>
    <n v="-0.82320000000000004"/>
    <n v="6.6161000000000003"/>
    <n v="0.70130000000000003"/>
    <n v="0.82320000000000004"/>
    <n v="0"/>
    <n v="0"/>
    <n v="-0.69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.0915999999999997"/>
  </r>
  <r>
    <s v="'12231261585865308520550010000002481202312058"/>
    <n v="6101712290"/>
    <s v="05/12/2023"/>
    <x v="10"/>
    <s v="05/12/2023"/>
    <n v="4018"/>
    <n v="3834"/>
    <n v="34"/>
    <x v="770"/>
    <s v="MELOXICA 7,5MG LEG 10S"/>
    <s v="30049079"/>
    <s v="AC"/>
    <n v="52"/>
    <s v="Saída por Transferência"/>
    <n v="74"/>
    <s v="TRANSFERENCIA DE LOJA - SAIDA DA ORIGEM 1/2"/>
    <s v="-"/>
    <s v="-"/>
    <s v="MEDICAMENTO GENï¿½RICO"/>
    <s v="-"/>
    <n v="-1"/>
    <n v="-2.5171999999999999"/>
    <n v="-2.86"/>
    <n v="-3.2395"/>
    <n v="0"/>
    <n v="-0.30570000000000003"/>
    <n v="-0.41660000000000003"/>
    <n v="3.2395"/>
    <n v="0.30570000000000003"/>
    <n v="0.41660000000000003"/>
    <n v="0"/>
    <n v="0"/>
    <n v="-0.34"/>
    <n v="0"/>
    <n v="0"/>
    <n v="0"/>
    <n v="0"/>
    <n v="0"/>
    <s v="-"/>
    <n v="0"/>
    <n v="0"/>
    <n v="-2.3976999999999999"/>
    <n v="-3.12"/>
    <s v="-"/>
    <n v="0"/>
    <n v="0"/>
    <n v="0"/>
    <s v="GERAL"/>
    <n v="0"/>
    <n v="1"/>
    <s v="Nï¿½O"/>
    <n v="2.5171999999999999"/>
  </r>
  <r>
    <s v="'12231261585865308520550010000002451202312056"/>
    <n v="6101702454"/>
    <s v="05/12/2023"/>
    <x v="0"/>
    <s v="05/12/2023"/>
    <n v="4018"/>
    <n v="3834"/>
    <n v="34"/>
    <x v="771"/>
    <s v="LEVONOR+ETINILEST 63'S"/>
    <s v="30066000"/>
    <s v="AC"/>
    <n v="52"/>
    <s v="Saída por Transferência"/>
    <n v="74"/>
    <s v="TRANSFERENCIA DE LOJA - SAIDA DA ORIGEM 1/2"/>
    <s v="-"/>
    <s v="-"/>
    <s v="MEDICAMENTO GENï¿½RICO"/>
    <s v="-"/>
    <n v="-1"/>
    <n v="-7.2426000000000004"/>
    <n v="-8.23"/>
    <n v="-9.2309999999999999"/>
    <n v="0"/>
    <n v="-0.91279999999999994"/>
    <n v="-1.0755999999999999"/>
    <n v="9.2309999999999999"/>
    <n v="0.91279999999999994"/>
    <n v="1.0755999999999999"/>
    <n v="0"/>
    <n v="0"/>
    <n v="-0.99"/>
    <n v="0"/>
    <n v="0"/>
    <n v="0"/>
    <n v="0"/>
    <n v="0"/>
    <s v="-"/>
    <n v="0"/>
    <n v="0"/>
    <n v="-7.6982999999999997"/>
    <n v="-9.6867000000000001"/>
    <s v="-"/>
    <n v="0"/>
    <n v="0"/>
    <n v="0"/>
    <s v="GERAL"/>
    <n v="0"/>
    <n v="1"/>
    <s v="Nï¿½O"/>
    <n v="7.2426000000000004"/>
  </r>
  <r>
    <s v="'12231261585865308520550010000002431202312051"/>
    <n v="6101697946"/>
    <s v="05/12/2023"/>
    <x v="1"/>
    <s v="05/12/2023"/>
    <n v="4018"/>
    <n v="3834"/>
    <n v="34"/>
    <x v="772"/>
    <s v="ADENON 80'S"/>
    <s v="30049019"/>
    <s v="AC"/>
    <n v="52"/>
    <s v="Saída por Transferência"/>
    <n v="74"/>
    <s v="TRANSFERENCIA DE LOJA - SAIDA DA ORIGEM 1/2"/>
    <s v="-"/>
    <s v="-"/>
    <s v="MEDICAMENTO MARCA"/>
    <s v="-"/>
    <n v="-1"/>
    <n v="-55.829700000000003"/>
    <n v="-63.44"/>
    <n v="-72.139700000000005"/>
    <n v="0"/>
    <n v="-7.42"/>
    <n v="-8.89"/>
    <n v="72.139700000000005"/>
    <n v="7.42"/>
    <n v="8.89"/>
    <n v="0"/>
    <n v="0"/>
    <n v="-7.61"/>
    <n v="0"/>
    <n v="0"/>
    <n v="0"/>
    <n v="0"/>
    <n v="0"/>
    <s v="-"/>
    <n v="0"/>
    <n v="0"/>
    <n v="0"/>
    <n v="0"/>
    <s v="-"/>
    <n v="0"/>
    <n v="0"/>
    <n v="0"/>
    <s v="GERAL"/>
    <n v="0"/>
    <n v="1"/>
    <s v="Nï¿½O"/>
    <n v="55.8297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76ABA-7C08-474F-AF9B-741925C3CCA7}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851" firstHeaderRow="1" firstDataRow="1" firstDataCol="2"/>
  <pivotFields count="5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20"/>
        <item x="17"/>
        <item x="9"/>
        <item x="11"/>
        <item x="16"/>
        <item x="13"/>
        <item x="4"/>
        <item x="21"/>
        <item x="7"/>
        <item x="18"/>
        <item x="19"/>
        <item x="5"/>
        <item x="1"/>
        <item x="2"/>
        <item x="0"/>
        <item x="8"/>
        <item x="3"/>
        <item x="10"/>
        <item x="15"/>
        <item x="12"/>
        <item x="6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3">
        <item x="54"/>
        <item x="640"/>
        <item x="73"/>
        <item x="729"/>
        <item x="41"/>
        <item x="217"/>
        <item x="227"/>
        <item x="377"/>
        <item x="115"/>
        <item x="464"/>
        <item x="490"/>
        <item x="318"/>
        <item x="529"/>
        <item x="418"/>
        <item x="565"/>
        <item x="572"/>
        <item x="57"/>
        <item x="269"/>
        <item x="152"/>
        <item x="64"/>
        <item x="501"/>
        <item x="268"/>
        <item x="581"/>
        <item x="3"/>
        <item x="584"/>
        <item x="569"/>
        <item x="340"/>
        <item x="607"/>
        <item x="225"/>
        <item x="284"/>
        <item x="469"/>
        <item x="457"/>
        <item x="686"/>
        <item x="13"/>
        <item x="460"/>
        <item x="515"/>
        <item x="677"/>
        <item x="624"/>
        <item x="423"/>
        <item x="216"/>
        <item x="524"/>
        <item x="701"/>
        <item x="193"/>
        <item x="442"/>
        <item x="678"/>
        <item x="358"/>
        <item x="352"/>
        <item x="224"/>
        <item x="197"/>
        <item x="708"/>
        <item x="342"/>
        <item x="135"/>
        <item x="220"/>
        <item x="271"/>
        <item x="309"/>
        <item x="21"/>
        <item x="5"/>
        <item x="740"/>
        <item x="395"/>
        <item x="2"/>
        <item x="17"/>
        <item x="186"/>
        <item x="345"/>
        <item x="166"/>
        <item x="486"/>
        <item x="16"/>
        <item x="651"/>
        <item x="338"/>
        <item x="527"/>
        <item x="333"/>
        <item x="247"/>
        <item x="370"/>
        <item x="405"/>
        <item x="508"/>
        <item x="479"/>
        <item x="75"/>
        <item x="178"/>
        <item x="669"/>
        <item x="373"/>
        <item x="675"/>
        <item x="229"/>
        <item x="542"/>
        <item x="378"/>
        <item x="304"/>
        <item x="758"/>
        <item x="577"/>
        <item x="230"/>
        <item x="468"/>
        <item x="37"/>
        <item x="711"/>
        <item x="570"/>
        <item x="755"/>
        <item x="156"/>
        <item x="182"/>
        <item x="558"/>
        <item x="71"/>
        <item x="133"/>
        <item x="251"/>
        <item x="654"/>
        <item x="413"/>
        <item x="243"/>
        <item x="281"/>
        <item x="158"/>
        <item x="311"/>
        <item x="447"/>
        <item x="556"/>
        <item x="79"/>
        <item x="472"/>
        <item x="29"/>
        <item x="380"/>
        <item x="23"/>
        <item x="549"/>
        <item x="403"/>
        <item x="550"/>
        <item x="398"/>
        <item x="44"/>
        <item x="159"/>
        <item x="307"/>
        <item x="85"/>
        <item x="262"/>
        <item x="31"/>
        <item x="374"/>
        <item x="757"/>
        <item x="689"/>
        <item x="289"/>
        <item x="574"/>
        <item x="157"/>
        <item x="246"/>
        <item x="348"/>
        <item x="747"/>
        <item x="39"/>
        <item x="717"/>
        <item x="764"/>
        <item x="51"/>
        <item x="739"/>
        <item x="539"/>
        <item x="733"/>
        <item x="205"/>
        <item x="578"/>
        <item x="554"/>
        <item x="751"/>
        <item x="170"/>
        <item x="664"/>
        <item x="258"/>
        <item x="545"/>
        <item x="119"/>
        <item x="713"/>
        <item x="38"/>
        <item x="254"/>
        <item x="459"/>
        <item x="154"/>
        <item x="363"/>
        <item x="151"/>
        <item x="462"/>
        <item x="389"/>
        <item x="649"/>
        <item x="310"/>
        <item x="9"/>
        <item x="606"/>
        <item x="512"/>
        <item x="718"/>
        <item x="537"/>
        <item x="761"/>
        <item x="463"/>
        <item x="70"/>
        <item x="89"/>
        <item x="131"/>
        <item x="517"/>
        <item x="492"/>
        <item x="257"/>
        <item x="424"/>
        <item x="645"/>
        <item x="478"/>
        <item x="173"/>
        <item x="738"/>
        <item x="408"/>
        <item x="357"/>
        <item x="4"/>
        <item x="127"/>
        <item x="46"/>
        <item x="477"/>
        <item x="400"/>
        <item x="668"/>
        <item x="312"/>
        <item x="277"/>
        <item x="626"/>
        <item x="0"/>
        <item x="513"/>
        <item x="302"/>
        <item x="450"/>
        <item x="425"/>
        <item x="292"/>
        <item x="663"/>
        <item x="504"/>
        <item x="264"/>
        <item x="141"/>
        <item x="561"/>
        <item x="270"/>
        <item x="691"/>
        <item x="428"/>
        <item x="594"/>
        <item x="58"/>
        <item x="231"/>
        <item x="724"/>
        <item x="585"/>
        <item x="148"/>
        <item x="672"/>
        <item x="726"/>
        <item x="27"/>
        <item x="137"/>
        <item x="566"/>
        <item x="214"/>
        <item x="644"/>
        <item x="593"/>
        <item x="602"/>
        <item x="321"/>
        <item x="449"/>
        <item x="633"/>
        <item x="90"/>
        <item x="362"/>
        <item x="336"/>
        <item x="60"/>
        <item x="474"/>
        <item x="255"/>
        <item x="10"/>
        <item x="511"/>
        <item x="657"/>
        <item x="365"/>
        <item x="12"/>
        <item x="15"/>
        <item x="551"/>
        <item x="772"/>
        <item x="188"/>
        <item x="97"/>
        <item x="528"/>
        <item x="372"/>
        <item x="519"/>
        <item x="106"/>
        <item x="91"/>
        <item x="631"/>
        <item x="118"/>
        <item x="359"/>
        <item x="667"/>
        <item x="116"/>
        <item x="179"/>
        <item x="763"/>
        <item x="493"/>
        <item x="707"/>
        <item x="388"/>
        <item x="100"/>
        <item x="746"/>
        <item x="112"/>
        <item x="453"/>
        <item x="228"/>
        <item x="256"/>
        <item x="759"/>
        <item x="613"/>
        <item x="661"/>
        <item x="557"/>
        <item x="725"/>
        <item x="451"/>
        <item x="752"/>
        <item x="326"/>
        <item x="458"/>
        <item x="376"/>
        <item x="618"/>
        <item x="211"/>
        <item x="387"/>
        <item x="283"/>
        <item x="213"/>
        <item x="432"/>
        <item x="248"/>
        <item x="105"/>
        <item x="366"/>
        <item x="748"/>
        <item x="521"/>
        <item x="92"/>
        <item x="467"/>
        <item x="140"/>
        <item x="6"/>
        <item x="481"/>
        <item x="192"/>
        <item x="198"/>
        <item x="364"/>
        <item x="393"/>
        <item x="102"/>
        <item x="242"/>
        <item x="35"/>
        <item x="202"/>
        <item x="526"/>
        <item x="34"/>
        <item x="410"/>
        <item x="628"/>
        <item x="688"/>
        <item x="103"/>
        <item x="696"/>
        <item x="659"/>
        <item x="19"/>
        <item x="24"/>
        <item x="167"/>
        <item x="240"/>
        <item x="399"/>
        <item x="406"/>
        <item x="299"/>
        <item x="239"/>
        <item x="138"/>
        <item x="518"/>
        <item x="59"/>
        <item x="737"/>
        <item x="698"/>
        <item x="666"/>
        <item x="187"/>
        <item x="232"/>
        <item x="583"/>
        <item x="209"/>
        <item x="543"/>
        <item x="652"/>
        <item x="134"/>
        <item x="149"/>
        <item x="552"/>
        <item x="208"/>
        <item x="402"/>
        <item x="437"/>
        <item x="367"/>
        <item x="760"/>
        <item x="744"/>
        <item x="656"/>
        <item x="354"/>
        <item x="470"/>
        <item x="221"/>
        <item x="335"/>
        <item x="500"/>
        <item x="40"/>
        <item x="466"/>
        <item x="648"/>
        <item x="417"/>
        <item x="81"/>
        <item x="646"/>
        <item x="615"/>
        <item x="546"/>
        <item x="510"/>
        <item x="181"/>
        <item x="730"/>
        <item x="610"/>
        <item x="637"/>
        <item x="484"/>
        <item x="175"/>
        <item x="219"/>
        <item x="538"/>
        <item x="327"/>
        <item x="1"/>
        <item x="507"/>
        <item x="547"/>
        <item x="331"/>
        <item x="616"/>
        <item x="385"/>
        <item x="322"/>
        <item x="132"/>
        <item x="275"/>
        <item x="601"/>
        <item x="619"/>
        <item x="18"/>
        <item x="120"/>
        <item x="497"/>
        <item x="226"/>
        <item x="407"/>
        <item x="245"/>
        <item x="766"/>
        <item x="582"/>
        <item x="762"/>
        <item x="287"/>
        <item x="280"/>
        <item x="680"/>
        <item x="475"/>
        <item x="595"/>
        <item x="641"/>
        <item x="7"/>
        <item x="560"/>
        <item x="655"/>
        <item x="673"/>
        <item x="76"/>
        <item x="679"/>
        <item x="199"/>
        <item x="263"/>
        <item x="350"/>
        <item x="461"/>
        <item x="422"/>
        <item x="316"/>
        <item x="525"/>
        <item x="394"/>
        <item x="702"/>
        <item x="452"/>
        <item x="177"/>
        <item x="276"/>
        <item x="563"/>
        <item x="416"/>
        <item x="567"/>
        <item x="65"/>
        <item x="523"/>
        <item x="520"/>
        <item x="742"/>
        <item x="301"/>
        <item x="710"/>
        <item x="769"/>
        <item x="720"/>
        <item x="750"/>
        <item x="210"/>
        <item x="212"/>
        <item x="514"/>
        <item x="200"/>
        <item x="80"/>
        <item x="573"/>
        <item x="339"/>
        <item x="43"/>
        <item x="285"/>
        <item x="346"/>
        <item x="419"/>
        <item x="162"/>
        <item x="745"/>
        <item x="300"/>
        <item x="25"/>
        <item x="386"/>
        <item x="241"/>
        <item x="8"/>
        <item x="153"/>
        <item x="491"/>
        <item x="349"/>
        <item x="49"/>
        <item x="735"/>
        <item x="215"/>
        <item x="56"/>
        <item x="32"/>
        <item x="533"/>
        <item x="36"/>
        <item x="553"/>
        <item x="136"/>
        <item x="409"/>
        <item x="727"/>
        <item x="665"/>
        <item x="235"/>
        <item x="236"/>
        <item x="259"/>
        <item x="84"/>
        <item x="485"/>
        <item x="315"/>
        <item x="328"/>
        <item x="96"/>
        <item x="643"/>
        <item x="731"/>
        <item x="683"/>
        <item x="194"/>
        <item x="559"/>
        <item x="344"/>
        <item x="174"/>
        <item x="353"/>
        <item x="623"/>
        <item x="163"/>
        <item x="429"/>
        <item x="670"/>
        <item x="438"/>
        <item x="273"/>
        <item x="622"/>
        <item x="77"/>
        <item x="650"/>
        <item x="749"/>
        <item x="184"/>
        <item x="351"/>
        <item x="676"/>
        <item x="204"/>
        <item x="586"/>
        <item x="684"/>
        <item x="674"/>
        <item x="324"/>
        <item x="596"/>
        <item x="719"/>
        <item x="579"/>
        <item x="265"/>
        <item x="82"/>
        <item x="45"/>
        <item x="443"/>
        <item x="86"/>
        <item x="337"/>
        <item x="687"/>
        <item x="506"/>
        <item x="191"/>
        <item x="343"/>
        <item x="355"/>
        <item x="261"/>
        <item x="319"/>
        <item x="66"/>
        <item x="681"/>
        <item x="130"/>
        <item x="611"/>
        <item x="267"/>
        <item x="142"/>
        <item x="555"/>
        <item x="743"/>
        <item x="598"/>
        <item x="190"/>
        <item x="233"/>
        <item x="244"/>
        <item x="741"/>
        <item x="621"/>
        <item x="715"/>
        <item x="207"/>
        <item x="597"/>
        <item x="87"/>
        <item x="305"/>
        <item x="587"/>
        <item x="448"/>
        <item x="532"/>
        <item x="183"/>
        <item x="505"/>
        <item x="446"/>
        <item x="767"/>
        <item x="298"/>
        <item x="495"/>
        <item x="286"/>
        <item x="171"/>
        <item x="368"/>
        <item x="356"/>
        <item x="98"/>
        <item x="456"/>
        <item x="634"/>
        <item x="427"/>
        <item x="732"/>
        <item x="439"/>
        <item x="99"/>
        <item x="465"/>
        <item x="160"/>
        <item x="124"/>
        <item x="530"/>
        <item x="234"/>
        <item x="705"/>
        <item x="734"/>
        <item x="61"/>
        <item x="721"/>
        <item x="496"/>
        <item x="535"/>
        <item x="293"/>
        <item x="397"/>
        <item x="253"/>
        <item x="444"/>
        <item x="609"/>
        <item x="279"/>
        <item x="693"/>
        <item x="612"/>
        <item x="329"/>
        <item x="722"/>
        <item x="290"/>
        <item x="11"/>
        <item x="660"/>
        <item x="332"/>
        <item x="28"/>
        <item x="411"/>
        <item x="291"/>
        <item x="662"/>
        <item x="706"/>
        <item x="272"/>
        <item x="114"/>
        <item x="288"/>
        <item x="126"/>
        <item x="704"/>
        <item x="218"/>
        <item x="753"/>
        <item x="295"/>
        <item x="14"/>
        <item x="401"/>
        <item x="420"/>
        <item x="756"/>
        <item x="588"/>
        <item x="249"/>
        <item x="62"/>
        <item x="161"/>
        <item x="421"/>
        <item x="440"/>
        <item x="53"/>
        <item x="445"/>
        <item x="375"/>
        <item x="516"/>
        <item x="55"/>
        <item x="435"/>
        <item x="238"/>
        <item x="237"/>
        <item x="599"/>
        <item x="143"/>
        <item x="369"/>
        <item x="360"/>
        <item x="111"/>
        <item x="109"/>
        <item x="471"/>
        <item x="330"/>
        <item x="768"/>
        <item x="636"/>
        <item x="630"/>
        <item x="632"/>
        <item x="699"/>
        <item x="614"/>
        <item x="320"/>
        <item x="195"/>
        <item x="522"/>
        <item x="575"/>
        <item x="172"/>
        <item x="93"/>
        <item x="72"/>
        <item x="404"/>
        <item x="381"/>
        <item x="165"/>
        <item x="252"/>
        <item x="274"/>
        <item x="608"/>
        <item x="600"/>
        <item x="736"/>
        <item x="562"/>
        <item x="647"/>
        <item x="571"/>
        <item x="282"/>
        <item x="728"/>
        <item x="33"/>
        <item x="128"/>
        <item x="564"/>
        <item x="189"/>
        <item x="541"/>
        <item x="139"/>
        <item x="415"/>
        <item x="101"/>
        <item x="297"/>
        <item x="620"/>
        <item x="487"/>
        <item x="454"/>
        <item x="697"/>
        <item x="95"/>
        <item x="476"/>
        <item x="69"/>
        <item x="68"/>
        <item x="723"/>
        <item x="383"/>
        <item x="653"/>
        <item x="122"/>
        <item x="334"/>
        <item x="431"/>
        <item x="30"/>
        <item x="712"/>
        <item x="604"/>
        <item x="147"/>
        <item x="498"/>
        <item x="754"/>
        <item x="548"/>
        <item x="709"/>
        <item x="94"/>
        <item x="430"/>
        <item x="488"/>
        <item x="765"/>
        <item x="694"/>
        <item x="145"/>
        <item x="627"/>
        <item x="303"/>
        <item x="494"/>
        <item x="150"/>
        <item x="482"/>
        <item x="107"/>
        <item x="26"/>
        <item x="617"/>
        <item x="716"/>
        <item x="426"/>
        <item x="592"/>
        <item x="433"/>
        <item x="341"/>
        <item x="306"/>
        <item x="22"/>
        <item x="390"/>
        <item x="489"/>
        <item x="317"/>
        <item x="503"/>
        <item x="250"/>
        <item x="682"/>
        <item x="325"/>
        <item x="123"/>
        <item x="347"/>
        <item x="603"/>
        <item x="580"/>
        <item x="361"/>
        <item x="392"/>
        <item x="589"/>
        <item x="83"/>
        <item x="104"/>
        <item x="382"/>
        <item x="441"/>
        <item x="129"/>
        <item x="700"/>
        <item x="480"/>
        <item x="223"/>
        <item x="770"/>
        <item x="113"/>
        <item x="690"/>
        <item x="695"/>
        <item x="169"/>
        <item x="294"/>
        <item x="164"/>
        <item x="78"/>
        <item x="685"/>
        <item x="206"/>
        <item x="540"/>
        <item x="48"/>
        <item x="266"/>
        <item x="52"/>
        <item x="146"/>
        <item x="412"/>
        <item x="67"/>
        <item x="629"/>
        <item x="308"/>
        <item x="201"/>
        <item x="176"/>
        <item x="625"/>
        <item x="531"/>
        <item x="499"/>
        <item x="88"/>
        <item x="658"/>
        <item x="771"/>
        <item x="74"/>
        <item x="379"/>
        <item x="483"/>
        <item x="714"/>
        <item x="509"/>
        <item x="605"/>
        <item x="576"/>
        <item x="185"/>
        <item x="313"/>
        <item x="42"/>
        <item x="125"/>
        <item x="568"/>
        <item x="414"/>
        <item x="203"/>
        <item x="144"/>
        <item x="692"/>
        <item x="196"/>
        <item x="536"/>
        <item x="63"/>
        <item x="638"/>
        <item x="384"/>
        <item x="117"/>
        <item x="222"/>
        <item x="314"/>
        <item x="180"/>
        <item x="671"/>
        <item x="155"/>
        <item x="502"/>
        <item x="591"/>
        <item x="323"/>
        <item x="396"/>
        <item x="642"/>
        <item x="110"/>
        <item x="635"/>
        <item x="50"/>
        <item x="108"/>
        <item x="473"/>
        <item x="703"/>
        <item x="436"/>
        <item x="121"/>
        <item x="455"/>
        <item x="434"/>
        <item x="544"/>
        <item x="47"/>
        <item x="391"/>
        <item x="371"/>
        <item x="278"/>
        <item x="590"/>
        <item x="260"/>
        <item x="534"/>
        <item x="639"/>
        <item x="20"/>
        <item x="168"/>
        <item x="2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8"/>
  </rowFields>
  <rowItems count="848">
    <i>
      <x/>
      <x v="642"/>
    </i>
    <i>
      <x v="1"/>
      <x v="18"/>
    </i>
    <i r="1">
      <x v="61"/>
    </i>
    <i r="1">
      <x v="78"/>
    </i>
    <i r="1">
      <x v="120"/>
    </i>
    <i r="1">
      <x v="126"/>
    </i>
    <i r="1">
      <x v="129"/>
    </i>
    <i r="1">
      <x v="131"/>
    </i>
    <i r="1">
      <x v="135"/>
    </i>
    <i r="1">
      <x v="144"/>
    </i>
    <i r="1">
      <x v="226"/>
    </i>
    <i r="1">
      <x v="235"/>
    </i>
    <i r="1">
      <x v="241"/>
    </i>
    <i r="1">
      <x v="257"/>
    </i>
    <i r="1">
      <x v="274"/>
    </i>
    <i r="1">
      <x v="315"/>
    </i>
    <i r="1">
      <x v="342"/>
    </i>
    <i r="1">
      <x v="394"/>
    </i>
    <i r="1">
      <x v="397"/>
    </i>
    <i r="1">
      <x v="427"/>
    </i>
    <i r="1">
      <x v="485"/>
    </i>
    <i r="1">
      <x v="527"/>
    </i>
    <i r="1">
      <x v="579"/>
    </i>
    <i r="1">
      <x v="586"/>
    </i>
    <i r="1">
      <x v="619"/>
    </i>
    <i r="1">
      <x v="626"/>
    </i>
    <i r="1">
      <x v="670"/>
    </i>
    <i r="1">
      <x v="683"/>
    </i>
    <i r="1">
      <x v="697"/>
    </i>
    <i r="1">
      <x v="719"/>
    </i>
    <i>
      <x v="2"/>
      <x v="21"/>
    </i>
    <i r="1">
      <x v="46"/>
    </i>
    <i r="1">
      <x v="57"/>
    </i>
    <i r="1">
      <x v="60"/>
    </i>
    <i r="1">
      <x v="89"/>
    </i>
    <i r="1">
      <x v="95"/>
    </i>
    <i r="1">
      <x v="111"/>
    </i>
    <i r="1">
      <x v="117"/>
    </i>
    <i r="1">
      <x v="121"/>
    </i>
    <i r="1">
      <x v="122"/>
    </i>
    <i r="1">
      <x v="151"/>
    </i>
    <i r="1">
      <x v="166"/>
    </i>
    <i r="1">
      <x v="172"/>
    </i>
    <i r="1">
      <x v="207"/>
    </i>
    <i r="1">
      <x v="219"/>
    </i>
    <i r="1">
      <x v="225"/>
    </i>
    <i r="1">
      <x v="241"/>
    </i>
    <i r="1">
      <x v="251"/>
    </i>
    <i r="1">
      <x v="255"/>
    </i>
    <i r="1">
      <x v="269"/>
    </i>
    <i r="1">
      <x v="273"/>
    </i>
    <i r="1">
      <x v="278"/>
    </i>
    <i r="1">
      <x v="285"/>
    </i>
    <i r="1">
      <x v="307"/>
    </i>
    <i r="1">
      <x v="332"/>
    </i>
    <i r="1">
      <x v="340"/>
    </i>
    <i r="1">
      <x v="362"/>
    </i>
    <i r="1">
      <x v="383"/>
    </i>
    <i r="1">
      <x v="395"/>
    </i>
    <i r="1">
      <x v="435"/>
    </i>
    <i r="1">
      <x v="448"/>
    </i>
    <i r="1">
      <x v="449"/>
    </i>
    <i r="1">
      <x v="460"/>
    </i>
    <i r="1">
      <x v="465"/>
    </i>
    <i r="1">
      <x v="477"/>
    </i>
    <i r="1">
      <x v="478"/>
    </i>
    <i r="1">
      <x v="497"/>
    </i>
    <i r="1">
      <x v="529"/>
    </i>
    <i r="1">
      <x v="533"/>
    </i>
    <i r="1">
      <x v="540"/>
    </i>
    <i r="1">
      <x v="546"/>
    </i>
    <i r="1">
      <x v="574"/>
    </i>
    <i r="1">
      <x v="592"/>
    </i>
    <i r="1">
      <x v="593"/>
    </i>
    <i r="1">
      <x v="624"/>
    </i>
    <i r="1">
      <x v="677"/>
    </i>
    <i r="1">
      <x v="704"/>
    </i>
    <i r="1">
      <x v="705"/>
    </i>
    <i r="1">
      <x v="724"/>
    </i>
    <i r="1">
      <x v="740"/>
    </i>
    <i r="1">
      <x v="749"/>
    </i>
    <i r="1">
      <x v="752"/>
    </i>
    <i r="1">
      <x v="755"/>
    </i>
    <i>
      <x v="3"/>
      <x v="55"/>
    </i>
    <i r="1">
      <x v="91"/>
    </i>
    <i r="1">
      <x v="98"/>
    </i>
    <i r="1">
      <x v="112"/>
    </i>
    <i r="1">
      <x v="154"/>
    </i>
    <i r="1">
      <x v="159"/>
    </i>
    <i r="1">
      <x v="249"/>
    </i>
    <i r="1">
      <x v="258"/>
    </i>
    <i r="1">
      <x v="275"/>
    </i>
    <i r="1">
      <x v="283"/>
    </i>
    <i r="1">
      <x v="287"/>
    </i>
    <i r="1">
      <x v="301"/>
    </i>
    <i r="1">
      <x v="339"/>
    </i>
    <i r="1">
      <x v="346"/>
    </i>
    <i r="1">
      <x v="375"/>
    </i>
    <i r="1">
      <x v="393"/>
    </i>
    <i r="1">
      <x v="398"/>
    </i>
    <i r="1">
      <x v="399"/>
    </i>
    <i r="1">
      <x v="400"/>
    </i>
    <i r="1">
      <x v="401"/>
    </i>
    <i r="1">
      <x v="409"/>
    </i>
    <i r="1">
      <x v="416"/>
    </i>
    <i r="1">
      <x v="438"/>
    </i>
    <i r="1">
      <x v="442"/>
    </i>
    <i r="1">
      <x v="451"/>
    </i>
    <i r="1">
      <x v="463"/>
    </i>
    <i r="1">
      <x v="501"/>
    </i>
    <i r="1">
      <x v="524"/>
    </i>
    <i r="1">
      <x v="561"/>
    </i>
    <i r="1">
      <x v="577"/>
    </i>
    <i r="1">
      <x v="585"/>
    </i>
    <i r="1">
      <x v="663"/>
    </i>
    <i r="1">
      <x v="668"/>
    </i>
    <i r="1">
      <x v="669"/>
    </i>
    <i r="1">
      <x v="693"/>
    </i>
    <i r="1">
      <x v="702"/>
    </i>
    <i r="1">
      <x v="742"/>
    </i>
    <i r="1">
      <x v="759"/>
    </i>
    <i>
      <x v="4"/>
      <x/>
    </i>
    <i r="1">
      <x v="16"/>
    </i>
    <i r="1">
      <x v="26"/>
    </i>
    <i r="1">
      <x v="27"/>
    </i>
    <i r="1">
      <x v="35"/>
    </i>
    <i r="1">
      <x v="38"/>
    </i>
    <i r="1">
      <x v="40"/>
    </i>
    <i r="1">
      <x v="105"/>
    </i>
    <i r="1">
      <x v="145"/>
    </i>
    <i r="1">
      <x v="191"/>
    </i>
    <i r="1">
      <x v="212"/>
    </i>
    <i r="1">
      <x v="254"/>
    </i>
    <i r="1">
      <x v="256"/>
    </i>
    <i r="1">
      <x v="305"/>
    </i>
    <i r="1">
      <x v="314"/>
    </i>
    <i r="1">
      <x v="346"/>
    </i>
    <i r="1">
      <x v="356"/>
    </i>
    <i r="1">
      <x v="413"/>
    </i>
    <i r="1">
      <x v="424"/>
    </i>
    <i r="1">
      <x v="425"/>
    </i>
    <i r="1">
      <x v="427"/>
    </i>
    <i r="1">
      <x v="449"/>
    </i>
    <i r="1">
      <x v="488"/>
    </i>
    <i r="1">
      <x v="489"/>
    </i>
    <i r="1">
      <x v="532"/>
    </i>
    <i r="1">
      <x v="535"/>
    </i>
    <i r="1">
      <x v="606"/>
    </i>
    <i r="1">
      <x v="609"/>
    </i>
    <i r="1">
      <x v="639"/>
    </i>
    <i r="1">
      <x v="640"/>
    </i>
    <i r="1">
      <x v="678"/>
    </i>
    <i r="1">
      <x v="712"/>
    </i>
    <i r="1">
      <x v="728"/>
    </i>
    <i r="1">
      <x v="739"/>
    </i>
    <i r="1">
      <x v="741"/>
    </i>
    <i r="1">
      <x v="749"/>
    </i>
    <i r="1">
      <x v="750"/>
    </i>
    <i r="1">
      <x v="766"/>
    </i>
    <i r="1">
      <x v="772"/>
    </i>
    <i>
      <x v="5"/>
      <x v="22"/>
    </i>
    <i r="1">
      <x v="36"/>
    </i>
    <i r="1">
      <x v="114"/>
    </i>
    <i r="1">
      <x v="128"/>
    </i>
    <i r="1">
      <x v="203"/>
    </i>
    <i r="1">
      <x v="208"/>
    </i>
    <i r="1">
      <x v="209"/>
    </i>
    <i r="1">
      <x v="245"/>
    </i>
    <i r="1">
      <x v="294"/>
    </i>
    <i r="1">
      <x v="353"/>
    </i>
    <i r="1">
      <x v="439"/>
    </i>
    <i r="1">
      <x v="461"/>
    </i>
    <i r="1">
      <x v="466"/>
    </i>
    <i r="1">
      <x v="470"/>
    </i>
    <i r="1">
      <x v="499"/>
    </i>
    <i r="1">
      <x v="539"/>
    </i>
    <i r="1">
      <x v="584"/>
    </i>
    <i r="1">
      <x v="694"/>
    </i>
    <i r="1">
      <x v="703"/>
    </i>
    <i>
      <x v="6"/>
      <x v="36"/>
    </i>
    <i r="1">
      <x v="71"/>
    </i>
    <i r="1">
      <x v="125"/>
    </i>
    <i r="1">
      <x v="147"/>
    </i>
    <i r="1">
      <x v="220"/>
    </i>
    <i r="1">
      <x v="311"/>
    </i>
    <i r="1">
      <x v="365"/>
    </i>
    <i r="1">
      <x v="376"/>
    </i>
    <i r="1">
      <x v="377"/>
    </i>
    <i r="1">
      <x v="437"/>
    </i>
    <i r="1">
      <x v="462"/>
    </i>
    <i r="1">
      <x v="467"/>
    </i>
    <i r="1">
      <x v="506"/>
    </i>
    <i r="1">
      <x v="556"/>
    </i>
    <i r="1">
      <x v="638"/>
    </i>
    <i r="1">
      <x v="764"/>
    </i>
    <i>
      <x v="7"/>
      <x v="174"/>
    </i>
    <i>
      <x v="8"/>
      <x v="130"/>
    </i>
    <i r="1">
      <x v="147"/>
    </i>
    <i r="1">
      <x v="155"/>
    </i>
    <i r="1">
      <x v="171"/>
    </i>
    <i r="1">
      <x v="198"/>
    </i>
    <i r="1">
      <x v="204"/>
    </i>
    <i r="1">
      <x v="265"/>
    </i>
    <i r="1">
      <x v="310"/>
    </i>
    <i r="1">
      <x v="369"/>
    </i>
    <i r="1">
      <x v="376"/>
    </i>
    <i r="1">
      <x v="378"/>
    </i>
    <i r="1">
      <x v="430"/>
    </i>
    <i r="1">
      <x v="504"/>
    </i>
    <i r="1">
      <x v="516"/>
    </i>
    <i r="1">
      <x v="534"/>
    </i>
    <i r="1">
      <x v="537"/>
    </i>
    <i r="1">
      <x v="549"/>
    </i>
    <i r="1">
      <x v="550"/>
    </i>
    <i r="1">
      <x v="559"/>
    </i>
    <i r="1">
      <x v="607"/>
    </i>
    <i r="1">
      <x v="664"/>
    </i>
    <i r="1">
      <x v="689"/>
    </i>
    <i r="1">
      <x v="764"/>
    </i>
    <i>
      <x v="9"/>
      <x v="132"/>
    </i>
    <i r="1">
      <x v="195"/>
    </i>
    <i r="1">
      <x v="344"/>
    </i>
    <i r="1">
      <x v="345"/>
    </i>
    <i r="1">
      <x v="444"/>
    </i>
    <i r="1">
      <x v="522"/>
    </i>
    <i>
      <x v="10"/>
      <x v="76"/>
    </i>
    <i r="1">
      <x v="313"/>
    </i>
    <i>
      <x v="11"/>
      <x v="3"/>
    </i>
    <i r="1">
      <x v="13"/>
    </i>
    <i r="1">
      <x v="43"/>
    </i>
    <i r="1">
      <x v="62"/>
    </i>
    <i r="1">
      <x v="65"/>
    </i>
    <i r="1">
      <x v="83"/>
    </i>
    <i r="1">
      <x v="94"/>
    </i>
    <i r="1">
      <x v="116"/>
    </i>
    <i r="1">
      <x v="139"/>
    </i>
    <i r="1">
      <x v="140"/>
    </i>
    <i r="1">
      <x v="150"/>
    </i>
    <i r="1">
      <x v="162"/>
    </i>
    <i r="1">
      <x v="170"/>
    </i>
    <i r="1">
      <x v="178"/>
    </i>
    <i r="1">
      <x v="183"/>
    </i>
    <i r="1">
      <x v="201"/>
    </i>
    <i r="1">
      <x v="260"/>
    </i>
    <i r="1">
      <x v="268"/>
    </i>
    <i r="1">
      <x v="271"/>
    </i>
    <i r="1">
      <x v="299"/>
    </i>
    <i r="1">
      <x v="300"/>
    </i>
    <i r="1">
      <x v="338"/>
    </i>
    <i r="1">
      <x v="364"/>
    </i>
    <i r="1">
      <x v="374"/>
    </i>
    <i r="1">
      <x v="381"/>
    </i>
    <i r="1">
      <x v="384"/>
    </i>
    <i r="1">
      <x v="386"/>
    </i>
    <i r="1">
      <x v="423"/>
    </i>
    <i r="1">
      <x v="433"/>
    </i>
    <i r="1">
      <x v="468"/>
    </i>
    <i r="1">
      <x v="480"/>
    </i>
    <i r="1">
      <x v="498"/>
    </i>
    <i r="1">
      <x v="508"/>
    </i>
    <i r="1">
      <x v="521"/>
    </i>
    <i r="1">
      <x v="544"/>
    </i>
    <i r="1">
      <x v="548"/>
    </i>
    <i r="1">
      <x v="562"/>
    </i>
    <i r="1">
      <x v="572"/>
    </i>
    <i r="1">
      <x v="611"/>
    </i>
    <i r="1">
      <x v="612"/>
    </i>
    <i r="1">
      <x v="613"/>
    </i>
    <i r="1">
      <x v="615"/>
    </i>
    <i r="1">
      <x v="621"/>
    </i>
    <i r="1">
      <x v="633"/>
    </i>
    <i r="1">
      <x v="635"/>
    </i>
    <i r="1">
      <x v="643"/>
    </i>
    <i r="1">
      <x v="647"/>
    </i>
    <i r="1">
      <x v="649"/>
    </i>
    <i r="1">
      <x v="657"/>
    </i>
    <i r="1">
      <x v="660"/>
    </i>
    <i r="1">
      <x v="673"/>
    </i>
    <i r="1">
      <x v="684"/>
    </i>
    <i r="1">
      <x v="685"/>
    </i>
    <i r="1">
      <x v="686"/>
    </i>
    <i r="1">
      <x v="709"/>
    </i>
    <i r="1">
      <x v="714"/>
    </i>
    <i r="1">
      <x v="732"/>
    </i>
    <i r="1">
      <x v="746"/>
    </i>
    <i r="1">
      <x v="747"/>
    </i>
    <i>
      <x v="12"/>
      <x v="23"/>
    </i>
    <i r="1">
      <x v="24"/>
    </i>
    <i r="1">
      <x v="47"/>
    </i>
    <i r="1">
      <x v="52"/>
    </i>
    <i r="1">
      <x v="61"/>
    </i>
    <i r="1">
      <x v="85"/>
    </i>
    <i r="1">
      <x v="102"/>
    </i>
    <i r="1">
      <x v="103"/>
    </i>
    <i r="1">
      <x v="107"/>
    </i>
    <i r="1">
      <x v="108"/>
    </i>
    <i r="1">
      <x v="109"/>
    </i>
    <i r="1">
      <x v="113"/>
    </i>
    <i r="1">
      <x v="115"/>
    </i>
    <i r="1">
      <x v="120"/>
    </i>
    <i r="1">
      <x v="127"/>
    </i>
    <i r="1">
      <x v="133"/>
    </i>
    <i r="1">
      <x v="142"/>
    </i>
    <i r="1">
      <x v="143"/>
    </i>
    <i r="1">
      <x v="146"/>
    </i>
    <i r="1">
      <x v="161"/>
    </i>
    <i r="1">
      <x v="165"/>
    </i>
    <i r="1">
      <x v="170"/>
    </i>
    <i r="1">
      <x v="177"/>
    </i>
    <i r="1">
      <x v="188"/>
    </i>
    <i r="1">
      <x v="189"/>
    </i>
    <i r="1">
      <x v="190"/>
    </i>
    <i r="1">
      <x v="201"/>
    </i>
    <i r="1">
      <x v="202"/>
    </i>
    <i r="1">
      <x v="206"/>
    </i>
    <i r="1">
      <x v="211"/>
    </i>
    <i r="1">
      <x v="224"/>
    </i>
    <i r="1">
      <x v="229"/>
    </i>
    <i r="1">
      <x v="230"/>
    </i>
    <i r="1">
      <x v="231"/>
    </i>
    <i r="1">
      <x v="233"/>
    </i>
    <i r="1">
      <x v="234"/>
    </i>
    <i r="1">
      <x v="238"/>
    </i>
    <i r="1">
      <x v="240"/>
    </i>
    <i r="1">
      <x v="241"/>
    </i>
    <i r="1">
      <x v="249"/>
    </i>
    <i r="1">
      <x v="251"/>
    </i>
    <i r="1">
      <x v="262"/>
    </i>
    <i r="1">
      <x v="263"/>
    </i>
    <i r="1">
      <x v="264"/>
    </i>
    <i r="1">
      <x v="269"/>
    </i>
    <i r="1">
      <x v="280"/>
    </i>
    <i r="1">
      <x v="281"/>
    </i>
    <i r="1">
      <x v="284"/>
    </i>
    <i r="1">
      <x v="290"/>
    </i>
    <i r="1">
      <x v="297"/>
    </i>
    <i r="1">
      <x v="303"/>
    </i>
    <i r="1">
      <x v="304"/>
    </i>
    <i r="1">
      <x v="312"/>
    </i>
    <i r="1">
      <x v="317"/>
    </i>
    <i r="1">
      <x v="320"/>
    </i>
    <i r="1">
      <x v="325"/>
    </i>
    <i r="1">
      <x v="327"/>
    </i>
    <i r="1">
      <x v="337"/>
    </i>
    <i r="1">
      <x v="343"/>
    </i>
    <i r="1">
      <x v="347"/>
    </i>
    <i r="1">
      <x v="350"/>
    </i>
    <i r="1">
      <x v="367"/>
    </i>
    <i r="1">
      <x v="368"/>
    </i>
    <i r="1">
      <x v="371"/>
    </i>
    <i r="1">
      <x v="373"/>
    </i>
    <i r="1">
      <x v="385"/>
    </i>
    <i r="1">
      <x v="388"/>
    </i>
    <i r="1">
      <x v="414"/>
    </i>
    <i r="1">
      <x v="417"/>
    </i>
    <i r="1">
      <x v="419"/>
    </i>
    <i r="1">
      <x v="420"/>
    </i>
    <i r="1">
      <x v="429"/>
    </i>
    <i r="1">
      <x v="431"/>
    </i>
    <i r="1">
      <x v="443"/>
    </i>
    <i r="1">
      <x v="446"/>
    </i>
    <i r="1">
      <x v="452"/>
    </i>
    <i r="1">
      <x v="453"/>
    </i>
    <i r="1">
      <x v="455"/>
    </i>
    <i r="1">
      <x v="459"/>
    </i>
    <i r="1">
      <x v="468"/>
    </i>
    <i r="1">
      <x v="471"/>
    </i>
    <i r="1">
      <x v="495"/>
    </i>
    <i r="1">
      <x v="500"/>
    </i>
    <i r="1">
      <x v="509"/>
    </i>
    <i r="1">
      <x v="517"/>
    </i>
    <i r="1">
      <x v="528"/>
    </i>
    <i r="1">
      <x v="530"/>
    </i>
    <i r="1">
      <x v="531"/>
    </i>
    <i r="1">
      <x v="536"/>
    </i>
    <i r="1">
      <x v="541"/>
    </i>
    <i r="1">
      <x v="551"/>
    </i>
    <i r="1">
      <x v="558"/>
    </i>
    <i r="1">
      <x v="568"/>
    </i>
    <i r="1">
      <x v="575"/>
    </i>
    <i r="1">
      <x v="580"/>
    </i>
    <i r="1">
      <x v="587"/>
    </i>
    <i r="1">
      <x v="590"/>
    </i>
    <i r="1">
      <x v="608"/>
    </i>
    <i r="1">
      <x v="617"/>
    </i>
    <i r="1">
      <x v="619"/>
    </i>
    <i r="1">
      <x v="637"/>
    </i>
    <i r="1">
      <x v="641"/>
    </i>
    <i r="1">
      <x v="650"/>
    </i>
    <i r="1">
      <x v="653"/>
    </i>
    <i r="1">
      <x v="655"/>
    </i>
    <i r="1">
      <x v="667"/>
    </i>
    <i r="1">
      <x v="676"/>
    </i>
    <i r="1">
      <x v="679"/>
    </i>
    <i r="1">
      <x v="684"/>
    </i>
    <i r="1">
      <x v="710"/>
    </i>
    <i r="1">
      <x v="713"/>
    </i>
    <i r="1">
      <x v="725"/>
    </i>
    <i r="1">
      <x v="733"/>
    </i>
    <i r="1">
      <x v="734"/>
    </i>
    <i r="1">
      <x v="756"/>
    </i>
    <i>
      <x v="13"/>
      <x v="19"/>
    </i>
    <i r="1">
      <x v="42"/>
    </i>
    <i r="1">
      <x v="56"/>
    </i>
    <i r="1">
      <x v="104"/>
    </i>
    <i r="1">
      <x v="137"/>
    </i>
    <i r="1">
      <x v="164"/>
    </i>
    <i r="1">
      <x v="177"/>
    </i>
    <i r="1">
      <x v="196"/>
    </i>
    <i r="1">
      <x v="253"/>
    </i>
    <i r="1">
      <x v="286"/>
    </i>
    <i r="1">
      <x v="318"/>
    </i>
    <i r="1">
      <x v="321"/>
    </i>
    <i r="1">
      <x v="359"/>
    </i>
    <i r="1">
      <x v="403"/>
    </i>
    <i r="1">
      <x v="404"/>
    </i>
    <i r="1">
      <x v="419"/>
    </i>
    <i r="1">
      <x v="420"/>
    </i>
    <i r="1">
      <x v="426"/>
    </i>
    <i r="1">
      <x v="427"/>
    </i>
    <i r="1">
      <x v="434"/>
    </i>
    <i r="1">
      <x v="479"/>
    </i>
    <i r="1">
      <x v="483"/>
    </i>
    <i r="1">
      <x v="490"/>
    </i>
    <i r="1">
      <x v="493"/>
    </i>
    <i r="1">
      <x v="523"/>
    </i>
    <i r="1">
      <x v="554"/>
    </i>
    <i r="1">
      <x v="564"/>
    </i>
    <i r="1">
      <x v="627"/>
    </i>
    <i r="1">
      <x v="629"/>
    </i>
    <i r="1">
      <x v="634"/>
    </i>
    <i r="1">
      <x v="652"/>
    </i>
    <i r="1">
      <x v="706"/>
    </i>
    <i r="1">
      <x v="761"/>
    </i>
    <i r="1">
      <x v="762"/>
    </i>
    <i r="1">
      <x v="763"/>
    </i>
    <i r="1">
      <x v="769"/>
    </i>
    <i>
      <x v="14"/>
      <x v="7"/>
    </i>
    <i r="1">
      <x v="20"/>
    </i>
    <i r="1">
      <x v="30"/>
    </i>
    <i r="1">
      <x v="31"/>
    </i>
    <i r="1">
      <x v="37"/>
    </i>
    <i r="1">
      <x v="44"/>
    </i>
    <i r="1">
      <x v="59"/>
    </i>
    <i r="1">
      <x v="64"/>
    </i>
    <i r="1">
      <x v="70"/>
    </i>
    <i r="1">
      <x v="73"/>
    </i>
    <i r="1">
      <x v="74"/>
    </i>
    <i r="1">
      <x v="77"/>
    </i>
    <i r="1">
      <x v="79"/>
    </i>
    <i r="1">
      <x v="97"/>
    </i>
    <i r="1">
      <x v="116"/>
    </i>
    <i r="1">
      <x v="123"/>
    </i>
    <i r="1">
      <x v="141"/>
    </i>
    <i r="1">
      <x v="151"/>
    </i>
    <i r="1">
      <x v="152"/>
    </i>
    <i r="1">
      <x v="160"/>
    </i>
    <i r="1">
      <x v="161"/>
    </i>
    <i r="1">
      <x v="169"/>
    </i>
    <i r="1">
      <x v="173"/>
    </i>
    <i r="1">
      <x v="182"/>
    </i>
    <i r="1">
      <x v="186"/>
    </i>
    <i r="1">
      <x v="192"/>
    </i>
    <i r="1">
      <x v="194"/>
    </i>
    <i r="1">
      <x v="228"/>
    </i>
    <i r="1">
      <x v="247"/>
    </i>
    <i r="1">
      <x v="248"/>
    </i>
    <i r="1">
      <x v="267"/>
    </i>
    <i r="1">
      <x v="277"/>
    </i>
    <i r="1">
      <x v="302"/>
    </i>
    <i r="1">
      <x v="322"/>
    </i>
    <i r="1">
      <x v="328"/>
    </i>
    <i r="1">
      <x v="329"/>
    </i>
    <i r="1">
      <x v="330"/>
    </i>
    <i r="1">
      <x v="333"/>
    </i>
    <i r="1">
      <x v="358"/>
    </i>
    <i r="1">
      <x v="363"/>
    </i>
    <i r="1">
      <x v="380"/>
    </i>
    <i r="1">
      <x v="389"/>
    </i>
    <i r="1">
      <x v="392"/>
    </i>
    <i r="1">
      <x v="410"/>
    </i>
    <i r="1">
      <x v="412"/>
    </i>
    <i r="1">
      <x v="432"/>
    </i>
    <i r="1">
      <x v="454"/>
    </i>
    <i r="1">
      <x v="458"/>
    </i>
    <i r="1">
      <x v="464"/>
    </i>
    <i r="1">
      <x v="472"/>
    </i>
    <i r="1">
      <x v="473"/>
    </i>
    <i r="1">
      <x v="484"/>
    </i>
    <i r="1">
      <x v="486"/>
    </i>
    <i r="1">
      <x v="487"/>
    </i>
    <i r="1">
      <x v="502"/>
    </i>
    <i r="1">
      <x v="512"/>
    </i>
    <i r="1">
      <x v="518"/>
    </i>
    <i r="1">
      <x v="519"/>
    </i>
    <i r="1">
      <x v="520"/>
    </i>
    <i r="1">
      <x v="525"/>
    </i>
    <i r="1">
      <x v="542"/>
    </i>
    <i r="1">
      <x v="560"/>
    </i>
    <i r="1">
      <x v="565"/>
    </i>
    <i r="1">
      <x v="567"/>
    </i>
    <i r="1">
      <x v="569"/>
    </i>
    <i r="1">
      <x v="570"/>
    </i>
    <i r="1">
      <x v="573"/>
    </i>
    <i r="1">
      <x v="582"/>
    </i>
    <i r="1">
      <x v="585"/>
    </i>
    <i r="1">
      <x v="588"/>
    </i>
    <i r="1">
      <x v="594"/>
    </i>
    <i r="1">
      <x v="614"/>
    </i>
    <i r="1">
      <x v="620"/>
    </i>
    <i r="1">
      <x v="622"/>
    </i>
    <i r="1">
      <x v="658"/>
    </i>
    <i r="1">
      <x v="665"/>
    </i>
    <i r="1">
      <x v="688"/>
    </i>
    <i r="1">
      <x v="701"/>
    </i>
    <i r="1">
      <x v="708"/>
    </i>
    <i r="1">
      <x v="715"/>
    </i>
    <i r="1">
      <x v="716"/>
    </i>
    <i r="1">
      <x v="717"/>
    </i>
    <i r="1">
      <x v="718"/>
    </i>
    <i r="1">
      <x v="723"/>
    </i>
    <i r="1">
      <x v="726"/>
    </i>
    <i r="1">
      <x v="743"/>
    </i>
    <i r="1">
      <x v="757"/>
    </i>
    <i r="1">
      <x v="758"/>
    </i>
    <i>
      <x v="15"/>
      <x v="11"/>
    </i>
    <i r="1">
      <x v="33"/>
    </i>
    <i r="1">
      <x v="34"/>
    </i>
    <i r="1">
      <x v="39"/>
    </i>
    <i r="1">
      <x v="50"/>
    </i>
    <i r="1">
      <x v="80"/>
    </i>
    <i r="1">
      <x v="81"/>
    </i>
    <i r="1">
      <x v="93"/>
    </i>
    <i r="1">
      <x v="124"/>
    </i>
    <i r="1">
      <x v="156"/>
    </i>
    <i r="1">
      <x v="185"/>
    </i>
    <i r="1">
      <x v="215"/>
    </i>
    <i r="1">
      <x v="234"/>
    </i>
    <i r="1">
      <x v="276"/>
    </i>
    <i r="1">
      <x v="303"/>
    </i>
    <i r="1">
      <x v="316"/>
    </i>
    <i r="1">
      <x v="319"/>
    </i>
    <i r="1">
      <x v="346"/>
    </i>
    <i r="1">
      <x v="348"/>
    </i>
    <i r="1">
      <x v="360"/>
    </i>
    <i r="1">
      <x v="387"/>
    </i>
    <i r="1">
      <x v="402"/>
    </i>
    <i r="1">
      <x v="406"/>
    </i>
    <i r="1">
      <x v="482"/>
    </i>
    <i r="1">
      <x v="491"/>
    </i>
    <i r="1">
      <x v="496"/>
    </i>
    <i r="1">
      <x v="514"/>
    </i>
    <i r="1">
      <x v="557"/>
    </i>
    <i r="1">
      <x v="563"/>
    </i>
    <i r="1">
      <x v="566"/>
    </i>
    <i r="1">
      <x v="576"/>
    </i>
    <i r="1">
      <x v="598"/>
    </i>
    <i r="1">
      <x v="600"/>
    </i>
    <i r="1">
      <x v="603"/>
    </i>
    <i r="1">
      <x v="610"/>
    </i>
    <i r="1">
      <x v="637"/>
    </i>
    <i r="1">
      <x v="691"/>
    </i>
    <i r="1">
      <x v="711"/>
    </i>
    <i r="1">
      <x v="729"/>
    </i>
    <i r="1">
      <x v="730"/>
    </i>
    <i r="1">
      <x v="737"/>
    </i>
    <i r="1">
      <x v="738"/>
    </i>
    <i r="1">
      <x v="751"/>
    </i>
    <i r="1">
      <x v="753"/>
    </i>
    <i r="1">
      <x v="754"/>
    </i>
    <i r="1">
      <x v="760"/>
    </i>
    <i r="1">
      <x v="771"/>
    </i>
    <i>
      <x v="16"/>
      <x v="28"/>
    </i>
    <i r="1">
      <x v="29"/>
    </i>
    <i r="1">
      <x v="48"/>
    </i>
    <i r="1">
      <x v="87"/>
    </i>
    <i r="1">
      <x v="88"/>
    </i>
    <i r="1">
      <x v="176"/>
    </i>
    <i r="1">
      <x v="180"/>
    </i>
    <i r="1">
      <x v="193"/>
    </i>
    <i r="1">
      <x v="201"/>
    </i>
    <i r="1">
      <x v="218"/>
    </i>
    <i r="1">
      <x v="221"/>
    </i>
    <i r="1">
      <x v="237"/>
    </i>
    <i r="1">
      <x v="244"/>
    </i>
    <i r="1">
      <x v="252"/>
    </i>
    <i r="1">
      <x v="263"/>
    </i>
    <i r="1">
      <x v="279"/>
    </i>
    <i r="1">
      <x v="288"/>
    </i>
    <i r="1">
      <x v="289"/>
    </i>
    <i r="1">
      <x v="291"/>
    </i>
    <i r="1">
      <x v="304"/>
    </i>
    <i r="1">
      <x v="324"/>
    </i>
    <i r="1">
      <x v="372"/>
    </i>
    <i r="1">
      <x v="408"/>
    </i>
    <i r="1">
      <x v="428"/>
    </i>
    <i r="1">
      <x v="445"/>
    </i>
    <i r="1">
      <x v="503"/>
    </i>
    <i r="1">
      <x v="517"/>
    </i>
    <i r="1">
      <x v="578"/>
    </i>
    <i r="1">
      <x v="591"/>
    </i>
    <i r="1">
      <x v="596"/>
    </i>
    <i r="1">
      <x v="622"/>
    </i>
    <i r="1">
      <x v="648"/>
    </i>
    <i r="1">
      <x v="720"/>
    </i>
    <i>
      <x v="17"/>
      <x v="1"/>
    </i>
    <i r="1">
      <x v="6"/>
    </i>
    <i r="1">
      <x v="14"/>
    </i>
    <i r="1">
      <x v="15"/>
    </i>
    <i r="1">
      <x v="44"/>
    </i>
    <i r="1">
      <x v="51"/>
    </i>
    <i r="1">
      <x v="54"/>
    </i>
    <i r="1">
      <x v="63"/>
    </i>
    <i r="1">
      <x v="99"/>
    </i>
    <i r="1">
      <x v="106"/>
    </i>
    <i r="1">
      <x v="115"/>
    </i>
    <i r="1">
      <x v="119"/>
    </i>
    <i r="1">
      <x v="134"/>
    </i>
    <i r="1">
      <x v="148"/>
    </i>
    <i r="1">
      <x v="149"/>
    </i>
    <i r="1">
      <x v="175"/>
    </i>
    <i r="1">
      <x v="179"/>
    </i>
    <i r="1">
      <x v="181"/>
    </i>
    <i r="1">
      <x v="184"/>
    </i>
    <i r="1">
      <x v="191"/>
    </i>
    <i r="1">
      <x v="199"/>
    </i>
    <i r="1">
      <x v="200"/>
    </i>
    <i r="1">
      <x v="205"/>
    </i>
    <i r="1">
      <x v="215"/>
    </i>
    <i r="1">
      <x v="216"/>
    </i>
    <i r="1">
      <x v="236"/>
    </i>
    <i r="1">
      <x v="239"/>
    </i>
    <i r="1">
      <x v="242"/>
    </i>
    <i r="1">
      <x v="243"/>
    </i>
    <i r="1">
      <x v="250"/>
    </i>
    <i r="1">
      <x v="259"/>
    </i>
    <i r="1">
      <x v="261"/>
    </i>
    <i r="1">
      <x v="266"/>
    </i>
    <i r="1">
      <x v="270"/>
    </i>
    <i r="1">
      <x v="293"/>
    </i>
    <i r="1">
      <x v="296"/>
    </i>
    <i r="1">
      <x v="301"/>
    </i>
    <i r="1">
      <x v="303"/>
    </i>
    <i r="1">
      <x v="308"/>
    </i>
    <i r="1">
      <x v="309"/>
    </i>
    <i r="1">
      <x v="318"/>
    </i>
    <i r="1">
      <x v="331"/>
    </i>
    <i r="1">
      <x v="334"/>
    </i>
    <i r="1">
      <x v="341"/>
    </i>
    <i r="1">
      <x v="355"/>
    </i>
    <i r="1">
      <x v="357"/>
    </i>
    <i r="1">
      <x v="361"/>
    </i>
    <i r="1">
      <x v="366"/>
    </i>
    <i r="1">
      <x v="370"/>
    </i>
    <i r="1">
      <x v="379"/>
    </i>
    <i r="1">
      <x v="386"/>
    </i>
    <i r="1">
      <x v="391"/>
    </i>
    <i r="1">
      <x v="396"/>
    </i>
    <i r="1">
      <x v="405"/>
    </i>
    <i r="1">
      <x v="407"/>
    </i>
    <i r="1">
      <x v="411"/>
    </i>
    <i r="1">
      <x v="414"/>
    </i>
    <i r="1">
      <x v="418"/>
    </i>
    <i r="1">
      <x v="440"/>
    </i>
    <i r="1">
      <x v="441"/>
    </i>
    <i r="1">
      <x v="447"/>
    </i>
    <i r="1">
      <x v="450"/>
    </i>
    <i r="1">
      <x v="455"/>
    </i>
    <i r="1">
      <x v="457"/>
    </i>
    <i r="1">
      <x v="469"/>
    </i>
    <i r="1">
      <x v="476"/>
    </i>
    <i r="1">
      <x v="485"/>
    </i>
    <i r="1">
      <x v="505"/>
    </i>
    <i r="1">
      <x v="507"/>
    </i>
    <i r="1">
      <x v="511"/>
    </i>
    <i r="1">
      <x v="513"/>
    </i>
    <i r="1">
      <x v="527"/>
    </i>
    <i r="1">
      <x v="530"/>
    </i>
    <i r="1">
      <x v="538"/>
    </i>
    <i r="1">
      <x v="543"/>
    </i>
    <i r="1">
      <x v="545"/>
    </i>
    <i r="1">
      <x v="547"/>
    </i>
    <i r="1">
      <x v="589"/>
    </i>
    <i r="1">
      <x v="601"/>
    </i>
    <i r="1">
      <x v="602"/>
    </i>
    <i r="1">
      <x v="604"/>
    </i>
    <i r="1">
      <x v="605"/>
    </i>
    <i r="1">
      <x v="616"/>
    </i>
    <i r="1">
      <x v="619"/>
    </i>
    <i r="1">
      <x v="623"/>
    </i>
    <i r="1">
      <x v="625"/>
    </i>
    <i r="1">
      <x v="628"/>
    </i>
    <i r="1">
      <x v="630"/>
    </i>
    <i r="1">
      <x v="659"/>
    </i>
    <i r="1">
      <x v="662"/>
    </i>
    <i r="1">
      <x v="666"/>
    </i>
    <i r="1">
      <x v="671"/>
    </i>
    <i r="1">
      <x v="675"/>
    </i>
    <i r="1">
      <x v="692"/>
    </i>
    <i r="1">
      <x v="700"/>
    </i>
    <i r="1">
      <x v="707"/>
    </i>
    <i r="1">
      <x v="719"/>
    </i>
    <i r="1">
      <x v="722"/>
    </i>
    <i r="1">
      <x v="727"/>
    </i>
    <i r="1">
      <x v="729"/>
    </i>
    <i r="1">
      <x v="731"/>
    </i>
    <i r="1">
      <x v="735"/>
    </i>
    <i r="1">
      <x v="736"/>
    </i>
    <i r="1">
      <x v="737"/>
    </i>
    <i r="1">
      <x v="744"/>
    </i>
    <i r="1">
      <x v="745"/>
    </i>
    <i r="1">
      <x v="760"/>
    </i>
    <i r="1">
      <x v="765"/>
    </i>
    <i r="1">
      <x v="767"/>
    </i>
    <i r="1">
      <x v="770"/>
    </i>
    <i>
      <x v="18"/>
      <x v="4"/>
    </i>
    <i r="1">
      <x v="7"/>
    </i>
    <i r="1">
      <x v="9"/>
    </i>
    <i r="1">
      <x v="25"/>
    </i>
    <i r="1">
      <x v="32"/>
    </i>
    <i r="1">
      <x v="41"/>
    </i>
    <i r="1">
      <x v="53"/>
    </i>
    <i r="1">
      <x v="66"/>
    </i>
    <i r="1">
      <x v="67"/>
    </i>
    <i r="1">
      <x v="90"/>
    </i>
    <i r="1">
      <x v="92"/>
    </i>
    <i r="1">
      <x v="94"/>
    </i>
    <i r="1">
      <x v="96"/>
    </i>
    <i r="1">
      <x v="97"/>
    </i>
    <i r="1">
      <x v="101"/>
    </i>
    <i r="1">
      <x v="118"/>
    </i>
    <i r="1">
      <x v="141"/>
    </i>
    <i r="1">
      <x v="151"/>
    </i>
    <i r="1">
      <x v="153"/>
    </i>
    <i r="1">
      <x v="158"/>
    </i>
    <i r="1">
      <x v="163"/>
    </i>
    <i r="1">
      <x v="187"/>
    </i>
    <i r="1">
      <x v="194"/>
    </i>
    <i r="1">
      <x v="217"/>
    </i>
    <i r="1">
      <x v="222"/>
    </i>
    <i r="1">
      <x v="223"/>
    </i>
    <i r="1">
      <x v="227"/>
    </i>
    <i r="1">
      <x v="232"/>
    </i>
    <i r="1">
      <x v="272"/>
    </i>
    <i r="1">
      <x v="282"/>
    </i>
    <i r="1">
      <x v="306"/>
    </i>
    <i r="1">
      <x v="326"/>
    </i>
    <i r="1">
      <x v="351"/>
    </i>
    <i r="1">
      <x v="382"/>
    </i>
    <i r="1">
      <x v="390"/>
    </i>
    <i r="1">
      <x v="436"/>
    </i>
    <i r="1">
      <x v="554"/>
    </i>
    <i r="1">
      <x v="555"/>
    </i>
    <i r="1">
      <x v="571"/>
    </i>
    <i r="1">
      <x v="572"/>
    </i>
    <i r="1">
      <x v="581"/>
    </i>
    <i r="1">
      <x v="582"/>
    </i>
    <i r="1">
      <x v="583"/>
    </i>
    <i r="1">
      <x v="599"/>
    </i>
    <i r="1">
      <x v="646"/>
    </i>
    <i r="1">
      <x v="674"/>
    </i>
    <i r="1">
      <x v="680"/>
    </i>
    <i r="1">
      <x v="681"/>
    </i>
    <i r="1">
      <x v="690"/>
    </i>
    <i r="1">
      <x v="699"/>
    </i>
    <i r="1">
      <x v="748"/>
    </i>
    <i>
      <x v="19"/>
      <x v="4"/>
    </i>
    <i r="1">
      <x v="5"/>
    </i>
    <i r="1">
      <x v="12"/>
    </i>
    <i r="1">
      <x v="17"/>
    </i>
    <i r="1">
      <x v="45"/>
    </i>
    <i r="1">
      <x v="58"/>
    </i>
    <i r="1">
      <x v="69"/>
    </i>
    <i r="1">
      <x v="75"/>
    </i>
    <i r="1">
      <x v="96"/>
    </i>
    <i r="1">
      <x v="100"/>
    </i>
    <i r="1">
      <x v="104"/>
    </i>
    <i r="1">
      <x v="136"/>
    </i>
    <i r="1">
      <x v="151"/>
    </i>
    <i r="1">
      <x v="168"/>
    </i>
    <i r="1">
      <x v="194"/>
    </i>
    <i r="1">
      <x v="197"/>
    </i>
    <i r="1">
      <x v="246"/>
    </i>
    <i r="1">
      <x v="292"/>
    </i>
    <i r="1">
      <x v="295"/>
    </i>
    <i r="1">
      <x v="354"/>
    </i>
    <i r="1">
      <x v="422"/>
    </i>
    <i r="1">
      <x v="456"/>
    </i>
    <i r="1">
      <x v="492"/>
    </i>
    <i r="1">
      <x v="510"/>
    </i>
    <i r="1">
      <x v="572"/>
    </i>
    <i r="1">
      <x v="595"/>
    </i>
    <i r="1">
      <x v="618"/>
    </i>
    <i r="1">
      <x v="656"/>
    </i>
    <i r="1">
      <x v="661"/>
    </i>
    <i r="1">
      <x v="672"/>
    </i>
    <i r="1">
      <x v="741"/>
    </i>
    <i>
      <x v="20"/>
      <x v="8"/>
    </i>
    <i r="1">
      <x v="49"/>
    </i>
    <i r="1">
      <x v="82"/>
    </i>
    <i r="1">
      <x v="84"/>
    </i>
    <i r="1">
      <x v="86"/>
    </i>
    <i r="1">
      <x v="110"/>
    </i>
    <i r="1">
      <x v="157"/>
    </i>
    <i r="1">
      <x v="167"/>
    </i>
    <i r="1">
      <x v="210"/>
    </i>
    <i r="1">
      <x v="213"/>
    </i>
    <i r="1">
      <x v="214"/>
    </i>
    <i r="1">
      <x v="298"/>
    </i>
    <i r="1">
      <x v="323"/>
    </i>
    <i r="1">
      <x v="335"/>
    </i>
    <i r="1">
      <x v="336"/>
    </i>
    <i r="1">
      <x v="349"/>
    </i>
    <i r="1">
      <x v="352"/>
    </i>
    <i r="1">
      <x v="415"/>
    </i>
    <i r="1">
      <x v="421"/>
    </i>
    <i r="1">
      <x v="474"/>
    </i>
    <i r="1">
      <x v="475"/>
    </i>
    <i r="1">
      <x v="494"/>
    </i>
    <i r="1">
      <x v="526"/>
    </i>
    <i r="1">
      <x v="552"/>
    </i>
    <i r="1">
      <x v="553"/>
    </i>
    <i r="1">
      <x v="597"/>
    </i>
    <i r="1">
      <x v="631"/>
    </i>
    <i r="1">
      <x v="636"/>
    </i>
    <i r="1">
      <x v="644"/>
    </i>
    <i r="1">
      <x v="645"/>
    </i>
    <i r="1">
      <x v="651"/>
    </i>
    <i r="1">
      <x v="687"/>
    </i>
    <i r="1">
      <x v="695"/>
    </i>
    <i r="1">
      <x v="696"/>
    </i>
    <i r="1">
      <x v="698"/>
    </i>
    <i r="1">
      <x v="741"/>
    </i>
    <i>
      <x v="21"/>
      <x v="2"/>
    </i>
    <i r="1">
      <x v="10"/>
    </i>
    <i r="1">
      <x v="68"/>
    </i>
    <i r="1">
      <x v="72"/>
    </i>
    <i r="1">
      <x v="138"/>
    </i>
    <i r="1">
      <x v="300"/>
    </i>
    <i r="1">
      <x v="481"/>
    </i>
    <i r="1">
      <x v="515"/>
    </i>
    <i r="1">
      <x v="553"/>
    </i>
    <i r="1">
      <x v="632"/>
    </i>
    <i r="1">
      <x v="654"/>
    </i>
    <i r="1">
      <x v="682"/>
    </i>
    <i r="1">
      <x v="721"/>
    </i>
    <i r="1">
      <x v="768"/>
    </i>
    <i t="grand">
      <x/>
    </i>
  </rowItems>
  <colItems count="1">
    <i/>
  </colItems>
  <dataFields count="1">
    <dataField name="Soma de QT_MOVIMENTO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0674-2E28-40E2-8773-2B598123541D}">
  <dimension ref="A1:E203"/>
  <sheetViews>
    <sheetView tabSelected="1" workbookViewId="0">
      <selection activeCell="E2" sqref="E2:E4"/>
    </sheetView>
  </sheetViews>
  <sheetFormatPr defaultRowHeight="14.4" x14ac:dyDescent="0.3"/>
  <cols>
    <col min="1" max="1" width="6.6640625" bestFit="1" customWidth="1"/>
    <col min="2" max="2" width="12.77734375" bestFit="1" customWidth="1"/>
    <col min="3" max="3" width="5" bestFit="1" customWidth="1"/>
    <col min="5" max="5" width="6.6640625" bestFit="1" customWidth="1"/>
  </cols>
  <sheetData>
    <row r="1" spans="1:5" x14ac:dyDescent="0.3">
      <c r="A1" s="3" t="s">
        <v>3</v>
      </c>
      <c r="B1" s="3" t="s">
        <v>8</v>
      </c>
      <c r="C1" s="3">
        <v>1309</v>
      </c>
      <c r="E1" s="3" t="s">
        <v>3</v>
      </c>
    </row>
    <row r="2" spans="1:5" x14ac:dyDescent="0.3">
      <c r="A2" s="6">
        <v>243</v>
      </c>
      <c r="B2">
        <v>1933</v>
      </c>
      <c r="C2">
        <v>2</v>
      </c>
      <c r="E2" s="6">
        <v>243</v>
      </c>
    </row>
    <row r="3" spans="1:5" x14ac:dyDescent="0.3">
      <c r="A3" s="6">
        <v>243</v>
      </c>
      <c r="B3">
        <v>2246</v>
      </c>
      <c r="C3">
        <v>1</v>
      </c>
      <c r="E3" s="5">
        <v>244</v>
      </c>
    </row>
    <row r="4" spans="1:5" x14ac:dyDescent="0.3">
      <c r="A4" s="6">
        <v>243</v>
      </c>
      <c r="B4">
        <v>4435</v>
      </c>
      <c r="C4">
        <v>1</v>
      </c>
      <c r="E4" s="6">
        <v>248</v>
      </c>
    </row>
    <row r="5" spans="1:5" x14ac:dyDescent="0.3">
      <c r="A5" s="6">
        <v>243</v>
      </c>
      <c r="B5">
        <v>5355</v>
      </c>
      <c r="C5">
        <v>1</v>
      </c>
    </row>
    <row r="6" spans="1:5" x14ac:dyDescent="0.3">
      <c r="A6" s="6">
        <v>243</v>
      </c>
      <c r="B6">
        <v>6506</v>
      </c>
      <c r="C6">
        <v>1</v>
      </c>
    </row>
    <row r="7" spans="1:5" x14ac:dyDescent="0.3">
      <c r="A7" s="6">
        <v>243</v>
      </c>
      <c r="B7">
        <v>8436</v>
      </c>
      <c r="C7">
        <v>1</v>
      </c>
    </row>
    <row r="8" spans="1:5" x14ac:dyDescent="0.3">
      <c r="A8" s="6">
        <v>243</v>
      </c>
      <c r="B8">
        <v>9870</v>
      </c>
      <c r="C8">
        <v>1</v>
      </c>
    </row>
    <row r="9" spans="1:5" x14ac:dyDescent="0.3">
      <c r="A9" s="6">
        <v>243</v>
      </c>
      <c r="B9">
        <v>10756</v>
      </c>
      <c r="C9">
        <v>1</v>
      </c>
    </row>
    <row r="10" spans="1:5" x14ac:dyDescent="0.3">
      <c r="A10" s="6">
        <v>243</v>
      </c>
      <c r="B10">
        <v>10792</v>
      </c>
      <c r="C10">
        <v>1</v>
      </c>
    </row>
    <row r="11" spans="1:5" x14ac:dyDescent="0.3">
      <c r="A11" s="6">
        <v>243</v>
      </c>
      <c r="B11">
        <v>10798</v>
      </c>
      <c r="C11">
        <v>1</v>
      </c>
    </row>
    <row r="12" spans="1:5" x14ac:dyDescent="0.3">
      <c r="A12" s="6">
        <v>243</v>
      </c>
      <c r="B12">
        <v>11681</v>
      </c>
      <c r="C12">
        <v>1</v>
      </c>
    </row>
    <row r="13" spans="1:5" x14ac:dyDescent="0.3">
      <c r="A13" s="6">
        <v>243</v>
      </c>
      <c r="B13">
        <v>11916</v>
      </c>
      <c r="C13">
        <v>1</v>
      </c>
    </row>
    <row r="14" spans="1:5" x14ac:dyDescent="0.3">
      <c r="A14" s="6">
        <v>243</v>
      </c>
      <c r="B14">
        <v>12248</v>
      </c>
      <c r="C14">
        <v>2</v>
      </c>
    </row>
    <row r="15" spans="1:5" x14ac:dyDescent="0.3">
      <c r="A15" s="6">
        <v>243</v>
      </c>
      <c r="B15">
        <v>12667</v>
      </c>
      <c r="C15">
        <v>1</v>
      </c>
    </row>
    <row r="16" spans="1:5" x14ac:dyDescent="0.3">
      <c r="A16" s="6">
        <v>243</v>
      </c>
      <c r="B16">
        <v>13696</v>
      </c>
      <c r="C16">
        <v>1</v>
      </c>
    </row>
    <row r="17" spans="1:3" x14ac:dyDescent="0.3">
      <c r="A17" s="6">
        <v>243</v>
      </c>
      <c r="B17">
        <v>14688</v>
      </c>
      <c r="C17">
        <v>1</v>
      </c>
    </row>
    <row r="18" spans="1:3" x14ac:dyDescent="0.3">
      <c r="A18" s="6">
        <v>243</v>
      </c>
      <c r="B18">
        <v>14746</v>
      </c>
      <c r="C18">
        <v>1</v>
      </c>
    </row>
    <row r="19" spans="1:3" x14ac:dyDescent="0.3">
      <c r="A19" s="6">
        <v>243</v>
      </c>
      <c r="B19">
        <v>14887</v>
      </c>
      <c r="C19">
        <v>1</v>
      </c>
    </row>
    <row r="20" spans="1:3" x14ac:dyDescent="0.3">
      <c r="A20" s="6">
        <v>243</v>
      </c>
      <c r="B20">
        <v>17251</v>
      </c>
      <c r="C20">
        <v>1</v>
      </c>
    </row>
    <row r="21" spans="1:3" x14ac:dyDescent="0.3">
      <c r="A21" s="6">
        <v>243</v>
      </c>
      <c r="B21">
        <v>17486</v>
      </c>
      <c r="C21">
        <v>1</v>
      </c>
    </row>
    <row r="22" spans="1:3" x14ac:dyDescent="0.3">
      <c r="A22" s="6">
        <v>243</v>
      </c>
      <c r="B22">
        <v>18605</v>
      </c>
      <c r="C22">
        <v>1</v>
      </c>
    </row>
    <row r="23" spans="1:3" x14ac:dyDescent="0.3">
      <c r="A23" s="6">
        <v>243</v>
      </c>
      <c r="B23">
        <v>19051</v>
      </c>
      <c r="C23">
        <v>-1</v>
      </c>
    </row>
    <row r="24" spans="1:3" x14ac:dyDescent="0.3">
      <c r="A24" s="6">
        <v>243</v>
      </c>
      <c r="B24">
        <v>20524</v>
      </c>
      <c r="C24">
        <v>1</v>
      </c>
    </row>
    <row r="25" spans="1:3" x14ac:dyDescent="0.3">
      <c r="A25" s="6">
        <v>243</v>
      </c>
      <c r="B25">
        <v>20683</v>
      </c>
      <c r="C25">
        <v>1</v>
      </c>
    </row>
    <row r="26" spans="1:3" x14ac:dyDescent="0.3">
      <c r="A26" s="6">
        <v>243</v>
      </c>
      <c r="B26">
        <v>21464</v>
      </c>
      <c r="C26">
        <v>1</v>
      </c>
    </row>
    <row r="27" spans="1:3" x14ac:dyDescent="0.3">
      <c r="A27" s="6">
        <v>243</v>
      </c>
      <c r="B27">
        <v>21517</v>
      </c>
      <c r="C27">
        <v>1</v>
      </c>
    </row>
    <row r="28" spans="1:3" x14ac:dyDescent="0.3">
      <c r="A28" s="6">
        <v>243</v>
      </c>
      <c r="B28">
        <v>22121</v>
      </c>
      <c r="C28">
        <v>1</v>
      </c>
    </row>
    <row r="29" spans="1:3" x14ac:dyDescent="0.3">
      <c r="A29" s="6">
        <v>243</v>
      </c>
      <c r="B29">
        <v>22595</v>
      </c>
      <c r="C29">
        <v>1</v>
      </c>
    </row>
    <row r="30" spans="1:3" x14ac:dyDescent="0.3">
      <c r="A30" s="6">
        <v>243</v>
      </c>
      <c r="B30">
        <v>24821</v>
      </c>
      <c r="C30">
        <v>1</v>
      </c>
    </row>
    <row r="31" spans="1:3" x14ac:dyDescent="0.3">
      <c r="A31" s="6">
        <v>243</v>
      </c>
      <c r="B31">
        <v>25825</v>
      </c>
      <c r="C31">
        <v>1</v>
      </c>
    </row>
    <row r="32" spans="1:3" x14ac:dyDescent="0.3">
      <c r="A32" s="6">
        <v>243</v>
      </c>
      <c r="B32">
        <v>26165</v>
      </c>
      <c r="C32">
        <v>1</v>
      </c>
    </row>
    <row r="33" spans="1:3" x14ac:dyDescent="0.3">
      <c r="A33" s="6">
        <v>243</v>
      </c>
      <c r="B33">
        <v>26385</v>
      </c>
      <c r="C33">
        <v>1</v>
      </c>
    </row>
    <row r="34" spans="1:3" x14ac:dyDescent="0.3">
      <c r="A34" s="6">
        <v>243</v>
      </c>
      <c r="B34">
        <v>26464</v>
      </c>
      <c r="C34">
        <v>1</v>
      </c>
    </row>
    <row r="35" spans="1:3" x14ac:dyDescent="0.3">
      <c r="A35" s="6">
        <v>243</v>
      </c>
      <c r="B35">
        <v>26603</v>
      </c>
      <c r="C35">
        <v>1</v>
      </c>
    </row>
    <row r="36" spans="1:3" x14ac:dyDescent="0.3">
      <c r="A36" s="6">
        <v>243</v>
      </c>
      <c r="B36">
        <v>27418</v>
      </c>
      <c r="C36">
        <v>1</v>
      </c>
    </row>
    <row r="37" spans="1:3" x14ac:dyDescent="0.3">
      <c r="A37" s="6">
        <v>243</v>
      </c>
      <c r="B37">
        <v>31585</v>
      </c>
      <c r="C37">
        <v>1</v>
      </c>
    </row>
    <row r="38" spans="1:3" x14ac:dyDescent="0.3">
      <c r="A38" s="6">
        <v>243</v>
      </c>
      <c r="B38">
        <v>31735</v>
      </c>
      <c r="C38">
        <v>1</v>
      </c>
    </row>
    <row r="39" spans="1:3" x14ac:dyDescent="0.3">
      <c r="A39" s="6">
        <v>243</v>
      </c>
      <c r="B39">
        <v>34097</v>
      </c>
      <c r="C39">
        <v>1</v>
      </c>
    </row>
    <row r="40" spans="1:3" x14ac:dyDescent="0.3">
      <c r="A40" s="6">
        <v>243</v>
      </c>
      <c r="B40">
        <v>36276</v>
      </c>
      <c r="C40">
        <v>1</v>
      </c>
    </row>
    <row r="41" spans="1:3" x14ac:dyDescent="0.3">
      <c r="A41" s="6">
        <v>243</v>
      </c>
      <c r="B41">
        <v>36386</v>
      </c>
      <c r="C41">
        <v>2</v>
      </c>
    </row>
    <row r="42" spans="1:3" x14ac:dyDescent="0.3">
      <c r="A42" s="6">
        <v>243</v>
      </c>
      <c r="B42">
        <v>36582</v>
      </c>
      <c r="C42">
        <v>1</v>
      </c>
    </row>
    <row r="43" spans="1:3" x14ac:dyDescent="0.3">
      <c r="A43" s="6">
        <v>243</v>
      </c>
      <c r="B43">
        <v>37638</v>
      </c>
      <c r="C43">
        <v>1</v>
      </c>
    </row>
    <row r="44" spans="1:3" x14ac:dyDescent="0.3">
      <c r="A44" s="6">
        <v>243</v>
      </c>
      <c r="B44">
        <v>38243</v>
      </c>
      <c r="C44">
        <v>2</v>
      </c>
    </row>
    <row r="45" spans="1:3" x14ac:dyDescent="0.3">
      <c r="A45" s="6">
        <v>243</v>
      </c>
      <c r="B45">
        <v>38850</v>
      </c>
      <c r="C45">
        <v>1</v>
      </c>
    </row>
    <row r="46" spans="1:3" x14ac:dyDescent="0.3">
      <c r="A46" s="6">
        <v>243</v>
      </c>
      <c r="B46">
        <v>39171</v>
      </c>
      <c r="C46">
        <v>3</v>
      </c>
    </row>
    <row r="47" spans="1:3" x14ac:dyDescent="0.3">
      <c r="A47" s="6">
        <v>243</v>
      </c>
      <c r="B47">
        <v>40111</v>
      </c>
      <c r="C47">
        <v>1</v>
      </c>
    </row>
    <row r="48" spans="1:3" x14ac:dyDescent="0.3">
      <c r="A48" s="6">
        <v>243</v>
      </c>
      <c r="B48">
        <v>40800</v>
      </c>
      <c r="C48">
        <v>1</v>
      </c>
    </row>
    <row r="49" spans="1:3" x14ac:dyDescent="0.3">
      <c r="A49" s="6">
        <v>243</v>
      </c>
      <c r="B49">
        <v>41133</v>
      </c>
      <c r="C49">
        <v>1</v>
      </c>
    </row>
    <row r="50" spans="1:3" x14ac:dyDescent="0.3">
      <c r="A50" s="6">
        <v>243</v>
      </c>
      <c r="B50">
        <v>42010</v>
      </c>
      <c r="C50">
        <v>1</v>
      </c>
    </row>
    <row r="51" spans="1:3" x14ac:dyDescent="0.3">
      <c r="A51" s="6">
        <v>243</v>
      </c>
      <c r="B51">
        <v>42119</v>
      </c>
      <c r="C51">
        <v>1</v>
      </c>
    </row>
    <row r="52" spans="1:3" x14ac:dyDescent="0.3">
      <c r="A52" s="6">
        <v>243</v>
      </c>
      <c r="B52">
        <v>43669</v>
      </c>
      <c r="C52">
        <v>1</v>
      </c>
    </row>
    <row r="53" spans="1:3" x14ac:dyDescent="0.3">
      <c r="A53" s="6">
        <v>243</v>
      </c>
      <c r="B53">
        <v>44811</v>
      </c>
      <c r="C53">
        <v>1</v>
      </c>
    </row>
    <row r="54" spans="1:3" x14ac:dyDescent="0.3">
      <c r="A54" s="6">
        <v>243</v>
      </c>
      <c r="B54">
        <v>45121</v>
      </c>
      <c r="C54">
        <v>1</v>
      </c>
    </row>
    <row r="55" spans="1:3" x14ac:dyDescent="0.3">
      <c r="A55" s="6">
        <v>243</v>
      </c>
      <c r="B55">
        <v>45397</v>
      </c>
      <c r="C55">
        <v>3</v>
      </c>
    </row>
    <row r="56" spans="1:3" x14ac:dyDescent="0.3">
      <c r="A56" s="6">
        <v>243</v>
      </c>
      <c r="B56">
        <v>47840</v>
      </c>
      <c r="C56">
        <v>2</v>
      </c>
    </row>
    <row r="57" spans="1:3" x14ac:dyDescent="0.3">
      <c r="A57" s="6">
        <v>243</v>
      </c>
      <c r="B57">
        <v>48150</v>
      </c>
      <c r="C57">
        <v>1</v>
      </c>
    </row>
    <row r="58" spans="1:3" x14ac:dyDescent="0.3">
      <c r="A58" s="6">
        <v>243</v>
      </c>
      <c r="B58">
        <v>49770</v>
      </c>
      <c r="C58">
        <v>1</v>
      </c>
    </row>
    <row r="59" spans="1:3" x14ac:dyDescent="0.3">
      <c r="A59" s="6">
        <v>243</v>
      </c>
      <c r="B59">
        <v>51419</v>
      </c>
      <c r="C59">
        <v>1</v>
      </c>
    </row>
    <row r="60" spans="1:3" x14ac:dyDescent="0.3">
      <c r="A60" s="6">
        <v>243</v>
      </c>
      <c r="B60">
        <v>51994</v>
      </c>
      <c r="C60">
        <v>1</v>
      </c>
    </row>
    <row r="61" spans="1:3" x14ac:dyDescent="0.3">
      <c r="A61" s="6">
        <v>243</v>
      </c>
      <c r="B61">
        <v>58517</v>
      </c>
      <c r="C61">
        <v>1</v>
      </c>
    </row>
    <row r="62" spans="1:3" x14ac:dyDescent="0.3">
      <c r="A62" s="6">
        <v>243</v>
      </c>
      <c r="B62">
        <v>58962</v>
      </c>
      <c r="C62">
        <v>3</v>
      </c>
    </row>
    <row r="63" spans="1:3" x14ac:dyDescent="0.3">
      <c r="A63" s="6">
        <v>243</v>
      </c>
      <c r="B63">
        <v>59464</v>
      </c>
      <c r="C63">
        <v>-15</v>
      </c>
    </row>
    <row r="64" spans="1:3" x14ac:dyDescent="0.3">
      <c r="A64" s="6">
        <v>243</v>
      </c>
      <c r="B64">
        <v>61508</v>
      </c>
      <c r="C64">
        <v>1</v>
      </c>
    </row>
    <row r="65" spans="1:3" x14ac:dyDescent="0.3">
      <c r="A65" s="6">
        <v>243</v>
      </c>
      <c r="B65">
        <v>62372</v>
      </c>
      <c r="C65">
        <v>1</v>
      </c>
    </row>
    <row r="66" spans="1:3" x14ac:dyDescent="0.3">
      <c r="A66" s="6">
        <v>243</v>
      </c>
      <c r="B66">
        <v>65789</v>
      </c>
      <c r="C66">
        <v>1</v>
      </c>
    </row>
    <row r="67" spans="1:3" x14ac:dyDescent="0.3">
      <c r="A67" s="6">
        <v>243</v>
      </c>
      <c r="B67">
        <v>66087</v>
      </c>
      <c r="C67">
        <v>3</v>
      </c>
    </row>
    <row r="68" spans="1:3" x14ac:dyDescent="0.3">
      <c r="A68" s="6">
        <v>243</v>
      </c>
      <c r="B68">
        <v>66782</v>
      </c>
      <c r="C68">
        <v>1</v>
      </c>
    </row>
    <row r="69" spans="1:3" x14ac:dyDescent="0.3">
      <c r="A69" s="6">
        <v>243</v>
      </c>
      <c r="B69">
        <v>66871</v>
      </c>
      <c r="C69">
        <v>1</v>
      </c>
    </row>
    <row r="70" spans="1:3" x14ac:dyDescent="0.3">
      <c r="A70" s="6">
        <v>243</v>
      </c>
      <c r="B70">
        <v>66973</v>
      </c>
      <c r="C70">
        <v>1</v>
      </c>
    </row>
    <row r="71" spans="1:3" x14ac:dyDescent="0.3">
      <c r="A71" s="6">
        <v>243</v>
      </c>
      <c r="B71">
        <v>67371</v>
      </c>
      <c r="C71">
        <v>1</v>
      </c>
    </row>
    <row r="72" spans="1:3" x14ac:dyDescent="0.3">
      <c r="A72" s="6">
        <v>243</v>
      </c>
      <c r="B72">
        <v>69538</v>
      </c>
      <c r="C72">
        <v>1</v>
      </c>
    </row>
    <row r="73" spans="1:3" x14ac:dyDescent="0.3">
      <c r="A73" s="6">
        <v>243</v>
      </c>
      <c r="B73">
        <v>70030</v>
      </c>
      <c r="C73">
        <v>1</v>
      </c>
    </row>
    <row r="74" spans="1:3" x14ac:dyDescent="0.3">
      <c r="A74" s="6">
        <v>243</v>
      </c>
      <c r="B74">
        <v>72665</v>
      </c>
      <c r="C74">
        <v>3</v>
      </c>
    </row>
    <row r="75" spans="1:3" x14ac:dyDescent="0.3">
      <c r="A75" s="6">
        <v>243</v>
      </c>
      <c r="B75">
        <v>73688</v>
      </c>
      <c r="C75">
        <v>1</v>
      </c>
    </row>
    <row r="76" spans="1:3" x14ac:dyDescent="0.3">
      <c r="A76" s="6">
        <v>243</v>
      </c>
      <c r="B76">
        <v>74811</v>
      </c>
      <c r="C76">
        <v>1</v>
      </c>
    </row>
    <row r="77" spans="1:3" x14ac:dyDescent="0.3">
      <c r="A77" s="6">
        <v>243</v>
      </c>
      <c r="B77">
        <v>75814</v>
      </c>
      <c r="C77">
        <v>1</v>
      </c>
    </row>
    <row r="78" spans="1:3" x14ac:dyDescent="0.3">
      <c r="A78" s="6">
        <v>243</v>
      </c>
      <c r="B78">
        <v>77691</v>
      </c>
      <c r="C78">
        <v>1</v>
      </c>
    </row>
    <row r="79" spans="1:3" x14ac:dyDescent="0.3">
      <c r="A79" s="6">
        <v>243</v>
      </c>
      <c r="B79">
        <v>77825</v>
      </c>
      <c r="C79">
        <v>1</v>
      </c>
    </row>
    <row r="80" spans="1:3" x14ac:dyDescent="0.3">
      <c r="A80" s="6">
        <v>243</v>
      </c>
      <c r="B80">
        <v>78688</v>
      </c>
      <c r="C80">
        <v>1</v>
      </c>
    </row>
    <row r="81" spans="1:3" x14ac:dyDescent="0.3">
      <c r="A81" s="6">
        <v>243</v>
      </c>
      <c r="B81">
        <v>79534</v>
      </c>
      <c r="C81">
        <v>1</v>
      </c>
    </row>
    <row r="82" spans="1:3" x14ac:dyDescent="0.3">
      <c r="A82" s="6">
        <v>243</v>
      </c>
      <c r="B82">
        <v>80461</v>
      </c>
      <c r="C82">
        <v>1</v>
      </c>
    </row>
    <row r="83" spans="1:3" x14ac:dyDescent="0.3">
      <c r="A83" s="6">
        <v>243</v>
      </c>
      <c r="B83">
        <v>81359</v>
      </c>
      <c r="C83">
        <v>1</v>
      </c>
    </row>
    <row r="84" spans="1:3" x14ac:dyDescent="0.3">
      <c r="A84" s="6">
        <v>243</v>
      </c>
      <c r="B84">
        <v>85395</v>
      </c>
      <c r="C84">
        <v>1</v>
      </c>
    </row>
    <row r="85" spans="1:3" x14ac:dyDescent="0.3">
      <c r="A85" s="6">
        <v>243</v>
      </c>
      <c r="B85">
        <v>89319</v>
      </c>
      <c r="C85">
        <v>1</v>
      </c>
    </row>
    <row r="86" spans="1:3" x14ac:dyDescent="0.3">
      <c r="A86" s="6">
        <v>243</v>
      </c>
      <c r="B86">
        <v>92990</v>
      </c>
      <c r="C86">
        <v>1</v>
      </c>
    </row>
    <row r="87" spans="1:3" x14ac:dyDescent="0.3">
      <c r="A87" s="6">
        <v>243</v>
      </c>
      <c r="B87">
        <v>110644</v>
      </c>
      <c r="C87">
        <v>1</v>
      </c>
    </row>
    <row r="88" spans="1:3" x14ac:dyDescent="0.3">
      <c r="A88" s="6">
        <v>243</v>
      </c>
      <c r="B88">
        <v>111216</v>
      </c>
      <c r="C88">
        <v>1</v>
      </c>
    </row>
    <row r="89" spans="1:3" x14ac:dyDescent="0.3">
      <c r="A89" s="6">
        <v>243</v>
      </c>
      <c r="B89">
        <v>111320</v>
      </c>
      <c r="C89">
        <v>1</v>
      </c>
    </row>
    <row r="90" spans="1:3" x14ac:dyDescent="0.3">
      <c r="A90" s="6">
        <v>243</v>
      </c>
      <c r="B90">
        <v>118000</v>
      </c>
      <c r="C90">
        <v>1</v>
      </c>
    </row>
    <row r="91" spans="1:3" x14ac:dyDescent="0.3">
      <c r="A91" s="6">
        <v>243</v>
      </c>
      <c r="B91">
        <v>138685</v>
      </c>
      <c r="C91">
        <v>1</v>
      </c>
    </row>
    <row r="92" spans="1:3" x14ac:dyDescent="0.3">
      <c r="A92" s="6">
        <v>243</v>
      </c>
      <c r="B92">
        <v>147091</v>
      </c>
      <c r="C92">
        <v>1</v>
      </c>
    </row>
    <row r="93" spans="1:3" x14ac:dyDescent="0.3">
      <c r="A93" s="6">
        <v>243</v>
      </c>
      <c r="B93">
        <v>148430</v>
      </c>
      <c r="C93">
        <v>1</v>
      </c>
    </row>
    <row r="94" spans="1:3" x14ac:dyDescent="0.3">
      <c r="A94" s="6">
        <v>243</v>
      </c>
      <c r="B94">
        <v>149668</v>
      </c>
      <c r="C94">
        <v>1</v>
      </c>
    </row>
    <row r="95" spans="1:3" x14ac:dyDescent="0.3">
      <c r="A95" s="6">
        <v>243</v>
      </c>
      <c r="B95">
        <v>150896</v>
      </c>
      <c r="C95">
        <v>1</v>
      </c>
    </row>
    <row r="96" spans="1:3" x14ac:dyDescent="0.3">
      <c r="A96" s="6">
        <v>243</v>
      </c>
      <c r="B96">
        <v>152738</v>
      </c>
      <c r="C96">
        <v>1</v>
      </c>
    </row>
    <row r="97" spans="1:3" x14ac:dyDescent="0.3">
      <c r="A97" s="6">
        <v>243</v>
      </c>
      <c r="B97">
        <v>156477</v>
      </c>
      <c r="C97">
        <v>1</v>
      </c>
    </row>
    <row r="98" spans="1:3" x14ac:dyDescent="0.3">
      <c r="A98" s="6">
        <v>243</v>
      </c>
      <c r="B98">
        <v>158518</v>
      </c>
      <c r="C98">
        <v>1</v>
      </c>
    </row>
    <row r="99" spans="1:3" x14ac:dyDescent="0.3">
      <c r="A99" s="6">
        <v>243</v>
      </c>
      <c r="B99">
        <v>250581</v>
      </c>
      <c r="C99">
        <v>1</v>
      </c>
    </row>
    <row r="100" spans="1:3" x14ac:dyDescent="0.3">
      <c r="A100" s="6">
        <v>243</v>
      </c>
      <c r="B100">
        <v>256343</v>
      </c>
      <c r="C100">
        <v>6</v>
      </c>
    </row>
    <row r="101" spans="1:3" x14ac:dyDescent="0.3">
      <c r="A101" s="6">
        <v>243</v>
      </c>
      <c r="B101">
        <v>305923</v>
      </c>
      <c r="C101">
        <v>1</v>
      </c>
    </row>
    <row r="102" spans="1:3" x14ac:dyDescent="0.3">
      <c r="A102" s="6">
        <v>243</v>
      </c>
      <c r="B102">
        <v>333928</v>
      </c>
      <c r="C102">
        <v>1</v>
      </c>
    </row>
    <row r="103" spans="1:3" x14ac:dyDescent="0.3">
      <c r="A103" s="6">
        <v>243</v>
      </c>
      <c r="B103">
        <v>336416</v>
      </c>
      <c r="C103">
        <v>1</v>
      </c>
    </row>
    <row r="104" spans="1:3" x14ac:dyDescent="0.3">
      <c r="A104" s="4">
        <v>243</v>
      </c>
      <c r="B104">
        <v>514169</v>
      </c>
      <c r="C104">
        <v>1</v>
      </c>
    </row>
    <row r="105" spans="1:3" x14ac:dyDescent="0.3">
      <c r="A105" s="5">
        <v>244</v>
      </c>
      <c r="B105">
        <v>1200</v>
      </c>
      <c r="C105">
        <v>1</v>
      </c>
    </row>
    <row r="106" spans="1:3" x14ac:dyDescent="0.3">
      <c r="A106" s="6">
        <v>248</v>
      </c>
      <c r="B106">
        <v>103</v>
      </c>
      <c r="C106">
        <v>1</v>
      </c>
    </row>
    <row r="107" spans="1:3" x14ac:dyDescent="0.3">
      <c r="A107" s="6">
        <v>248</v>
      </c>
      <c r="B107">
        <v>331</v>
      </c>
      <c r="C107">
        <v>1</v>
      </c>
    </row>
    <row r="108" spans="1:3" x14ac:dyDescent="0.3">
      <c r="A108" s="6">
        <v>248</v>
      </c>
      <c r="B108">
        <v>847</v>
      </c>
      <c r="C108">
        <v>1</v>
      </c>
    </row>
    <row r="109" spans="1:3" x14ac:dyDescent="0.3">
      <c r="A109" s="6">
        <v>248</v>
      </c>
      <c r="B109">
        <v>934</v>
      </c>
      <c r="C109">
        <v>1</v>
      </c>
    </row>
    <row r="110" spans="1:3" x14ac:dyDescent="0.3">
      <c r="A110" s="6">
        <v>248</v>
      </c>
      <c r="B110">
        <v>4359</v>
      </c>
      <c r="C110">
        <v>1</v>
      </c>
    </row>
    <row r="111" spans="1:3" x14ac:dyDescent="0.3">
      <c r="A111" s="6">
        <v>248</v>
      </c>
      <c r="B111">
        <v>4993</v>
      </c>
      <c r="C111">
        <v>1</v>
      </c>
    </row>
    <row r="112" spans="1:3" x14ac:dyDescent="0.3">
      <c r="A112" s="6">
        <v>248</v>
      </c>
      <c r="B112">
        <v>5549</v>
      </c>
      <c r="C112">
        <v>1</v>
      </c>
    </row>
    <row r="113" spans="1:3" x14ac:dyDescent="0.3">
      <c r="A113" s="6">
        <v>248</v>
      </c>
      <c r="B113">
        <v>6722</v>
      </c>
      <c r="C113">
        <v>1</v>
      </c>
    </row>
    <row r="114" spans="1:3" x14ac:dyDescent="0.3">
      <c r="A114" s="6">
        <v>248</v>
      </c>
      <c r="B114">
        <v>9801</v>
      </c>
      <c r="C114">
        <v>1</v>
      </c>
    </row>
    <row r="115" spans="1:3" x14ac:dyDescent="0.3">
      <c r="A115" s="6">
        <v>248</v>
      </c>
      <c r="B115">
        <v>10681</v>
      </c>
      <c r="C115">
        <v>2</v>
      </c>
    </row>
    <row r="116" spans="1:3" x14ac:dyDescent="0.3">
      <c r="A116" s="6">
        <v>248</v>
      </c>
      <c r="B116">
        <v>11916</v>
      </c>
      <c r="C116">
        <v>1</v>
      </c>
    </row>
    <row r="117" spans="1:3" x14ac:dyDescent="0.3">
      <c r="A117" s="6">
        <v>248</v>
      </c>
      <c r="B117">
        <v>12217</v>
      </c>
      <c r="C117">
        <v>1</v>
      </c>
    </row>
    <row r="118" spans="1:3" x14ac:dyDescent="0.3">
      <c r="A118" s="6">
        <v>248</v>
      </c>
      <c r="B118">
        <v>15074</v>
      </c>
      <c r="C118">
        <v>1</v>
      </c>
    </row>
    <row r="119" spans="1:3" x14ac:dyDescent="0.3">
      <c r="A119" s="6">
        <v>248</v>
      </c>
      <c r="B119">
        <v>15077</v>
      </c>
      <c r="C119">
        <v>2</v>
      </c>
    </row>
    <row r="120" spans="1:3" x14ac:dyDescent="0.3">
      <c r="A120" s="6">
        <v>248</v>
      </c>
      <c r="B120">
        <v>18988</v>
      </c>
      <c r="C120">
        <v>1</v>
      </c>
    </row>
    <row r="121" spans="1:3" x14ac:dyDescent="0.3">
      <c r="A121" s="6">
        <v>248</v>
      </c>
      <c r="B121">
        <v>19397</v>
      </c>
      <c r="C121">
        <v>1</v>
      </c>
    </row>
    <row r="122" spans="1:3" x14ac:dyDescent="0.3">
      <c r="A122" s="6">
        <v>248</v>
      </c>
      <c r="B122">
        <v>19820</v>
      </c>
      <c r="C122">
        <v>1</v>
      </c>
    </row>
    <row r="123" spans="1:3" x14ac:dyDescent="0.3">
      <c r="A123" s="6">
        <v>248</v>
      </c>
      <c r="B123">
        <v>19857</v>
      </c>
      <c r="C123">
        <v>1</v>
      </c>
    </row>
    <row r="124" spans="1:3" x14ac:dyDescent="0.3">
      <c r="A124" s="6">
        <v>248</v>
      </c>
      <c r="B124">
        <v>20707</v>
      </c>
      <c r="C124">
        <v>1</v>
      </c>
    </row>
    <row r="125" spans="1:3" x14ac:dyDescent="0.3">
      <c r="A125" s="6">
        <v>248</v>
      </c>
      <c r="B125">
        <v>21352</v>
      </c>
      <c r="C125">
        <v>1</v>
      </c>
    </row>
    <row r="126" spans="1:3" x14ac:dyDescent="0.3">
      <c r="A126" s="6">
        <v>248</v>
      </c>
      <c r="B126">
        <v>21432</v>
      </c>
      <c r="C126">
        <v>1</v>
      </c>
    </row>
    <row r="127" spans="1:3" x14ac:dyDescent="0.3">
      <c r="A127" s="6">
        <v>248</v>
      </c>
      <c r="B127">
        <v>21981</v>
      </c>
      <c r="C127">
        <v>1</v>
      </c>
    </row>
    <row r="128" spans="1:3" x14ac:dyDescent="0.3">
      <c r="A128" s="6">
        <v>248</v>
      </c>
      <c r="B128">
        <v>22798</v>
      </c>
      <c r="C128">
        <v>1</v>
      </c>
    </row>
    <row r="129" spans="1:3" x14ac:dyDescent="0.3">
      <c r="A129" s="6">
        <v>248</v>
      </c>
      <c r="B129">
        <v>23031</v>
      </c>
      <c r="C129">
        <v>1</v>
      </c>
    </row>
    <row r="130" spans="1:3" x14ac:dyDescent="0.3">
      <c r="A130" s="6">
        <v>248</v>
      </c>
      <c r="B130">
        <v>26862</v>
      </c>
      <c r="C130">
        <v>1</v>
      </c>
    </row>
    <row r="131" spans="1:3" x14ac:dyDescent="0.3">
      <c r="A131" s="6">
        <v>248</v>
      </c>
      <c r="B131">
        <v>27646</v>
      </c>
      <c r="C131">
        <v>1</v>
      </c>
    </row>
    <row r="132" spans="1:3" x14ac:dyDescent="0.3">
      <c r="A132" s="6">
        <v>248</v>
      </c>
      <c r="B132">
        <v>29567</v>
      </c>
      <c r="C132">
        <v>1</v>
      </c>
    </row>
    <row r="133" spans="1:3" x14ac:dyDescent="0.3">
      <c r="A133" s="6">
        <v>248</v>
      </c>
      <c r="B133">
        <v>29569</v>
      </c>
      <c r="C133">
        <v>1</v>
      </c>
    </row>
    <row r="134" spans="1:3" x14ac:dyDescent="0.3">
      <c r="A134" s="6">
        <v>248</v>
      </c>
      <c r="B134">
        <v>31644</v>
      </c>
      <c r="C134">
        <v>2</v>
      </c>
    </row>
    <row r="135" spans="1:3" x14ac:dyDescent="0.3">
      <c r="A135" s="6">
        <v>248</v>
      </c>
      <c r="B135">
        <v>33497</v>
      </c>
      <c r="C135">
        <v>1</v>
      </c>
    </row>
    <row r="136" spans="1:3" x14ac:dyDescent="0.3">
      <c r="A136" s="6">
        <v>248</v>
      </c>
      <c r="B136">
        <v>33656</v>
      </c>
      <c r="C136">
        <v>1</v>
      </c>
    </row>
    <row r="137" spans="1:3" x14ac:dyDescent="0.3">
      <c r="A137" s="6">
        <v>248</v>
      </c>
      <c r="B137">
        <v>35083</v>
      </c>
      <c r="C137">
        <v>2</v>
      </c>
    </row>
    <row r="138" spans="1:3" x14ac:dyDescent="0.3">
      <c r="A138" s="6">
        <v>248</v>
      </c>
      <c r="B138">
        <v>37678</v>
      </c>
      <c r="C138">
        <v>1</v>
      </c>
    </row>
    <row r="139" spans="1:3" x14ac:dyDescent="0.3">
      <c r="A139" s="6">
        <v>248</v>
      </c>
      <c r="B139">
        <v>38053</v>
      </c>
      <c r="C139">
        <v>1</v>
      </c>
    </row>
    <row r="140" spans="1:3" x14ac:dyDescent="0.3">
      <c r="A140" s="6">
        <v>248</v>
      </c>
      <c r="B140">
        <v>38751</v>
      </c>
      <c r="C140">
        <v>1</v>
      </c>
    </row>
    <row r="141" spans="1:3" x14ac:dyDescent="0.3">
      <c r="A141" s="6">
        <v>248</v>
      </c>
      <c r="B141">
        <v>38850</v>
      </c>
      <c r="C141">
        <v>1</v>
      </c>
    </row>
    <row r="142" spans="1:3" x14ac:dyDescent="0.3">
      <c r="A142" s="6">
        <v>248</v>
      </c>
      <c r="B142">
        <v>39827</v>
      </c>
      <c r="C142">
        <v>1</v>
      </c>
    </row>
    <row r="143" spans="1:3" x14ac:dyDescent="0.3">
      <c r="A143" s="6">
        <v>248</v>
      </c>
      <c r="B143">
        <v>40074</v>
      </c>
      <c r="C143">
        <v>1</v>
      </c>
    </row>
    <row r="144" spans="1:3" x14ac:dyDescent="0.3">
      <c r="A144" s="6">
        <v>248</v>
      </c>
      <c r="B144">
        <v>40803</v>
      </c>
      <c r="C144">
        <v>-1</v>
      </c>
    </row>
    <row r="145" spans="1:3" x14ac:dyDescent="0.3">
      <c r="A145" s="6">
        <v>248</v>
      </c>
      <c r="B145">
        <v>42658</v>
      </c>
      <c r="C145">
        <v>1</v>
      </c>
    </row>
    <row r="146" spans="1:3" x14ac:dyDescent="0.3">
      <c r="A146" s="6">
        <v>248</v>
      </c>
      <c r="B146">
        <v>43537</v>
      </c>
      <c r="C146">
        <v>1</v>
      </c>
    </row>
    <row r="147" spans="1:3" x14ac:dyDescent="0.3">
      <c r="A147" s="6">
        <v>248</v>
      </c>
      <c r="B147">
        <v>44660</v>
      </c>
      <c r="C147">
        <v>1</v>
      </c>
    </row>
    <row r="148" spans="1:3" x14ac:dyDescent="0.3">
      <c r="A148" s="6">
        <v>248</v>
      </c>
      <c r="B148">
        <v>46455</v>
      </c>
      <c r="C148">
        <v>1</v>
      </c>
    </row>
    <row r="149" spans="1:3" x14ac:dyDescent="0.3">
      <c r="A149" s="6">
        <v>248</v>
      </c>
      <c r="B149">
        <v>46558</v>
      </c>
      <c r="C149">
        <v>1</v>
      </c>
    </row>
    <row r="150" spans="1:3" x14ac:dyDescent="0.3">
      <c r="A150" s="6">
        <v>248</v>
      </c>
      <c r="B150">
        <v>47219</v>
      </c>
      <c r="C150">
        <v>1</v>
      </c>
    </row>
    <row r="151" spans="1:3" x14ac:dyDescent="0.3">
      <c r="A151" s="6">
        <v>248</v>
      </c>
      <c r="B151">
        <v>47686</v>
      </c>
      <c r="C151">
        <v>1</v>
      </c>
    </row>
    <row r="152" spans="1:3" x14ac:dyDescent="0.3">
      <c r="A152" s="6">
        <v>248</v>
      </c>
      <c r="B152">
        <v>49076</v>
      </c>
      <c r="C152">
        <v>1</v>
      </c>
    </row>
    <row r="153" spans="1:3" x14ac:dyDescent="0.3">
      <c r="A153" s="6">
        <v>248</v>
      </c>
      <c r="B153">
        <v>50302</v>
      </c>
      <c r="C153">
        <v>1</v>
      </c>
    </row>
    <row r="154" spans="1:3" x14ac:dyDescent="0.3">
      <c r="A154" s="6">
        <v>248</v>
      </c>
      <c r="B154">
        <v>51556</v>
      </c>
      <c r="C154">
        <v>1</v>
      </c>
    </row>
    <row r="155" spans="1:3" x14ac:dyDescent="0.3">
      <c r="A155" s="6">
        <v>248</v>
      </c>
      <c r="B155">
        <v>53972</v>
      </c>
      <c r="C155">
        <v>3</v>
      </c>
    </row>
    <row r="156" spans="1:3" x14ac:dyDescent="0.3">
      <c r="A156" s="6">
        <v>248</v>
      </c>
      <c r="B156">
        <v>55977</v>
      </c>
      <c r="C156">
        <v>1</v>
      </c>
    </row>
    <row r="157" spans="1:3" x14ac:dyDescent="0.3">
      <c r="A157" s="6">
        <v>248</v>
      </c>
      <c r="B157">
        <v>56221</v>
      </c>
      <c r="C157">
        <v>1</v>
      </c>
    </row>
    <row r="158" spans="1:3" x14ac:dyDescent="0.3">
      <c r="A158" s="6">
        <v>248</v>
      </c>
      <c r="B158">
        <v>57857</v>
      </c>
      <c r="C158">
        <v>1</v>
      </c>
    </row>
    <row r="159" spans="1:3" x14ac:dyDescent="0.3">
      <c r="A159" s="6">
        <v>248</v>
      </c>
      <c r="B159">
        <v>58517</v>
      </c>
      <c r="C159">
        <v>1</v>
      </c>
    </row>
    <row r="160" spans="1:3" x14ac:dyDescent="0.3">
      <c r="A160" s="6">
        <v>248</v>
      </c>
      <c r="B160">
        <v>59002</v>
      </c>
      <c r="C160">
        <v>1</v>
      </c>
    </row>
    <row r="161" spans="1:3" x14ac:dyDescent="0.3">
      <c r="A161" s="6">
        <v>248</v>
      </c>
      <c r="B161">
        <v>64323</v>
      </c>
      <c r="C161">
        <v>1</v>
      </c>
    </row>
    <row r="162" spans="1:3" x14ac:dyDescent="0.3">
      <c r="A162" s="6">
        <v>248</v>
      </c>
      <c r="B162">
        <v>64789</v>
      </c>
      <c r="C162">
        <v>1</v>
      </c>
    </row>
    <row r="163" spans="1:3" x14ac:dyDescent="0.3">
      <c r="A163" s="6">
        <v>248</v>
      </c>
      <c r="B163">
        <v>66136</v>
      </c>
      <c r="C163">
        <v>2</v>
      </c>
    </row>
    <row r="164" spans="1:3" x14ac:dyDescent="0.3">
      <c r="A164" s="6">
        <v>248</v>
      </c>
      <c r="B164">
        <v>66973</v>
      </c>
      <c r="C164">
        <v>1</v>
      </c>
    </row>
    <row r="165" spans="1:3" x14ac:dyDescent="0.3">
      <c r="A165" s="6">
        <v>248</v>
      </c>
      <c r="B165">
        <v>67203</v>
      </c>
      <c r="C165">
        <v>1</v>
      </c>
    </row>
    <row r="166" spans="1:3" x14ac:dyDescent="0.3">
      <c r="A166" s="6">
        <v>248</v>
      </c>
      <c r="B166">
        <v>69598</v>
      </c>
      <c r="C166">
        <v>1</v>
      </c>
    </row>
    <row r="167" spans="1:3" x14ac:dyDescent="0.3">
      <c r="A167" s="6">
        <v>248</v>
      </c>
      <c r="B167">
        <v>70875</v>
      </c>
      <c r="C167">
        <v>1</v>
      </c>
    </row>
    <row r="168" spans="1:3" x14ac:dyDescent="0.3">
      <c r="A168" s="6">
        <v>248</v>
      </c>
      <c r="B168">
        <v>74442</v>
      </c>
      <c r="C168">
        <v>1</v>
      </c>
    </row>
    <row r="169" spans="1:3" x14ac:dyDescent="0.3">
      <c r="A169" s="6">
        <v>248</v>
      </c>
      <c r="B169">
        <v>74595</v>
      </c>
      <c r="C169">
        <v>1</v>
      </c>
    </row>
    <row r="170" spans="1:3" x14ac:dyDescent="0.3">
      <c r="A170" s="6">
        <v>248</v>
      </c>
      <c r="B170">
        <v>75541</v>
      </c>
      <c r="C170">
        <v>1</v>
      </c>
    </row>
    <row r="171" spans="1:3" x14ac:dyDescent="0.3">
      <c r="A171" s="6">
        <v>248</v>
      </c>
      <c r="B171">
        <v>77358</v>
      </c>
      <c r="C171">
        <v>1</v>
      </c>
    </row>
    <row r="172" spans="1:3" x14ac:dyDescent="0.3">
      <c r="A172" s="6">
        <v>248</v>
      </c>
      <c r="B172">
        <v>78573</v>
      </c>
      <c r="C172">
        <v>1</v>
      </c>
    </row>
    <row r="173" spans="1:3" x14ac:dyDescent="0.3">
      <c r="A173" s="6">
        <v>248</v>
      </c>
      <c r="B173">
        <v>78741</v>
      </c>
      <c r="C173">
        <v>1</v>
      </c>
    </row>
    <row r="174" spans="1:3" x14ac:dyDescent="0.3">
      <c r="A174" s="6">
        <v>248</v>
      </c>
      <c r="B174">
        <v>79076</v>
      </c>
      <c r="C174">
        <v>1</v>
      </c>
    </row>
    <row r="175" spans="1:3" x14ac:dyDescent="0.3">
      <c r="A175" s="6">
        <v>248</v>
      </c>
      <c r="B175">
        <v>79352</v>
      </c>
      <c r="C175">
        <v>1</v>
      </c>
    </row>
    <row r="176" spans="1:3" x14ac:dyDescent="0.3">
      <c r="A176" s="6">
        <v>248</v>
      </c>
      <c r="B176">
        <v>92884</v>
      </c>
      <c r="C176">
        <v>1</v>
      </c>
    </row>
    <row r="177" spans="1:3" x14ac:dyDescent="0.3">
      <c r="A177" s="6">
        <v>248</v>
      </c>
      <c r="B177">
        <v>110012</v>
      </c>
      <c r="C177">
        <v>1</v>
      </c>
    </row>
    <row r="178" spans="1:3" x14ac:dyDescent="0.3">
      <c r="A178" s="6">
        <v>248</v>
      </c>
      <c r="B178">
        <v>110131</v>
      </c>
      <c r="C178">
        <v>1</v>
      </c>
    </row>
    <row r="179" spans="1:3" x14ac:dyDescent="0.3">
      <c r="A179" s="6">
        <v>248</v>
      </c>
      <c r="B179">
        <v>110183</v>
      </c>
      <c r="C179">
        <v>1</v>
      </c>
    </row>
    <row r="180" spans="1:3" x14ac:dyDescent="0.3">
      <c r="A180" s="6">
        <v>248</v>
      </c>
      <c r="B180">
        <v>111320</v>
      </c>
      <c r="C180">
        <v>1</v>
      </c>
    </row>
    <row r="181" spans="1:3" x14ac:dyDescent="0.3">
      <c r="A181" s="6">
        <v>248</v>
      </c>
      <c r="B181">
        <v>111559</v>
      </c>
      <c r="C181">
        <v>2</v>
      </c>
    </row>
    <row r="182" spans="1:3" x14ac:dyDescent="0.3">
      <c r="A182" s="6">
        <v>248</v>
      </c>
      <c r="B182">
        <v>111732</v>
      </c>
      <c r="C182">
        <v>1</v>
      </c>
    </row>
    <row r="183" spans="1:3" x14ac:dyDescent="0.3">
      <c r="A183" s="6">
        <v>248</v>
      </c>
      <c r="B183">
        <v>117251</v>
      </c>
      <c r="C183">
        <v>1</v>
      </c>
    </row>
    <row r="184" spans="1:3" x14ac:dyDescent="0.3">
      <c r="A184" s="6">
        <v>248</v>
      </c>
      <c r="B184">
        <v>117312</v>
      </c>
      <c r="C184">
        <v>1</v>
      </c>
    </row>
    <row r="185" spans="1:3" x14ac:dyDescent="0.3">
      <c r="A185" s="6">
        <v>248</v>
      </c>
      <c r="B185">
        <v>149854</v>
      </c>
      <c r="C185">
        <v>1</v>
      </c>
    </row>
    <row r="186" spans="1:3" x14ac:dyDescent="0.3">
      <c r="A186" s="6">
        <v>248</v>
      </c>
      <c r="B186">
        <v>150264</v>
      </c>
      <c r="C186">
        <v>1</v>
      </c>
    </row>
    <row r="187" spans="1:3" x14ac:dyDescent="0.3">
      <c r="A187" s="6">
        <v>248</v>
      </c>
      <c r="B187">
        <v>150833</v>
      </c>
      <c r="C187">
        <v>2</v>
      </c>
    </row>
    <row r="188" spans="1:3" x14ac:dyDescent="0.3">
      <c r="A188" s="6">
        <v>248</v>
      </c>
      <c r="B188">
        <v>152527</v>
      </c>
      <c r="C188">
        <v>1</v>
      </c>
    </row>
    <row r="189" spans="1:3" x14ac:dyDescent="0.3">
      <c r="A189" s="6">
        <v>248</v>
      </c>
      <c r="B189">
        <v>152705</v>
      </c>
      <c r="C189">
        <v>1</v>
      </c>
    </row>
    <row r="190" spans="1:3" x14ac:dyDescent="0.3">
      <c r="A190" s="6">
        <v>248</v>
      </c>
      <c r="B190">
        <v>177631</v>
      </c>
      <c r="C190">
        <v>1</v>
      </c>
    </row>
    <row r="191" spans="1:3" x14ac:dyDescent="0.3">
      <c r="A191" s="6">
        <v>248</v>
      </c>
      <c r="B191">
        <v>196461</v>
      </c>
      <c r="C191">
        <v>1</v>
      </c>
    </row>
    <row r="192" spans="1:3" x14ac:dyDescent="0.3">
      <c r="A192" s="6">
        <v>248</v>
      </c>
      <c r="B192">
        <v>240775</v>
      </c>
      <c r="C192">
        <v>1</v>
      </c>
    </row>
    <row r="193" spans="1:3" x14ac:dyDescent="0.3">
      <c r="A193" s="6">
        <v>248</v>
      </c>
      <c r="B193">
        <v>294754</v>
      </c>
      <c r="C193">
        <v>1</v>
      </c>
    </row>
    <row r="194" spans="1:3" x14ac:dyDescent="0.3">
      <c r="A194" s="6">
        <v>248</v>
      </c>
      <c r="B194">
        <v>302172</v>
      </c>
      <c r="C194">
        <v>1</v>
      </c>
    </row>
    <row r="195" spans="1:3" x14ac:dyDescent="0.3">
      <c r="A195" s="6">
        <v>248</v>
      </c>
      <c r="B195">
        <v>308859</v>
      </c>
      <c r="C195">
        <v>1</v>
      </c>
    </row>
    <row r="196" spans="1:3" x14ac:dyDescent="0.3">
      <c r="A196" s="6">
        <v>248</v>
      </c>
      <c r="B196">
        <v>329476</v>
      </c>
      <c r="C196">
        <v>1</v>
      </c>
    </row>
    <row r="197" spans="1:3" x14ac:dyDescent="0.3">
      <c r="A197" s="6">
        <v>248</v>
      </c>
      <c r="B197">
        <v>337036</v>
      </c>
      <c r="C197">
        <v>2</v>
      </c>
    </row>
    <row r="198" spans="1:3" x14ac:dyDescent="0.3">
      <c r="A198" s="6">
        <v>248</v>
      </c>
      <c r="B198">
        <v>337037</v>
      </c>
      <c r="C198">
        <v>1</v>
      </c>
    </row>
    <row r="199" spans="1:3" x14ac:dyDescent="0.3">
      <c r="A199" s="6">
        <v>248</v>
      </c>
      <c r="B199">
        <v>340730</v>
      </c>
      <c r="C199">
        <v>1</v>
      </c>
    </row>
    <row r="200" spans="1:3" x14ac:dyDescent="0.3">
      <c r="A200" s="6">
        <v>248</v>
      </c>
      <c r="B200">
        <v>401433</v>
      </c>
      <c r="C200">
        <v>1</v>
      </c>
    </row>
    <row r="201" spans="1:3" x14ac:dyDescent="0.3">
      <c r="A201" s="6">
        <v>248</v>
      </c>
      <c r="B201">
        <v>566922</v>
      </c>
      <c r="C201">
        <v>1</v>
      </c>
    </row>
    <row r="202" spans="1:3" x14ac:dyDescent="0.3">
      <c r="A202" s="6">
        <v>248</v>
      </c>
      <c r="B202">
        <v>595959</v>
      </c>
      <c r="C202">
        <v>1</v>
      </c>
    </row>
    <row r="203" spans="1:3" x14ac:dyDescent="0.3">
      <c r="A203" s="4">
        <v>248</v>
      </c>
      <c r="B203">
        <v>661601</v>
      </c>
      <c r="C203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CBBF-8277-4BA3-983F-E551B5A33303}">
  <sheetPr filterMode="1"/>
  <dimension ref="A3:G851"/>
  <sheetViews>
    <sheetView topLeftCell="A686" workbookViewId="0">
      <selection activeCell="F3" sqref="F3:F718"/>
    </sheetView>
  </sheetViews>
  <sheetFormatPr defaultRowHeight="14.4" x14ac:dyDescent="0.3"/>
  <cols>
    <col min="1" max="1" width="17.21875" bestFit="1" customWidth="1"/>
    <col min="2" max="2" width="15" bestFit="1" customWidth="1"/>
    <col min="3" max="3" width="23.77734375" bestFit="1" customWidth="1"/>
  </cols>
  <sheetData>
    <row r="3" spans="1:6" x14ac:dyDescent="0.3">
      <c r="A3" s="1" t="s">
        <v>3</v>
      </c>
      <c r="B3" s="1" t="s">
        <v>8</v>
      </c>
      <c r="C3" t="s">
        <v>981</v>
      </c>
      <c r="D3" t="s">
        <v>982</v>
      </c>
      <c r="E3" t="s">
        <v>983</v>
      </c>
      <c r="F3">
        <v>1309</v>
      </c>
    </row>
    <row r="4" spans="1:6" hidden="1" x14ac:dyDescent="0.3">
      <c r="A4">
        <v>231</v>
      </c>
      <c r="B4">
        <v>139315</v>
      </c>
      <c r="C4" s="2">
        <v>-3</v>
      </c>
      <c r="D4" t="e">
        <f>VLOOKUP(B4,'[1]Itens para venda'!$A$6:$X$65536,24,0)</f>
        <v>#N/A</v>
      </c>
      <c r="E4" t="e">
        <f>D4-C4</f>
        <v>#N/A</v>
      </c>
      <c r="F4" t="e">
        <f>VLOOKUP(B4,[2]Planilha1!$B$1:$E$240,3,0)</f>
        <v>#N/A</v>
      </c>
    </row>
    <row r="5" spans="1:6" hidden="1" x14ac:dyDescent="0.3">
      <c r="A5">
        <v>232</v>
      </c>
      <c r="B5">
        <v>1129</v>
      </c>
      <c r="C5" s="2">
        <v>-1</v>
      </c>
      <c r="D5" t="e">
        <f>VLOOKUP(B5,'[1]Itens para venda'!$A$6:$X$65536,24,0)</f>
        <v>#N/A</v>
      </c>
      <c r="E5" t="e">
        <f t="shared" ref="E5:E68" si="0">D5-C5</f>
        <v>#N/A</v>
      </c>
      <c r="F5" t="e">
        <f>VLOOKUP(B5,[2]Planilha1!$B$1:$E$240,3,0)</f>
        <v>#N/A</v>
      </c>
    </row>
    <row r="6" spans="1:6" hidden="1" x14ac:dyDescent="0.3">
      <c r="A6">
        <v>232</v>
      </c>
      <c r="B6">
        <v>6506</v>
      </c>
      <c r="C6" s="2">
        <v>-1</v>
      </c>
      <c r="D6">
        <f>VLOOKUP(B6,'[1]Itens para venda'!$A$6:$X$65536,24,0)</f>
        <v>-3</v>
      </c>
      <c r="E6">
        <f t="shared" si="0"/>
        <v>-2</v>
      </c>
      <c r="F6">
        <f>VLOOKUP(B6,[2]Planilha1!$B$1:$E$240,3,0)</f>
        <v>1</v>
      </c>
    </row>
    <row r="7" spans="1:6" hidden="1" x14ac:dyDescent="0.3">
      <c r="A7">
        <v>232</v>
      </c>
      <c r="B7">
        <v>7843</v>
      </c>
      <c r="C7" s="2">
        <v>-2</v>
      </c>
      <c r="D7" t="e">
        <f>VLOOKUP(B7,'[1]Itens para venda'!$A$6:$X$65536,24,0)</f>
        <v>#N/A</v>
      </c>
      <c r="E7" t="e">
        <f t="shared" si="0"/>
        <v>#N/A</v>
      </c>
      <c r="F7" t="e">
        <f>VLOOKUP(B7,[2]Planilha1!$B$1:$E$240,3,0)</f>
        <v>#N/A</v>
      </c>
    </row>
    <row r="8" spans="1:6" hidden="1" x14ac:dyDescent="0.3">
      <c r="A8">
        <v>232</v>
      </c>
      <c r="B8">
        <v>12248</v>
      </c>
      <c r="C8" s="2">
        <v>-1</v>
      </c>
      <c r="D8">
        <f>VLOOKUP(B8,'[1]Itens para venda'!$A$6:$X$65536,24,0)</f>
        <v>1</v>
      </c>
      <c r="E8">
        <f t="shared" si="0"/>
        <v>2</v>
      </c>
      <c r="F8">
        <f>VLOOKUP(B8,[2]Planilha1!$B$1:$E$240,3,0)</f>
        <v>2</v>
      </c>
    </row>
    <row r="9" spans="1:6" hidden="1" x14ac:dyDescent="0.3">
      <c r="A9">
        <v>232</v>
      </c>
      <c r="B9">
        <v>12614</v>
      </c>
      <c r="C9" s="2">
        <v>-1</v>
      </c>
      <c r="D9" t="e">
        <f>VLOOKUP(B9,'[1]Itens para venda'!$A$6:$X$65536,24,0)</f>
        <v>#N/A</v>
      </c>
      <c r="E9" t="e">
        <f t="shared" si="0"/>
        <v>#N/A</v>
      </c>
      <c r="F9" t="e">
        <f>VLOOKUP(B9,[2]Planilha1!$B$1:$E$240,3,0)</f>
        <v>#N/A</v>
      </c>
    </row>
    <row r="10" spans="1:6" hidden="1" x14ac:dyDescent="0.3">
      <c r="A10">
        <v>232</v>
      </c>
      <c r="B10">
        <v>12975</v>
      </c>
      <c r="C10" s="2">
        <v>-1</v>
      </c>
      <c r="D10" t="e">
        <f>VLOOKUP(B10,'[1]Itens para venda'!$A$6:$X$65536,24,0)</f>
        <v>#N/A</v>
      </c>
      <c r="E10" t="e">
        <f t="shared" si="0"/>
        <v>#N/A</v>
      </c>
      <c r="F10" t="e">
        <f>VLOOKUP(B10,[2]Planilha1!$B$1:$E$240,3,0)</f>
        <v>#N/A</v>
      </c>
    </row>
    <row r="11" spans="1:6" hidden="1" x14ac:dyDescent="0.3">
      <c r="A11">
        <v>232</v>
      </c>
      <c r="B11">
        <v>13664</v>
      </c>
      <c r="C11" s="2">
        <v>-1</v>
      </c>
      <c r="D11">
        <f>VLOOKUP(B11,'[1]Itens para venda'!$A$6:$X$65536,24,0)</f>
        <v>2</v>
      </c>
      <c r="E11">
        <f t="shared" si="0"/>
        <v>3</v>
      </c>
      <c r="F11" t="e">
        <f>VLOOKUP(B11,[2]Planilha1!$B$1:$E$240,3,0)</f>
        <v>#N/A</v>
      </c>
    </row>
    <row r="12" spans="1:6" hidden="1" x14ac:dyDescent="0.3">
      <c r="A12">
        <v>232</v>
      </c>
      <c r="B12">
        <v>13778</v>
      </c>
      <c r="C12" s="2">
        <v>-1</v>
      </c>
      <c r="D12" t="e">
        <f>VLOOKUP(B12,'[1]Itens para venda'!$A$6:$X$65536,24,0)</f>
        <v>#N/A</v>
      </c>
      <c r="E12" t="e">
        <f t="shared" si="0"/>
        <v>#N/A</v>
      </c>
      <c r="F12" t="e">
        <f>VLOOKUP(B12,[2]Planilha1!$B$1:$E$240,3,0)</f>
        <v>#N/A</v>
      </c>
    </row>
    <row r="13" spans="1:6" hidden="1" x14ac:dyDescent="0.3">
      <c r="A13">
        <v>232</v>
      </c>
      <c r="B13">
        <v>14751</v>
      </c>
      <c r="C13" s="2">
        <v>-1</v>
      </c>
      <c r="D13" t="e">
        <f>VLOOKUP(B13,'[1]Itens para venda'!$A$6:$X$65536,24,0)</f>
        <v>#N/A</v>
      </c>
      <c r="E13" t="e">
        <f t="shared" si="0"/>
        <v>#N/A</v>
      </c>
      <c r="F13" t="e">
        <f>VLOOKUP(B13,[2]Planilha1!$B$1:$E$240,3,0)</f>
        <v>#N/A</v>
      </c>
    </row>
    <row r="14" spans="1:6" hidden="1" x14ac:dyDescent="0.3">
      <c r="A14">
        <v>232</v>
      </c>
      <c r="B14">
        <v>25024</v>
      </c>
      <c r="C14" s="2">
        <v>-1</v>
      </c>
      <c r="D14" t="e">
        <f>VLOOKUP(B14,'[1]Itens para venda'!$A$6:$X$65536,24,0)</f>
        <v>#N/A</v>
      </c>
      <c r="E14" t="e">
        <f t="shared" si="0"/>
        <v>#N/A</v>
      </c>
      <c r="F14" t="e">
        <f>VLOOKUP(B14,[2]Planilha1!$B$1:$E$240,3,0)</f>
        <v>#N/A</v>
      </c>
    </row>
    <row r="15" spans="1:6" hidden="1" x14ac:dyDescent="0.3">
      <c r="A15">
        <v>232</v>
      </c>
      <c r="B15">
        <v>26640</v>
      </c>
      <c r="C15" s="2">
        <v>-1</v>
      </c>
      <c r="D15">
        <f>VLOOKUP(B15,'[1]Itens para venda'!$A$6:$X$65536,24,0)</f>
        <v>3</v>
      </c>
      <c r="E15">
        <f t="shared" si="0"/>
        <v>4</v>
      </c>
      <c r="F15" t="e">
        <f>VLOOKUP(B15,[2]Planilha1!$B$1:$E$240,3,0)</f>
        <v>#N/A</v>
      </c>
    </row>
    <row r="16" spans="1:6" hidden="1" x14ac:dyDescent="0.3">
      <c r="A16">
        <v>232</v>
      </c>
      <c r="B16">
        <v>28300</v>
      </c>
      <c r="C16" s="2">
        <v>-3</v>
      </c>
      <c r="D16">
        <f>VLOOKUP(B16,'[1]Itens para venda'!$A$6:$X$65536,24,0)</f>
        <v>2</v>
      </c>
      <c r="E16">
        <f t="shared" si="0"/>
        <v>5</v>
      </c>
      <c r="F16" t="e">
        <f>VLOOKUP(B16,[2]Planilha1!$B$1:$E$240,3,0)</f>
        <v>#N/A</v>
      </c>
    </row>
    <row r="17" spans="1:6" hidden="1" x14ac:dyDescent="0.3">
      <c r="A17">
        <v>232</v>
      </c>
      <c r="B17">
        <v>33048</v>
      </c>
      <c r="C17" s="2">
        <v>-1</v>
      </c>
      <c r="D17" t="e">
        <f>VLOOKUP(B17,'[1]Itens para venda'!$A$6:$X$65536,24,0)</f>
        <v>#N/A</v>
      </c>
      <c r="E17" t="e">
        <f t="shared" si="0"/>
        <v>#N/A</v>
      </c>
      <c r="F17" t="e">
        <f>VLOOKUP(B17,[2]Planilha1!$B$1:$E$240,3,0)</f>
        <v>#N/A</v>
      </c>
    </row>
    <row r="18" spans="1:6" hidden="1" x14ac:dyDescent="0.3">
      <c r="A18">
        <v>232</v>
      </c>
      <c r="B18">
        <v>35617</v>
      </c>
      <c r="C18" s="2">
        <v>-1</v>
      </c>
      <c r="D18" t="e">
        <f>VLOOKUP(B18,'[1]Itens para venda'!$A$6:$X$65536,24,0)</f>
        <v>#N/A</v>
      </c>
      <c r="E18" t="e">
        <f t="shared" si="0"/>
        <v>#N/A</v>
      </c>
      <c r="F18" t="e">
        <f>VLOOKUP(B18,[2]Planilha1!$B$1:$E$240,3,0)</f>
        <v>#N/A</v>
      </c>
    </row>
    <row r="19" spans="1:6" hidden="1" x14ac:dyDescent="0.3">
      <c r="A19">
        <v>232</v>
      </c>
      <c r="B19">
        <v>40531</v>
      </c>
      <c r="C19" s="2">
        <v>-1</v>
      </c>
      <c r="D19" t="e">
        <f>VLOOKUP(B19,'[1]Itens para venda'!$A$6:$X$65536,24,0)</f>
        <v>#N/A</v>
      </c>
      <c r="E19" t="e">
        <f t="shared" si="0"/>
        <v>#N/A</v>
      </c>
      <c r="F19" t="e">
        <f>VLOOKUP(B19,[2]Planilha1!$B$1:$E$240,3,0)</f>
        <v>#N/A</v>
      </c>
    </row>
    <row r="20" spans="1:6" hidden="1" x14ac:dyDescent="0.3">
      <c r="A20">
        <v>232</v>
      </c>
      <c r="B20">
        <v>44809</v>
      </c>
      <c r="C20" s="2">
        <v>-1</v>
      </c>
      <c r="D20" t="e">
        <f>VLOOKUP(B20,'[1]Itens para venda'!$A$6:$X$65536,24,0)</f>
        <v>#N/A</v>
      </c>
      <c r="E20" t="e">
        <f t="shared" si="0"/>
        <v>#N/A</v>
      </c>
      <c r="F20" t="e">
        <f>VLOOKUP(B20,[2]Planilha1!$B$1:$E$240,3,0)</f>
        <v>#N/A</v>
      </c>
    </row>
    <row r="21" spans="1:6" hidden="1" x14ac:dyDescent="0.3">
      <c r="A21">
        <v>232</v>
      </c>
      <c r="B21">
        <v>53308</v>
      </c>
      <c r="C21" s="2">
        <v>-1</v>
      </c>
      <c r="D21">
        <f>VLOOKUP(B21,'[1]Itens para venda'!$A$6:$X$65536,24,0)</f>
        <v>1</v>
      </c>
      <c r="E21">
        <f t="shared" si="0"/>
        <v>2</v>
      </c>
      <c r="F21" t="e">
        <f>VLOOKUP(B21,[2]Planilha1!$B$1:$E$240,3,0)</f>
        <v>#N/A</v>
      </c>
    </row>
    <row r="22" spans="1:6" hidden="1" x14ac:dyDescent="0.3">
      <c r="A22">
        <v>232</v>
      </c>
      <c r="B22">
        <v>54310</v>
      </c>
      <c r="C22" s="2">
        <v>-1</v>
      </c>
      <c r="D22">
        <f>VLOOKUP(B22,'[1]Itens para venda'!$A$6:$X$65536,24,0)</f>
        <v>3</v>
      </c>
      <c r="E22">
        <f t="shared" si="0"/>
        <v>4</v>
      </c>
      <c r="F22" t="e">
        <f>VLOOKUP(B22,[2]Planilha1!$B$1:$E$240,3,0)</f>
        <v>#N/A</v>
      </c>
    </row>
    <row r="23" spans="1:6" hidden="1" x14ac:dyDescent="0.3">
      <c r="A23">
        <v>232</v>
      </c>
      <c r="B23">
        <v>60540</v>
      </c>
      <c r="C23" s="2">
        <v>-1</v>
      </c>
      <c r="D23">
        <f>VLOOKUP(B23,'[1]Itens para venda'!$A$6:$X$65536,24,0)</f>
        <v>1</v>
      </c>
      <c r="E23">
        <f t="shared" si="0"/>
        <v>2</v>
      </c>
      <c r="F23" t="e">
        <f>VLOOKUP(B23,[2]Planilha1!$B$1:$E$240,3,0)</f>
        <v>#N/A</v>
      </c>
    </row>
    <row r="24" spans="1:6" hidden="1" x14ac:dyDescent="0.3">
      <c r="A24">
        <v>232</v>
      </c>
      <c r="B24">
        <v>70875</v>
      </c>
      <c r="C24" s="2">
        <v>-1</v>
      </c>
      <c r="D24">
        <f>VLOOKUP(B24,'[1]Itens para venda'!$A$6:$X$65536,24,0)</f>
        <v>-1</v>
      </c>
      <c r="E24">
        <f t="shared" si="0"/>
        <v>0</v>
      </c>
      <c r="F24">
        <f>VLOOKUP(B24,[2]Planilha1!$B$1:$E$240,3,0)</f>
        <v>1</v>
      </c>
    </row>
    <row r="25" spans="1:6" hidden="1" x14ac:dyDescent="0.3">
      <c r="A25">
        <v>232</v>
      </c>
      <c r="B25">
        <v>77358</v>
      </c>
      <c r="C25" s="2">
        <v>-4</v>
      </c>
      <c r="D25">
        <f>VLOOKUP(B25,'[1]Itens para venda'!$A$6:$X$65536,24,0)</f>
        <v>-1</v>
      </c>
      <c r="E25">
        <f t="shared" si="0"/>
        <v>3</v>
      </c>
      <c r="F25">
        <f>VLOOKUP(B25,[2]Planilha1!$B$1:$E$240,3,0)</f>
        <v>1</v>
      </c>
    </row>
    <row r="26" spans="1:6" hidden="1" x14ac:dyDescent="0.3">
      <c r="A26">
        <v>232</v>
      </c>
      <c r="B26">
        <v>88345</v>
      </c>
      <c r="C26" s="2">
        <v>-1</v>
      </c>
      <c r="D26" t="e">
        <f>VLOOKUP(B26,'[1]Itens para venda'!$A$6:$X$65536,24,0)</f>
        <v>#N/A</v>
      </c>
      <c r="E26" t="e">
        <f t="shared" si="0"/>
        <v>#N/A</v>
      </c>
      <c r="F26" t="e">
        <f>VLOOKUP(B26,[2]Planilha1!$B$1:$E$240,3,0)</f>
        <v>#N/A</v>
      </c>
    </row>
    <row r="27" spans="1:6" hidden="1" x14ac:dyDescent="0.3">
      <c r="A27">
        <v>232</v>
      </c>
      <c r="B27">
        <v>91314</v>
      </c>
      <c r="C27" s="2">
        <v>-1</v>
      </c>
      <c r="D27" t="e">
        <f>VLOOKUP(B27,'[1]Itens para venda'!$A$6:$X$65536,24,0)</f>
        <v>#N/A</v>
      </c>
      <c r="E27" t="e">
        <f t="shared" si="0"/>
        <v>#N/A</v>
      </c>
      <c r="F27" t="e">
        <f>VLOOKUP(B27,[2]Planilha1!$B$1:$E$240,3,0)</f>
        <v>#N/A</v>
      </c>
    </row>
    <row r="28" spans="1:6" hidden="1" x14ac:dyDescent="0.3">
      <c r="A28">
        <v>232</v>
      </c>
      <c r="B28">
        <v>111320</v>
      </c>
      <c r="C28" s="2">
        <v>-1</v>
      </c>
      <c r="D28">
        <f>VLOOKUP(B28,'[1]Itens para venda'!$A$6:$X$65536,24,0)</f>
        <v>-21</v>
      </c>
      <c r="E28">
        <f t="shared" si="0"/>
        <v>-20</v>
      </c>
      <c r="F28">
        <f>VLOOKUP(B28,[2]Planilha1!$B$1:$E$240,3,0)</f>
        <v>1</v>
      </c>
    </row>
    <row r="29" spans="1:6" hidden="1" x14ac:dyDescent="0.3">
      <c r="A29">
        <v>232</v>
      </c>
      <c r="B29">
        <v>113298</v>
      </c>
      <c r="C29" s="2">
        <v>-1</v>
      </c>
      <c r="D29" t="e">
        <f>VLOOKUP(B29,'[1]Itens para venda'!$A$6:$X$65536,24,0)</f>
        <v>#N/A</v>
      </c>
      <c r="E29" t="e">
        <f t="shared" si="0"/>
        <v>#N/A</v>
      </c>
      <c r="F29" t="e">
        <f>VLOOKUP(B29,[2]Planilha1!$B$1:$E$240,3,0)</f>
        <v>#N/A</v>
      </c>
    </row>
    <row r="30" spans="1:6" hidden="1" x14ac:dyDescent="0.3">
      <c r="A30">
        <v>232</v>
      </c>
      <c r="B30">
        <v>152319</v>
      </c>
      <c r="C30" s="2">
        <v>-1</v>
      </c>
      <c r="D30">
        <f>VLOOKUP(B30,'[1]Itens para venda'!$A$6:$X$65536,24,0)</f>
        <v>7</v>
      </c>
      <c r="E30">
        <f t="shared" si="0"/>
        <v>8</v>
      </c>
      <c r="F30" t="e">
        <f>VLOOKUP(B30,[2]Planilha1!$B$1:$E$240,3,0)</f>
        <v>#N/A</v>
      </c>
    </row>
    <row r="31" spans="1:6" hidden="1" x14ac:dyDescent="0.3">
      <c r="A31">
        <v>232</v>
      </c>
      <c r="B31">
        <v>158461</v>
      </c>
      <c r="C31" s="2">
        <v>-2</v>
      </c>
      <c r="D31">
        <f>VLOOKUP(B31,'[1]Itens para venda'!$A$6:$X$65536,24,0)</f>
        <v>-1</v>
      </c>
      <c r="E31">
        <f t="shared" si="0"/>
        <v>1</v>
      </c>
      <c r="F31">
        <f>VLOOKUP(B31,[2]Planilha1!$B$1:$E$240,3,0)</f>
        <v>1</v>
      </c>
    </row>
    <row r="32" spans="1:6" hidden="1" x14ac:dyDescent="0.3">
      <c r="A32">
        <v>232</v>
      </c>
      <c r="B32">
        <v>180422</v>
      </c>
      <c r="C32" s="2">
        <v>-1</v>
      </c>
      <c r="D32">
        <f>VLOOKUP(B32,'[1]Itens para venda'!$A$6:$X$65536,24,0)</f>
        <v>-1</v>
      </c>
      <c r="E32">
        <f t="shared" si="0"/>
        <v>0</v>
      </c>
      <c r="F32" t="e">
        <f>VLOOKUP(B32,[2]Planilha1!$B$1:$E$240,3,0)</f>
        <v>#N/A</v>
      </c>
    </row>
    <row r="33" spans="1:6" hidden="1" x14ac:dyDescent="0.3">
      <c r="A33">
        <v>232</v>
      </c>
      <c r="B33">
        <v>294754</v>
      </c>
      <c r="C33" s="2">
        <v>-1</v>
      </c>
      <c r="D33">
        <f>VLOOKUP(B33,'[1]Itens para venda'!$A$6:$X$65536,24,0)</f>
        <v>-1</v>
      </c>
      <c r="E33">
        <f t="shared" si="0"/>
        <v>0</v>
      </c>
      <c r="F33">
        <f>VLOOKUP(B33,[2]Planilha1!$B$1:$E$240,3,0)</f>
        <v>1</v>
      </c>
    </row>
    <row r="34" spans="1:6" hidden="1" x14ac:dyDescent="0.3">
      <c r="A34">
        <v>233</v>
      </c>
      <c r="B34">
        <v>1366</v>
      </c>
      <c r="C34" s="2">
        <v>-1</v>
      </c>
      <c r="D34">
        <f>VLOOKUP(B34,'[1]Itens para venda'!$A$6:$X$65536,24,0)</f>
        <v>-1</v>
      </c>
      <c r="E34">
        <f t="shared" si="0"/>
        <v>0</v>
      </c>
      <c r="F34" t="e">
        <f>VLOOKUP(B34,[2]Planilha1!$B$1:$E$240,3,0)</f>
        <v>#N/A</v>
      </c>
    </row>
    <row r="35" spans="1:6" hidden="1" x14ac:dyDescent="0.3">
      <c r="A35">
        <v>233</v>
      </c>
      <c r="B35">
        <v>4395</v>
      </c>
      <c r="C35" s="2">
        <v>-1</v>
      </c>
      <c r="D35">
        <f>VLOOKUP(B35,'[1]Itens para venda'!$A$6:$X$65536,24,0)</f>
        <v>-1</v>
      </c>
      <c r="E35">
        <f t="shared" si="0"/>
        <v>0</v>
      </c>
      <c r="F35" t="e">
        <f>VLOOKUP(B35,[2]Planilha1!$B$1:$E$240,3,0)</f>
        <v>#N/A</v>
      </c>
    </row>
    <row r="36" spans="1:6" hidden="1" x14ac:dyDescent="0.3">
      <c r="A36">
        <v>233</v>
      </c>
      <c r="B36">
        <v>5936</v>
      </c>
      <c r="C36" s="2">
        <v>-2</v>
      </c>
      <c r="D36" t="e">
        <f>VLOOKUP(B36,'[1]Itens para venda'!$A$6:$X$65536,24,0)</f>
        <v>#N/A</v>
      </c>
      <c r="E36" t="e">
        <f t="shared" si="0"/>
        <v>#N/A</v>
      </c>
      <c r="F36" t="e">
        <f>VLOOKUP(B36,[2]Planilha1!$B$1:$E$240,3,0)</f>
        <v>#N/A</v>
      </c>
    </row>
    <row r="37" spans="1:6" hidden="1" x14ac:dyDescent="0.3">
      <c r="A37">
        <v>233</v>
      </c>
      <c r="B37">
        <v>6497</v>
      </c>
      <c r="C37" s="2">
        <v>-3</v>
      </c>
      <c r="D37">
        <f>VLOOKUP(B37,'[1]Itens para venda'!$A$6:$X$65536,24,0)</f>
        <v>0</v>
      </c>
      <c r="E37">
        <f t="shared" si="0"/>
        <v>3</v>
      </c>
      <c r="F37" t="e">
        <f>VLOOKUP(B37,[2]Planilha1!$B$1:$E$240,3,0)</f>
        <v>#N/A</v>
      </c>
    </row>
    <row r="38" spans="1:6" hidden="1" x14ac:dyDescent="0.3">
      <c r="A38">
        <v>233</v>
      </c>
      <c r="B38">
        <v>8795</v>
      </c>
      <c r="C38" s="2">
        <v>-2</v>
      </c>
      <c r="D38">
        <f>VLOOKUP(B38,'[1]Itens para venda'!$A$6:$X$65536,24,0)</f>
        <v>-1</v>
      </c>
      <c r="E38">
        <f t="shared" si="0"/>
        <v>1</v>
      </c>
      <c r="F38" t="e">
        <f>VLOOKUP(B38,[2]Planilha1!$B$1:$E$240,3,0)</f>
        <v>#N/A</v>
      </c>
    </row>
    <row r="39" spans="1:6" hidden="1" x14ac:dyDescent="0.3">
      <c r="A39">
        <v>233</v>
      </c>
      <c r="B39">
        <v>9499</v>
      </c>
      <c r="C39" s="2">
        <v>-1</v>
      </c>
      <c r="D39" t="e">
        <f>VLOOKUP(B39,'[1]Itens para venda'!$A$6:$X$65536,24,0)</f>
        <v>#N/A</v>
      </c>
      <c r="E39" t="e">
        <f t="shared" si="0"/>
        <v>#N/A</v>
      </c>
      <c r="F39" t="e">
        <f>VLOOKUP(B39,[2]Planilha1!$B$1:$E$240,3,0)</f>
        <v>#N/A</v>
      </c>
    </row>
    <row r="40" spans="1:6" hidden="1" x14ac:dyDescent="0.3">
      <c r="A40">
        <v>233</v>
      </c>
      <c r="B40">
        <v>11125</v>
      </c>
      <c r="C40" s="2">
        <v>-3</v>
      </c>
      <c r="D40">
        <f>VLOOKUP(B40,'[1]Itens para venda'!$A$6:$X$65536,24,0)</f>
        <v>-1</v>
      </c>
      <c r="E40">
        <f t="shared" si="0"/>
        <v>2</v>
      </c>
      <c r="F40" t="e">
        <f>VLOOKUP(B40,[2]Planilha1!$B$1:$E$240,3,0)</f>
        <v>#N/A</v>
      </c>
    </row>
    <row r="41" spans="1:6" hidden="1" x14ac:dyDescent="0.3">
      <c r="A41">
        <v>233</v>
      </c>
      <c r="B41">
        <v>12044</v>
      </c>
      <c r="C41" s="2">
        <v>-2</v>
      </c>
      <c r="D41">
        <f>VLOOKUP(B41,'[1]Itens para venda'!$A$6:$X$65536,24,0)</f>
        <v>1</v>
      </c>
      <c r="E41">
        <f t="shared" si="0"/>
        <v>3</v>
      </c>
      <c r="F41" t="e">
        <f>VLOOKUP(B41,[2]Planilha1!$B$1:$E$240,3,0)</f>
        <v>#N/A</v>
      </c>
    </row>
    <row r="42" spans="1:6" hidden="1" x14ac:dyDescent="0.3">
      <c r="A42">
        <v>233</v>
      </c>
      <c r="B42">
        <v>12288</v>
      </c>
      <c r="C42" s="2">
        <v>-1</v>
      </c>
      <c r="D42" t="e">
        <f>VLOOKUP(B42,'[1]Itens para venda'!$A$6:$X$65536,24,0)</f>
        <v>#N/A</v>
      </c>
      <c r="E42" t="e">
        <f t="shared" si="0"/>
        <v>#N/A</v>
      </c>
      <c r="F42" t="e">
        <f>VLOOKUP(B42,[2]Planilha1!$B$1:$E$240,3,0)</f>
        <v>#N/A</v>
      </c>
    </row>
    <row r="43" spans="1:6" hidden="1" x14ac:dyDescent="0.3">
      <c r="A43">
        <v>233</v>
      </c>
      <c r="B43">
        <v>12292</v>
      </c>
      <c r="C43" s="2">
        <v>-1</v>
      </c>
      <c r="D43" t="e">
        <f>VLOOKUP(B43,'[1]Itens para venda'!$A$6:$X$65536,24,0)</f>
        <v>#N/A</v>
      </c>
      <c r="E43" t="e">
        <f t="shared" si="0"/>
        <v>#N/A</v>
      </c>
      <c r="F43" t="e">
        <f>VLOOKUP(B43,[2]Planilha1!$B$1:$E$240,3,0)</f>
        <v>#N/A</v>
      </c>
    </row>
    <row r="44" spans="1:6" hidden="1" x14ac:dyDescent="0.3">
      <c r="A44">
        <v>233</v>
      </c>
      <c r="B44">
        <v>15257</v>
      </c>
      <c r="C44" s="2">
        <v>-2</v>
      </c>
      <c r="D44" t="e">
        <f>VLOOKUP(B44,'[1]Itens para venda'!$A$6:$X$65536,24,0)</f>
        <v>#N/A</v>
      </c>
      <c r="E44" t="e">
        <f t="shared" si="0"/>
        <v>#N/A</v>
      </c>
      <c r="F44" t="e">
        <f>VLOOKUP(B44,[2]Planilha1!$B$1:$E$240,3,0)</f>
        <v>#N/A</v>
      </c>
    </row>
    <row r="45" spans="1:6" hidden="1" x14ac:dyDescent="0.3">
      <c r="A45">
        <v>233</v>
      </c>
      <c r="B45">
        <v>17513</v>
      </c>
      <c r="C45" s="2">
        <v>-1</v>
      </c>
      <c r="D45" t="e">
        <f>VLOOKUP(B45,'[1]Itens para venda'!$A$6:$X$65536,24,0)</f>
        <v>#N/A</v>
      </c>
      <c r="E45" t="e">
        <f t="shared" si="0"/>
        <v>#N/A</v>
      </c>
      <c r="F45" t="e">
        <f>VLOOKUP(B45,[2]Planilha1!$B$1:$E$240,3,0)</f>
        <v>#N/A</v>
      </c>
    </row>
    <row r="46" spans="1:6" hidden="1" x14ac:dyDescent="0.3">
      <c r="A46">
        <v>233</v>
      </c>
      <c r="B46">
        <v>18842</v>
      </c>
      <c r="C46" s="2">
        <v>-1</v>
      </c>
      <c r="D46" t="e">
        <f>VLOOKUP(B46,'[1]Itens para venda'!$A$6:$X$65536,24,0)</f>
        <v>#N/A</v>
      </c>
      <c r="E46" t="e">
        <f t="shared" si="0"/>
        <v>#N/A</v>
      </c>
      <c r="F46" t="e">
        <f>VLOOKUP(B46,[2]Planilha1!$B$1:$E$240,3,0)</f>
        <v>#N/A</v>
      </c>
    </row>
    <row r="47" spans="1:6" hidden="1" x14ac:dyDescent="0.3">
      <c r="A47">
        <v>233</v>
      </c>
      <c r="B47">
        <v>22171</v>
      </c>
      <c r="C47" s="2">
        <v>-2</v>
      </c>
      <c r="D47" t="e">
        <f>VLOOKUP(B47,'[1]Itens para venda'!$A$6:$X$65536,24,0)</f>
        <v>#N/A</v>
      </c>
      <c r="E47" t="e">
        <f t="shared" si="0"/>
        <v>#N/A</v>
      </c>
      <c r="F47" t="e">
        <f>VLOOKUP(B47,[2]Planilha1!$B$1:$E$240,3,0)</f>
        <v>#N/A</v>
      </c>
    </row>
    <row r="48" spans="1:6" hidden="1" x14ac:dyDescent="0.3">
      <c r="A48">
        <v>233</v>
      </c>
      <c r="B48">
        <v>24426</v>
      </c>
      <c r="C48" s="2">
        <v>-1</v>
      </c>
      <c r="D48">
        <f>VLOOKUP(B48,'[1]Itens para venda'!$A$6:$X$65536,24,0)</f>
        <v>-1</v>
      </c>
      <c r="E48">
        <f t="shared" si="0"/>
        <v>0</v>
      </c>
      <c r="F48" t="e">
        <f>VLOOKUP(B48,[2]Planilha1!$B$1:$E$240,3,0)</f>
        <v>#N/A</v>
      </c>
    </row>
    <row r="49" spans="1:6" hidden="1" x14ac:dyDescent="0.3">
      <c r="A49">
        <v>233</v>
      </c>
      <c r="B49">
        <v>24848</v>
      </c>
      <c r="C49" s="2">
        <v>-1</v>
      </c>
      <c r="D49" t="e">
        <f>VLOOKUP(B49,'[1]Itens para venda'!$A$6:$X$65536,24,0)</f>
        <v>#N/A</v>
      </c>
      <c r="E49" t="e">
        <f t="shared" si="0"/>
        <v>#N/A</v>
      </c>
      <c r="F49" t="e">
        <f>VLOOKUP(B49,[2]Planilha1!$B$1:$E$240,3,0)</f>
        <v>#N/A</v>
      </c>
    </row>
    <row r="50" spans="1:6" hidden="1" x14ac:dyDescent="0.3">
      <c r="A50">
        <v>233</v>
      </c>
      <c r="B50">
        <v>28300</v>
      </c>
      <c r="C50" s="2">
        <v>-2</v>
      </c>
      <c r="D50">
        <f>VLOOKUP(B50,'[1]Itens para venda'!$A$6:$X$65536,24,0)</f>
        <v>2</v>
      </c>
      <c r="E50">
        <f t="shared" si="0"/>
        <v>4</v>
      </c>
      <c r="F50" t="e">
        <f>VLOOKUP(B50,[2]Planilha1!$B$1:$E$240,3,0)</f>
        <v>#N/A</v>
      </c>
    </row>
    <row r="51" spans="1:6" hidden="1" x14ac:dyDescent="0.3">
      <c r="A51">
        <v>233</v>
      </c>
      <c r="B51">
        <v>31735</v>
      </c>
      <c r="C51" s="2">
        <v>-2</v>
      </c>
      <c r="D51">
        <f>VLOOKUP(B51,'[1]Itens para venda'!$A$6:$X$65536,24,0)</f>
        <v>-1</v>
      </c>
      <c r="E51">
        <f t="shared" si="0"/>
        <v>1</v>
      </c>
      <c r="F51">
        <f>VLOOKUP(B51,[2]Planilha1!$B$1:$E$240,3,0)</f>
        <v>1</v>
      </c>
    </row>
    <row r="52" spans="1:6" hidden="1" x14ac:dyDescent="0.3">
      <c r="A52">
        <v>233</v>
      </c>
      <c r="B52">
        <v>32752</v>
      </c>
      <c r="C52" s="2">
        <v>-1</v>
      </c>
      <c r="D52" t="e">
        <f>VLOOKUP(B52,'[1]Itens para venda'!$A$6:$X$65536,24,0)</f>
        <v>#N/A</v>
      </c>
      <c r="E52" t="e">
        <f t="shared" si="0"/>
        <v>#N/A</v>
      </c>
      <c r="F52" t="e">
        <f>VLOOKUP(B52,[2]Planilha1!$B$1:$E$240,3,0)</f>
        <v>#N/A</v>
      </c>
    </row>
    <row r="53" spans="1:6" hidden="1" x14ac:dyDescent="0.3">
      <c r="A53">
        <v>233</v>
      </c>
      <c r="B53">
        <v>34933</v>
      </c>
      <c r="C53" s="2">
        <v>-1</v>
      </c>
      <c r="D53" t="e">
        <f>VLOOKUP(B53,'[1]Itens para venda'!$A$6:$X$65536,24,0)</f>
        <v>#N/A</v>
      </c>
      <c r="E53" t="e">
        <f t="shared" si="0"/>
        <v>#N/A</v>
      </c>
      <c r="F53" t="e">
        <f>VLOOKUP(B53,[2]Planilha1!$B$1:$E$240,3,0)</f>
        <v>#N/A</v>
      </c>
    </row>
    <row r="54" spans="1:6" hidden="1" x14ac:dyDescent="0.3">
      <c r="A54">
        <v>233</v>
      </c>
      <c r="B54">
        <v>35475</v>
      </c>
      <c r="C54" s="2">
        <v>-2</v>
      </c>
      <c r="D54" t="e">
        <f>VLOOKUP(B54,'[1]Itens para venda'!$A$6:$X$65536,24,0)</f>
        <v>#N/A</v>
      </c>
      <c r="E54" t="e">
        <f t="shared" si="0"/>
        <v>#N/A</v>
      </c>
      <c r="F54" t="e">
        <f>VLOOKUP(B54,[2]Planilha1!$B$1:$E$240,3,0)</f>
        <v>#N/A</v>
      </c>
    </row>
    <row r="55" spans="1:6" hidden="1" x14ac:dyDescent="0.3">
      <c r="A55">
        <v>233</v>
      </c>
      <c r="B55">
        <v>36093</v>
      </c>
      <c r="C55" s="2">
        <v>-1</v>
      </c>
      <c r="D55" t="e">
        <f>VLOOKUP(B55,'[1]Itens para venda'!$A$6:$X$65536,24,0)</f>
        <v>#N/A</v>
      </c>
      <c r="E55" t="e">
        <f t="shared" si="0"/>
        <v>#N/A</v>
      </c>
      <c r="F55" t="e">
        <f>VLOOKUP(B55,[2]Planilha1!$B$1:$E$240,3,0)</f>
        <v>#N/A</v>
      </c>
    </row>
    <row r="56" spans="1:6" hidden="1" x14ac:dyDescent="0.3">
      <c r="A56">
        <v>233</v>
      </c>
      <c r="B56">
        <v>36890</v>
      </c>
      <c r="C56" s="2">
        <v>-2</v>
      </c>
      <c r="D56" t="e">
        <f>VLOOKUP(B56,'[1]Itens para venda'!$A$6:$X$65536,24,0)</f>
        <v>#N/A</v>
      </c>
      <c r="E56" t="e">
        <f t="shared" si="0"/>
        <v>#N/A</v>
      </c>
      <c r="F56" t="e">
        <f>VLOOKUP(B56,[2]Planilha1!$B$1:$E$240,3,0)</f>
        <v>#N/A</v>
      </c>
    </row>
    <row r="57" spans="1:6" hidden="1" x14ac:dyDescent="0.3">
      <c r="A57">
        <v>233</v>
      </c>
      <c r="B57">
        <v>39616</v>
      </c>
      <c r="C57" s="2">
        <v>-3</v>
      </c>
      <c r="D57">
        <f>VLOOKUP(B57,'[1]Itens para venda'!$A$6:$X$65536,24,0)</f>
        <v>1</v>
      </c>
      <c r="E57">
        <f t="shared" si="0"/>
        <v>4</v>
      </c>
      <c r="F57" t="e">
        <f>VLOOKUP(B57,[2]Planilha1!$B$1:$E$240,3,0)</f>
        <v>#N/A</v>
      </c>
    </row>
    <row r="58" spans="1:6" hidden="1" x14ac:dyDescent="0.3">
      <c r="A58">
        <v>233</v>
      </c>
      <c r="B58">
        <v>43039</v>
      </c>
      <c r="C58" s="2">
        <v>-2</v>
      </c>
      <c r="D58" t="e">
        <f>VLOOKUP(B58,'[1]Itens para venda'!$A$6:$X$65536,24,0)</f>
        <v>#N/A</v>
      </c>
      <c r="E58" t="e">
        <f t="shared" si="0"/>
        <v>#N/A</v>
      </c>
      <c r="F58" t="e">
        <f>VLOOKUP(B58,[2]Planilha1!$B$1:$E$240,3,0)</f>
        <v>#N/A</v>
      </c>
    </row>
    <row r="59" spans="1:6" hidden="1" x14ac:dyDescent="0.3">
      <c r="A59">
        <v>233</v>
      </c>
      <c r="B59">
        <v>44564</v>
      </c>
      <c r="C59" s="2">
        <v>-1</v>
      </c>
      <c r="D59" t="e">
        <f>VLOOKUP(B59,'[1]Itens para venda'!$A$6:$X$65536,24,0)</f>
        <v>#N/A</v>
      </c>
      <c r="E59" t="e">
        <f t="shared" si="0"/>
        <v>#N/A</v>
      </c>
      <c r="F59" t="e">
        <f>VLOOKUP(B59,[2]Planilha1!$B$1:$E$240,3,0)</f>
        <v>#N/A</v>
      </c>
    </row>
    <row r="60" spans="1:6" hidden="1" x14ac:dyDescent="0.3">
      <c r="A60">
        <v>233</v>
      </c>
      <c r="B60">
        <v>47386</v>
      </c>
      <c r="C60" s="2">
        <v>-1</v>
      </c>
      <c r="D60" t="e">
        <f>VLOOKUP(B60,'[1]Itens para venda'!$A$6:$X$65536,24,0)</f>
        <v>#N/A</v>
      </c>
      <c r="E60" t="e">
        <f t="shared" si="0"/>
        <v>#N/A</v>
      </c>
      <c r="F60" t="e">
        <f>VLOOKUP(B60,[2]Planilha1!$B$1:$E$240,3,0)</f>
        <v>#N/A</v>
      </c>
    </row>
    <row r="61" spans="1:6" hidden="1" x14ac:dyDescent="0.3">
      <c r="A61">
        <v>233</v>
      </c>
      <c r="B61">
        <v>50803</v>
      </c>
      <c r="C61" s="2">
        <v>-1</v>
      </c>
      <c r="D61" t="e">
        <f>VLOOKUP(B61,'[1]Itens para venda'!$A$6:$X$65536,24,0)</f>
        <v>#N/A</v>
      </c>
      <c r="E61" t="e">
        <f t="shared" si="0"/>
        <v>#N/A</v>
      </c>
      <c r="F61" t="e">
        <f>VLOOKUP(B61,[2]Planilha1!$B$1:$E$240,3,0)</f>
        <v>#N/A</v>
      </c>
    </row>
    <row r="62" spans="1:6" hidden="1" x14ac:dyDescent="0.3">
      <c r="A62">
        <v>233</v>
      </c>
      <c r="B62">
        <v>53496</v>
      </c>
      <c r="C62" s="2">
        <v>-2</v>
      </c>
      <c r="D62" t="e">
        <f>VLOOKUP(B62,'[1]Itens para venda'!$A$6:$X$65536,24,0)</f>
        <v>#N/A</v>
      </c>
      <c r="E62" t="e">
        <f t="shared" si="0"/>
        <v>#N/A</v>
      </c>
      <c r="F62" t="e">
        <f>VLOOKUP(B62,[2]Planilha1!$B$1:$E$240,3,0)</f>
        <v>#N/A</v>
      </c>
    </row>
    <row r="63" spans="1:6" hidden="1" x14ac:dyDescent="0.3">
      <c r="A63">
        <v>233</v>
      </c>
      <c r="B63">
        <v>63230</v>
      </c>
      <c r="C63" s="2">
        <v>-1</v>
      </c>
      <c r="D63" t="e">
        <f>VLOOKUP(B63,'[1]Itens para venda'!$A$6:$X$65536,24,0)</f>
        <v>#N/A</v>
      </c>
      <c r="E63" t="e">
        <f t="shared" si="0"/>
        <v>#N/A</v>
      </c>
      <c r="F63" t="e">
        <f>VLOOKUP(B63,[2]Planilha1!$B$1:$E$240,3,0)</f>
        <v>#N/A</v>
      </c>
    </row>
    <row r="64" spans="1:6" hidden="1" x14ac:dyDescent="0.3">
      <c r="A64">
        <v>233</v>
      </c>
      <c r="B64">
        <v>66284</v>
      </c>
      <c r="C64" s="2">
        <v>-1</v>
      </c>
      <c r="D64" t="e">
        <f>VLOOKUP(B64,'[1]Itens para venda'!$A$6:$X$65536,24,0)</f>
        <v>#N/A</v>
      </c>
      <c r="E64" t="e">
        <f t="shared" si="0"/>
        <v>#N/A</v>
      </c>
      <c r="F64" t="e">
        <f>VLOOKUP(B64,[2]Planilha1!$B$1:$E$240,3,0)</f>
        <v>#N/A</v>
      </c>
    </row>
    <row r="65" spans="1:6" hidden="1" x14ac:dyDescent="0.3">
      <c r="A65">
        <v>233</v>
      </c>
      <c r="B65">
        <v>66615</v>
      </c>
      <c r="C65" s="2">
        <v>-13</v>
      </c>
      <c r="D65">
        <f>VLOOKUP(B65,'[1]Itens para venda'!$A$6:$X$65536,24,0)</f>
        <v>1</v>
      </c>
      <c r="E65">
        <f t="shared" si="0"/>
        <v>14</v>
      </c>
      <c r="F65" t="e">
        <f>VLOOKUP(B65,[2]Planilha1!$B$1:$E$240,3,0)</f>
        <v>#N/A</v>
      </c>
    </row>
    <row r="66" spans="1:6" hidden="1" x14ac:dyDescent="0.3">
      <c r="A66">
        <v>233</v>
      </c>
      <c r="B66">
        <v>67801</v>
      </c>
      <c r="C66" s="2">
        <v>-7</v>
      </c>
      <c r="D66">
        <f>VLOOKUP(B66,'[1]Itens para venda'!$A$6:$X$65536,24,0)</f>
        <v>-2</v>
      </c>
      <c r="E66">
        <f t="shared" si="0"/>
        <v>5</v>
      </c>
      <c r="F66" t="e">
        <f>VLOOKUP(B66,[2]Planilha1!$B$1:$E$240,3,0)</f>
        <v>#N/A</v>
      </c>
    </row>
    <row r="67" spans="1:6" hidden="1" x14ac:dyDescent="0.3">
      <c r="A67">
        <v>233</v>
      </c>
      <c r="B67">
        <v>68947</v>
      </c>
      <c r="C67" s="2">
        <v>-1</v>
      </c>
      <c r="D67" t="e">
        <f>VLOOKUP(B67,'[1]Itens para venda'!$A$6:$X$65536,24,0)</f>
        <v>#N/A</v>
      </c>
      <c r="E67" t="e">
        <f t="shared" si="0"/>
        <v>#N/A</v>
      </c>
      <c r="F67" t="e">
        <f>VLOOKUP(B67,[2]Planilha1!$B$1:$E$240,3,0)</f>
        <v>#N/A</v>
      </c>
    </row>
    <row r="68" spans="1:6" hidden="1" x14ac:dyDescent="0.3">
      <c r="A68">
        <v>233</v>
      </c>
      <c r="B68">
        <v>70292</v>
      </c>
      <c r="C68" s="2">
        <v>-1</v>
      </c>
      <c r="D68">
        <f>VLOOKUP(B68,'[1]Itens para venda'!$A$6:$X$65536,24,0)</f>
        <v>-3</v>
      </c>
      <c r="E68">
        <f t="shared" si="0"/>
        <v>-2</v>
      </c>
      <c r="F68" t="e">
        <f>VLOOKUP(B68,[2]Planilha1!$B$1:$E$240,3,0)</f>
        <v>#N/A</v>
      </c>
    </row>
    <row r="69" spans="1:6" hidden="1" x14ac:dyDescent="0.3">
      <c r="A69">
        <v>233</v>
      </c>
      <c r="B69">
        <v>70294</v>
      </c>
      <c r="C69" s="2">
        <v>-3</v>
      </c>
      <c r="D69">
        <f>VLOOKUP(B69,'[1]Itens para venda'!$A$6:$X$65536,24,0)</f>
        <v>-1</v>
      </c>
      <c r="E69">
        <f t="shared" ref="E69:E132" si="1">D69-C69</f>
        <v>2</v>
      </c>
      <c r="F69" t="e">
        <f>VLOOKUP(B69,[2]Planilha1!$B$1:$E$240,3,0)</f>
        <v>#N/A</v>
      </c>
    </row>
    <row r="70" spans="1:6" hidden="1" x14ac:dyDescent="0.3">
      <c r="A70">
        <v>233</v>
      </c>
      <c r="B70">
        <v>73410</v>
      </c>
      <c r="C70" s="2">
        <v>-2</v>
      </c>
      <c r="D70">
        <f>VLOOKUP(B70,'[1]Itens para venda'!$A$6:$X$65536,24,0)</f>
        <v>1</v>
      </c>
      <c r="E70">
        <f t="shared" si="1"/>
        <v>3</v>
      </c>
      <c r="F70" t="e">
        <f>VLOOKUP(B70,[2]Planilha1!$B$1:$E$240,3,0)</f>
        <v>#N/A</v>
      </c>
    </row>
    <row r="71" spans="1:6" hidden="1" x14ac:dyDescent="0.3">
      <c r="A71">
        <v>233</v>
      </c>
      <c r="B71">
        <v>77755</v>
      </c>
      <c r="C71" s="2">
        <v>-1</v>
      </c>
      <c r="D71" t="e">
        <f>VLOOKUP(B71,'[1]Itens para venda'!$A$6:$X$65536,24,0)</f>
        <v>#N/A</v>
      </c>
      <c r="E71" t="e">
        <f t="shared" si="1"/>
        <v>#N/A</v>
      </c>
      <c r="F71" t="e">
        <f>VLOOKUP(B71,[2]Planilha1!$B$1:$E$240,3,0)</f>
        <v>#N/A</v>
      </c>
    </row>
    <row r="72" spans="1:6" hidden="1" x14ac:dyDescent="0.3">
      <c r="A72">
        <v>233</v>
      </c>
      <c r="B72">
        <v>78065</v>
      </c>
      <c r="C72" s="2">
        <v>-1</v>
      </c>
      <c r="D72" t="e">
        <f>VLOOKUP(B72,'[1]Itens para venda'!$A$6:$X$65536,24,0)</f>
        <v>#N/A</v>
      </c>
      <c r="E72" t="e">
        <f t="shared" si="1"/>
        <v>#N/A</v>
      </c>
      <c r="F72" t="e">
        <f>VLOOKUP(B72,[2]Planilha1!$B$1:$E$240,3,0)</f>
        <v>#N/A</v>
      </c>
    </row>
    <row r="73" spans="1:6" hidden="1" x14ac:dyDescent="0.3">
      <c r="A73">
        <v>233</v>
      </c>
      <c r="B73">
        <v>78587</v>
      </c>
      <c r="C73" s="2">
        <v>-1</v>
      </c>
      <c r="D73" t="e">
        <f>VLOOKUP(B73,'[1]Itens para venda'!$A$6:$X$65536,24,0)</f>
        <v>#N/A</v>
      </c>
      <c r="E73" t="e">
        <f t="shared" si="1"/>
        <v>#N/A</v>
      </c>
      <c r="F73" t="e">
        <f>VLOOKUP(B73,[2]Planilha1!$B$1:$E$240,3,0)</f>
        <v>#N/A</v>
      </c>
    </row>
    <row r="74" spans="1:6" hidden="1" x14ac:dyDescent="0.3">
      <c r="A74">
        <v>233</v>
      </c>
      <c r="B74">
        <v>79140</v>
      </c>
      <c r="C74" s="2">
        <v>-1</v>
      </c>
      <c r="D74">
        <f>VLOOKUP(B74,'[1]Itens para venda'!$A$6:$X$65536,24,0)</f>
        <v>1</v>
      </c>
      <c r="E74">
        <f t="shared" si="1"/>
        <v>2</v>
      </c>
      <c r="F74" t="e">
        <f>VLOOKUP(B74,[2]Planilha1!$B$1:$E$240,3,0)</f>
        <v>#N/A</v>
      </c>
    </row>
    <row r="75" spans="1:6" hidden="1" x14ac:dyDescent="0.3">
      <c r="A75">
        <v>233</v>
      </c>
      <c r="B75">
        <v>84385</v>
      </c>
      <c r="C75" s="2">
        <v>-1</v>
      </c>
      <c r="D75" t="e">
        <f>VLOOKUP(B75,'[1]Itens para venda'!$A$6:$X$65536,24,0)</f>
        <v>#N/A</v>
      </c>
      <c r="E75" t="e">
        <f t="shared" si="1"/>
        <v>#N/A</v>
      </c>
      <c r="F75" t="e">
        <f>VLOOKUP(B75,[2]Planilha1!$B$1:$E$240,3,0)</f>
        <v>#N/A</v>
      </c>
    </row>
    <row r="76" spans="1:6" hidden="1" x14ac:dyDescent="0.3">
      <c r="A76">
        <v>233</v>
      </c>
      <c r="B76">
        <v>93524</v>
      </c>
      <c r="C76" s="2">
        <v>-4</v>
      </c>
      <c r="D76" t="e">
        <f>VLOOKUP(B76,'[1]Itens para venda'!$A$6:$X$65536,24,0)</f>
        <v>#N/A</v>
      </c>
      <c r="E76" t="e">
        <f t="shared" si="1"/>
        <v>#N/A</v>
      </c>
      <c r="F76" t="e">
        <f>VLOOKUP(B76,[2]Planilha1!$B$1:$E$240,3,0)</f>
        <v>#N/A</v>
      </c>
    </row>
    <row r="77" spans="1:6" hidden="1" x14ac:dyDescent="0.3">
      <c r="A77">
        <v>233</v>
      </c>
      <c r="B77">
        <v>94152</v>
      </c>
      <c r="C77" s="2">
        <v>-2</v>
      </c>
      <c r="D77" t="e">
        <f>VLOOKUP(B77,'[1]Itens para venda'!$A$6:$X$65536,24,0)</f>
        <v>#N/A</v>
      </c>
      <c r="E77" t="e">
        <f t="shared" si="1"/>
        <v>#N/A</v>
      </c>
      <c r="F77" t="e">
        <f>VLOOKUP(B77,[2]Planilha1!$B$1:$E$240,3,0)</f>
        <v>#N/A</v>
      </c>
    </row>
    <row r="78" spans="1:6" hidden="1" x14ac:dyDescent="0.3">
      <c r="A78">
        <v>233</v>
      </c>
      <c r="B78">
        <v>111720</v>
      </c>
      <c r="C78" s="2">
        <v>-1</v>
      </c>
      <c r="D78" t="e">
        <f>VLOOKUP(B78,'[1]Itens para venda'!$A$6:$X$65536,24,0)</f>
        <v>#N/A</v>
      </c>
      <c r="E78" t="e">
        <f t="shared" si="1"/>
        <v>#N/A</v>
      </c>
      <c r="F78" t="e">
        <f>VLOOKUP(B78,[2]Planilha1!$B$1:$E$240,3,0)</f>
        <v>#N/A</v>
      </c>
    </row>
    <row r="79" spans="1:6" hidden="1" x14ac:dyDescent="0.3">
      <c r="A79">
        <v>233</v>
      </c>
      <c r="B79">
        <v>153495</v>
      </c>
      <c r="C79" s="2">
        <v>-3</v>
      </c>
      <c r="D79" t="e">
        <f>VLOOKUP(B79,'[1]Itens para venda'!$A$6:$X$65536,24,0)</f>
        <v>#N/A</v>
      </c>
      <c r="E79" t="e">
        <f t="shared" si="1"/>
        <v>#N/A</v>
      </c>
      <c r="F79" t="e">
        <f>VLOOKUP(B79,[2]Planilha1!$B$1:$E$240,3,0)</f>
        <v>#N/A</v>
      </c>
    </row>
    <row r="80" spans="1:6" hidden="1" x14ac:dyDescent="0.3">
      <c r="A80">
        <v>233</v>
      </c>
      <c r="B80">
        <v>230106</v>
      </c>
      <c r="C80" s="2">
        <v>-1</v>
      </c>
      <c r="D80" t="e">
        <f>VLOOKUP(B80,'[1]Itens para venda'!$A$6:$X$65536,24,0)</f>
        <v>#N/A</v>
      </c>
      <c r="E80" t="e">
        <f t="shared" si="1"/>
        <v>#N/A</v>
      </c>
      <c r="F80" t="e">
        <f>VLOOKUP(B80,[2]Planilha1!$B$1:$E$240,3,0)</f>
        <v>#N/A</v>
      </c>
    </row>
    <row r="81" spans="1:6" hidden="1" x14ac:dyDescent="0.3">
      <c r="A81">
        <v>233</v>
      </c>
      <c r="B81">
        <v>231478</v>
      </c>
      <c r="C81" s="2">
        <v>-2</v>
      </c>
      <c r="D81">
        <f>VLOOKUP(B81,'[1]Itens para venda'!$A$6:$X$65536,24,0)</f>
        <v>1</v>
      </c>
      <c r="E81">
        <f t="shared" si="1"/>
        <v>3</v>
      </c>
      <c r="F81" t="e">
        <f>VLOOKUP(B81,[2]Planilha1!$B$1:$E$240,3,0)</f>
        <v>#N/A</v>
      </c>
    </row>
    <row r="82" spans="1:6" hidden="1" x14ac:dyDescent="0.3">
      <c r="A82">
        <v>233</v>
      </c>
      <c r="B82">
        <v>302523</v>
      </c>
      <c r="C82" s="2">
        <v>-1</v>
      </c>
      <c r="D82" t="e">
        <f>VLOOKUP(B82,'[1]Itens para venda'!$A$6:$X$65536,24,0)</f>
        <v>#N/A</v>
      </c>
      <c r="E82" t="e">
        <f t="shared" si="1"/>
        <v>#N/A</v>
      </c>
      <c r="F82" t="e">
        <f>VLOOKUP(B82,[2]Planilha1!$B$1:$E$240,3,0)</f>
        <v>#N/A</v>
      </c>
    </row>
    <row r="83" spans="1:6" hidden="1" x14ac:dyDescent="0.3">
      <c r="A83">
        <v>233</v>
      </c>
      <c r="B83">
        <v>359652</v>
      </c>
      <c r="C83" s="2">
        <v>-1</v>
      </c>
      <c r="D83" t="e">
        <f>VLOOKUP(B83,'[1]Itens para venda'!$A$6:$X$65536,24,0)</f>
        <v>#N/A</v>
      </c>
      <c r="E83" t="e">
        <f t="shared" si="1"/>
        <v>#N/A</v>
      </c>
      <c r="F83" t="e">
        <f>VLOOKUP(B83,[2]Planilha1!$B$1:$E$240,3,0)</f>
        <v>#N/A</v>
      </c>
    </row>
    <row r="84" spans="1:6" hidden="1" x14ac:dyDescent="0.3">
      <c r="A84">
        <v>233</v>
      </c>
      <c r="B84">
        <v>498490</v>
      </c>
      <c r="C84" s="2">
        <v>-1</v>
      </c>
      <c r="D84" t="e">
        <f>VLOOKUP(B84,'[1]Itens para venda'!$A$6:$X$65536,24,0)</f>
        <v>#N/A</v>
      </c>
      <c r="E84" t="e">
        <f t="shared" si="1"/>
        <v>#N/A</v>
      </c>
      <c r="F84" t="e">
        <f>VLOOKUP(B84,[2]Planilha1!$B$1:$E$240,3,0)</f>
        <v>#N/A</v>
      </c>
    </row>
    <row r="85" spans="1:6" hidden="1" x14ac:dyDescent="0.3">
      <c r="A85">
        <v>233</v>
      </c>
      <c r="B85">
        <v>500518</v>
      </c>
      <c r="C85" s="2">
        <v>-3</v>
      </c>
      <c r="D85" t="e">
        <f>VLOOKUP(B85,'[1]Itens para venda'!$A$6:$X$65536,24,0)</f>
        <v>#N/A</v>
      </c>
      <c r="E85" t="e">
        <f t="shared" si="1"/>
        <v>#N/A</v>
      </c>
      <c r="F85" t="e">
        <f>VLOOKUP(B85,[2]Planilha1!$B$1:$E$240,3,0)</f>
        <v>#N/A</v>
      </c>
    </row>
    <row r="86" spans="1:6" hidden="1" x14ac:dyDescent="0.3">
      <c r="A86">
        <v>233</v>
      </c>
      <c r="B86">
        <v>512611</v>
      </c>
      <c r="C86" s="2">
        <v>-1</v>
      </c>
      <c r="D86" t="e">
        <f>VLOOKUP(B86,'[1]Itens para venda'!$A$6:$X$65536,24,0)</f>
        <v>#N/A</v>
      </c>
      <c r="E86" t="e">
        <f t="shared" si="1"/>
        <v>#N/A</v>
      </c>
      <c r="F86" t="e">
        <f>VLOOKUP(B86,[2]Planilha1!$B$1:$E$240,3,0)</f>
        <v>#N/A</v>
      </c>
    </row>
    <row r="87" spans="1:6" hidden="1" x14ac:dyDescent="0.3">
      <c r="A87">
        <v>234</v>
      </c>
      <c r="B87">
        <v>5608</v>
      </c>
      <c r="C87" s="2">
        <v>-1</v>
      </c>
      <c r="D87" t="e">
        <f>VLOOKUP(B87,'[1]Itens para venda'!$A$6:$X$65536,24,0)</f>
        <v>#N/A</v>
      </c>
      <c r="E87" t="e">
        <f t="shared" si="1"/>
        <v>#N/A</v>
      </c>
      <c r="F87" t="e">
        <f>VLOOKUP(B87,[2]Planilha1!$B$1:$E$240,3,0)</f>
        <v>#N/A</v>
      </c>
    </row>
    <row r="88" spans="1:6" hidden="1" x14ac:dyDescent="0.3">
      <c r="A88">
        <v>234</v>
      </c>
      <c r="B88">
        <v>9011</v>
      </c>
      <c r="C88" s="2">
        <v>-1</v>
      </c>
      <c r="D88" t="e">
        <f>VLOOKUP(B88,'[1]Itens para venda'!$A$6:$X$65536,24,0)</f>
        <v>#N/A</v>
      </c>
      <c r="E88" t="e">
        <f t="shared" si="1"/>
        <v>#N/A</v>
      </c>
      <c r="F88" t="e">
        <f>VLOOKUP(B88,[2]Planilha1!$B$1:$E$240,3,0)</f>
        <v>#N/A</v>
      </c>
    </row>
    <row r="89" spans="1:6" hidden="1" x14ac:dyDescent="0.3">
      <c r="A89">
        <v>234</v>
      </c>
      <c r="B89">
        <v>9671</v>
      </c>
      <c r="C89" s="2">
        <v>-2</v>
      </c>
      <c r="D89" t="e">
        <f>VLOOKUP(B89,'[1]Itens para venda'!$A$6:$X$65536,24,0)</f>
        <v>#N/A</v>
      </c>
      <c r="E89" t="e">
        <f t="shared" si="1"/>
        <v>#N/A</v>
      </c>
      <c r="F89" t="e">
        <f>VLOOKUP(B89,[2]Planilha1!$B$1:$E$240,3,0)</f>
        <v>#N/A</v>
      </c>
    </row>
    <row r="90" spans="1:6" hidden="1" x14ac:dyDescent="0.3">
      <c r="A90">
        <v>234</v>
      </c>
      <c r="B90">
        <v>11168</v>
      </c>
      <c r="C90" s="2">
        <v>-1</v>
      </c>
      <c r="D90" t="e">
        <f>VLOOKUP(B90,'[1]Itens para venda'!$A$6:$X$65536,24,0)</f>
        <v>#N/A</v>
      </c>
      <c r="E90" t="e">
        <f t="shared" si="1"/>
        <v>#N/A</v>
      </c>
      <c r="F90" t="e">
        <f>VLOOKUP(B90,[2]Planilha1!$B$1:$E$240,3,0)</f>
        <v>#N/A</v>
      </c>
    </row>
    <row r="91" spans="1:6" hidden="1" x14ac:dyDescent="0.3">
      <c r="A91">
        <v>234</v>
      </c>
      <c r="B91">
        <v>15518</v>
      </c>
      <c r="C91" s="2">
        <v>-1</v>
      </c>
      <c r="D91" t="e">
        <f>VLOOKUP(B91,'[1]Itens para venda'!$A$6:$X$65536,24,0)</f>
        <v>#N/A</v>
      </c>
      <c r="E91" t="e">
        <f t="shared" si="1"/>
        <v>#N/A</v>
      </c>
      <c r="F91" t="e">
        <f>VLOOKUP(B91,[2]Planilha1!$B$1:$E$240,3,0)</f>
        <v>#N/A</v>
      </c>
    </row>
    <row r="92" spans="1:6" hidden="1" x14ac:dyDescent="0.3">
      <c r="A92">
        <v>234</v>
      </c>
      <c r="B92">
        <v>16767</v>
      </c>
      <c r="C92" s="2">
        <v>-1</v>
      </c>
      <c r="D92" t="e">
        <f>VLOOKUP(B92,'[1]Itens para venda'!$A$6:$X$65536,24,0)</f>
        <v>#N/A</v>
      </c>
      <c r="E92" t="e">
        <f t="shared" si="1"/>
        <v>#N/A</v>
      </c>
      <c r="F92" t="e">
        <f>VLOOKUP(B92,[2]Planilha1!$B$1:$E$240,3,0)</f>
        <v>#N/A</v>
      </c>
    </row>
    <row r="93" spans="1:6" hidden="1" x14ac:dyDescent="0.3">
      <c r="A93">
        <v>234</v>
      </c>
      <c r="B93">
        <v>31585</v>
      </c>
      <c r="C93" s="2">
        <v>-1</v>
      </c>
      <c r="D93">
        <f>VLOOKUP(B93,'[1]Itens para venda'!$A$6:$X$65536,24,0)</f>
        <v>-1</v>
      </c>
      <c r="E93">
        <f t="shared" si="1"/>
        <v>0</v>
      </c>
      <c r="F93">
        <f>VLOOKUP(B93,[2]Planilha1!$B$1:$E$240,3,0)</f>
        <v>1</v>
      </c>
    </row>
    <row r="94" spans="1:6" hidden="1" x14ac:dyDescent="0.3">
      <c r="A94">
        <v>234</v>
      </c>
      <c r="B94">
        <v>33451</v>
      </c>
      <c r="C94" s="2">
        <v>-1</v>
      </c>
      <c r="D94" t="e">
        <f>VLOOKUP(B94,'[1]Itens para venda'!$A$6:$X$65536,24,0)</f>
        <v>#N/A</v>
      </c>
      <c r="E94" t="e">
        <f t="shared" si="1"/>
        <v>#N/A</v>
      </c>
      <c r="F94" t="e">
        <f>VLOOKUP(B94,[2]Planilha1!$B$1:$E$240,3,0)</f>
        <v>#N/A</v>
      </c>
    </row>
    <row r="95" spans="1:6" hidden="1" x14ac:dyDescent="0.3">
      <c r="A95">
        <v>234</v>
      </c>
      <c r="B95">
        <v>35704</v>
      </c>
      <c r="C95" s="2">
        <v>-2</v>
      </c>
      <c r="D95">
        <f>VLOOKUP(B95,'[1]Itens para venda'!$A$6:$X$65536,24,0)</f>
        <v>1</v>
      </c>
      <c r="E95">
        <f t="shared" si="1"/>
        <v>3</v>
      </c>
      <c r="F95" t="e">
        <f>VLOOKUP(B95,[2]Planilha1!$B$1:$E$240,3,0)</f>
        <v>#N/A</v>
      </c>
    </row>
    <row r="96" spans="1:6" hidden="1" x14ac:dyDescent="0.3">
      <c r="A96">
        <v>234</v>
      </c>
      <c r="B96">
        <v>36578</v>
      </c>
      <c r="C96" s="2">
        <v>-1</v>
      </c>
      <c r="D96" t="e">
        <f>VLOOKUP(B96,'[1]Itens para venda'!$A$6:$X$65536,24,0)</f>
        <v>#N/A</v>
      </c>
      <c r="E96" t="e">
        <f t="shared" si="1"/>
        <v>#N/A</v>
      </c>
      <c r="F96" t="e">
        <f>VLOOKUP(B96,[2]Planilha1!$B$1:$E$240,3,0)</f>
        <v>#N/A</v>
      </c>
    </row>
    <row r="97" spans="1:6" hidden="1" x14ac:dyDescent="0.3">
      <c r="A97">
        <v>234</v>
      </c>
      <c r="B97">
        <v>37306</v>
      </c>
      <c r="C97" s="2">
        <v>-1</v>
      </c>
      <c r="D97" t="e">
        <f>VLOOKUP(B97,'[1]Itens para venda'!$A$6:$X$65536,24,0)</f>
        <v>#N/A</v>
      </c>
      <c r="E97" t="e">
        <f t="shared" si="1"/>
        <v>#N/A</v>
      </c>
      <c r="F97" t="e">
        <f>VLOOKUP(B97,[2]Planilha1!$B$1:$E$240,3,0)</f>
        <v>#N/A</v>
      </c>
    </row>
    <row r="98" spans="1:6" hidden="1" x14ac:dyDescent="0.3">
      <c r="A98">
        <v>234</v>
      </c>
      <c r="B98">
        <v>38751</v>
      </c>
      <c r="C98" s="2">
        <v>-1</v>
      </c>
      <c r="D98">
        <f>VLOOKUP(B98,'[1]Itens para venda'!$A$6:$X$65536,24,0)</f>
        <v>-1</v>
      </c>
      <c r="E98">
        <f t="shared" si="1"/>
        <v>0</v>
      </c>
      <c r="F98">
        <f>VLOOKUP(B98,[2]Planilha1!$B$1:$E$240,3,0)</f>
        <v>1</v>
      </c>
    </row>
    <row r="99" spans="1:6" hidden="1" x14ac:dyDescent="0.3">
      <c r="A99">
        <v>234</v>
      </c>
      <c r="B99">
        <v>44194</v>
      </c>
      <c r="C99" s="2">
        <v>-1</v>
      </c>
      <c r="D99" t="e">
        <f>VLOOKUP(B99,'[1]Itens para venda'!$A$6:$X$65536,24,0)</f>
        <v>#N/A</v>
      </c>
      <c r="E99" t="e">
        <f t="shared" si="1"/>
        <v>#N/A</v>
      </c>
      <c r="F99" t="e">
        <f>VLOOKUP(B99,[2]Planilha1!$B$1:$E$240,3,0)</f>
        <v>#N/A</v>
      </c>
    </row>
    <row r="100" spans="1:6" hidden="1" x14ac:dyDescent="0.3">
      <c r="A100">
        <v>234</v>
      </c>
      <c r="B100">
        <v>45116</v>
      </c>
      <c r="C100" s="2">
        <v>-1</v>
      </c>
      <c r="D100" t="e">
        <f>VLOOKUP(B100,'[1]Itens para venda'!$A$6:$X$65536,24,0)</f>
        <v>#N/A</v>
      </c>
      <c r="E100" t="e">
        <f t="shared" si="1"/>
        <v>#N/A</v>
      </c>
      <c r="F100" t="e">
        <f>VLOOKUP(B100,[2]Planilha1!$B$1:$E$240,3,0)</f>
        <v>#N/A</v>
      </c>
    </row>
    <row r="101" spans="1:6" hidden="1" x14ac:dyDescent="0.3">
      <c r="A101">
        <v>234</v>
      </c>
      <c r="B101">
        <v>50039</v>
      </c>
      <c r="C101" s="2">
        <v>-1</v>
      </c>
      <c r="D101" t="e">
        <f>VLOOKUP(B101,'[1]Itens para venda'!$A$6:$X$65536,24,0)</f>
        <v>#N/A</v>
      </c>
      <c r="E101" t="e">
        <f t="shared" si="1"/>
        <v>#N/A</v>
      </c>
      <c r="F101" t="e">
        <f>VLOOKUP(B101,[2]Planilha1!$B$1:$E$240,3,0)</f>
        <v>#N/A</v>
      </c>
    </row>
    <row r="102" spans="1:6" hidden="1" x14ac:dyDescent="0.3">
      <c r="A102">
        <v>234</v>
      </c>
      <c r="B102">
        <v>53071</v>
      </c>
      <c r="C102" s="2">
        <v>-1</v>
      </c>
      <c r="D102" t="e">
        <f>VLOOKUP(B102,'[1]Itens para venda'!$A$6:$X$65536,24,0)</f>
        <v>#N/A</v>
      </c>
      <c r="E102" t="e">
        <f t="shared" si="1"/>
        <v>#N/A</v>
      </c>
      <c r="F102" t="e">
        <f>VLOOKUP(B102,[2]Planilha1!$B$1:$E$240,3,0)</f>
        <v>#N/A</v>
      </c>
    </row>
    <row r="103" spans="1:6" hidden="1" x14ac:dyDescent="0.3">
      <c r="A103">
        <v>234</v>
      </c>
      <c r="B103">
        <v>54717</v>
      </c>
      <c r="C103" s="2">
        <v>-1</v>
      </c>
      <c r="D103" t="e">
        <f>VLOOKUP(B103,'[1]Itens para venda'!$A$6:$X$65536,24,0)</f>
        <v>#N/A</v>
      </c>
      <c r="E103" t="e">
        <f t="shared" si="1"/>
        <v>#N/A</v>
      </c>
      <c r="F103" t="e">
        <f>VLOOKUP(B103,[2]Planilha1!$B$1:$E$240,3,0)</f>
        <v>#N/A</v>
      </c>
    </row>
    <row r="104" spans="1:6" hidden="1" x14ac:dyDescent="0.3">
      <c r="A104">
        <v>234</v>
      </c>
      <c r="B104">
        <v>55177</v>
      </c>
      <c r="C104" s="2">
        <v>-1</v>
      </c>
      <c r="D104" t="e">
        <f>VLOOKUP(B104,'[1]Itens para venda'!$A$6:$X$65536,24,0)</f>
        <v>#N/A</v>
      </c>
      <c r="E104" t="e">
        <f t="shared" si="1"/>
        <v>#N/A</v>
      </c>
      <c r="F104" t="e">
        <f>VLOOKUP(B104,[2]Planilha1!$B$1:$E$240,3,0)</f>
        <v>#N/A</v>
      </c>
    </row>
    <row r="105" spans="1:6" hidden="1" x14ac:dyDescent="0.3">
      <c r="A105">
        <v>234</v>
      </c>
      <c r="B105">
        <v>55228</v>
      </c>
      <c r="C105" s="2">
        <v>-1</v>
      </c>
      <c r="D105" t="e">
        <f>VLOOKUP(B105,'[1]Itens para venda'!$A$6:$X$65536,24,0)</f>
        <v>#N/A</v>
      </c>
      <c r="E105" t="e">
        <f t="shared" si="1"/>
        <v>#N/A</v>
      </c>
      <c r="F105" t="e">
        <f>VLOOKUP(B105,[2]Planilha1!$B$1:$E$240,3,0)</f>
        <v>#N/A</v>
      </c>
    </row>
    <row r="106" spans="1:6" hidden="1" x14ac:dyDescent="0.3">
      <c r="A106">
        <v>234</v>
      </c>
      <c r="B106">
        <v>55445</v>
      </c>
      <c r="C106" s="2">
        <v>-1</v>
      </c>
      <c r="D106" t="e">
        <f>VLOOKUP(B106,'[1]Itens para venda'!$A$6:$X$65536,24,0)</f>
        <v>#N/A</v>
      </c>
      <c r="E106" t="e">
        <f t="shared" si="1"/>
        <v>#N/A</v>
      </c>
      <c r="F106" t="e">
        <f>VLOOKUP(B106,[2]Planilha1!$B$1:$E$240,3,0)</f>
        <v>#N/A</v>
      </c>
    </row>
    <row r="107" spans="1:6" hidden="1" x14ac:dyDescent="0.3">
      <c r="A107">
        <v>234</v>
      </c>
      <c r="B107">
        <v>56568</v>
      </c>
      <c r="C107" s="2">
        <v>-1</v>
      </c>
      <c r="D107" t="e">
        <f>VLOOKUP(B107,'[1]Itens para venda'!$A$6:$X$65536,24,0)</f>
        <v>#N/A</v>
      </c>
      <c r="E107" t="e">
        <f t="shared" si="1"/>
        <v>#N/A</v>
      </c>
      <c r="F107" t="e">
        <f>VLOOKUP(B107,[2]Planilha1!$B$1:$E$240,3,0)</f>
        <v>#N/A</v>
      </c>
    </row>
    <row r="108" spans="1:6" hidden="1" x14ac:dyDescent="0.3">
      <c r="A108">
        <v>234</v>
      </c>
      <c r="B108">
        <v>58724</v>
      </c>
      <c r="C108" s="2">
        <v>-1</v>
      </c>
      <c r="D108" t="e">
        <f>VLOOKUP(B108,'[1]Itens para venda'!$A$6:$X$65536,24,0)</f>
        <v>#N/A</v>
      </c>
      <c r="E108" t="e">
        <f t="shared" si="1"/>
        <v>#N/A</v>
      </c>
      <c r="F108" t="e">
        <f>VLOOKUP(B108,[2]Planilha1!$B$1:$E$240,3,0)</f>
        <v>#N/A</v>
      </c>
    </row>
    <row r="109" spans="1:6" hidden="1" x14ac:dyDescent="0.3">
      <c r="A109">
        <v>234</v>
      </c>
      <c r="B109">
        <v>64156</v>
      </c>
      <c r="C109" s="2">
        <v>-7</v>
      </c>
      <c r="D109" t="e">
        <f>VLOOKUP(B109,'[1]Itens para venda'!$A$6:$X$65536,24,0)</f>
        <v>#N/A</v>
      </c>
      <c r="E109" t="e">
        <f t="shared" si="1"/>
        <v>#N/A</v>
      </c>
      <c r="F109" t="e">
        <f>VLOOKUP(B109,[2]Planilha1!$B$1:$E$240,3,0)</f>
        <v>#N/A</v>
      </c>
    </row>
    <row r="110" spans="1:6" hidden="1" x14ac:dyDescent="0.3">
      <c r="A110">
        <v>234</v>
      </c>
      <c r="B110">
        <v>65202</v>
      </c>
      <c r="C110" s="2">
        <v>-1</v>
      </c>
      <c r="D110" t="e">
        <f>VLOOKUP(B110,'[1]Itens para venda'!$A$6:$X$65536,24,0)</f>
        <v>#N/A</v>
      </c>
      <c r="E110" t="e">
        <f t="shared" si="1"/>
        <v>#N/A</v>
      </c>
      <c r="F110" t="e">
        <f>VLOOKUP(B110,[2]Planilha1!$B$1:$E$240,3,0)</f>
        <v>#N/A</v>
      </c>
    </row>
    <row r="111" spans="1:6" hidden="1" x14ac:dyDescent="0.3">
      <c r="A111">
        <v>234</v>
      </c>
      <c r="B111">
        <v>66774</v>
      </c>
      <c r="C111" s="2">
        <v>-2</v>
      </c>
      <c r="D111" t="e">
        <f>VLOOKUP(B111,'[1]Itens para venda'!$A$6:$X$65536,24,0)</f>
        <v>#N/A</v>
      </c>
      <c r="E111" t="e">
        <f t="shared" si="1"/>
        <v>#N/A</v>
      </c>
      <c r="F111" t="e">
        <f>VLOOKUP(B111,[2]Planilha1!$B$1:$E$240,3,0)</f>
        <v>#N/A</v>
      </c>
    </row>
    <row r="112" spans="1:6" hidden="1" x14ac:dyDescent="0.3">
      <c r="A112">
        <v>234</v>
      </c>
      <c r="B112">
        <v>68650</v>
      </c>
      <c r="C112" s="2">
        <v>-2</v>
      </c>
      <c r="D112" t="e">
        <f>VLOOKUP(B112,'[1]Itens para venda'!$A$6:$X$65536,24,0)</f>
        <v>#N/A</v>
      </c>
      <c r="E112" t="e">
        <f t="shared" si="1"/>
        <v>#N/A</v>
      </c>
      <c r="F112" t="e">
        <f>VLOOKUP(B112,[2]Planilha1!$B$1:$E$240,3,0)</f>
        <v>#N/A</v>
      </c>
    </row>
    <row r="113" spans="1:6" hidden="1" x14ac:dyDescent="0.3">
      <c r="A113">
        <v>234</v>
      </c>
      <c r="B113">
        <v>73956</v>
      </c>
      <c r="C113" s="2">
        <v>-2</v>
      </c>
      <c r="D113" t="e">
        <f>VLOOKUP(B113,'[1]Itens para venda'!$A$6:$X$65536,24,0)</f>
        <v>#N/A</v>
      </c>
      <c r="E113" t="e">
        <f t="shared" si="1"/>
        <v>#N/A</v>
      </c>
      <c r="F113" t="e">
        <f>VLOOKUP(B113,[2]Planilha1!$B$1:$E$240,3,0)</f>
        <v>#N/A</v>
      </c>
    </row>
    <row r="114" spans="1:6" hidden="1" x14ac:dyDescent="0.3">
      <c r="A114">
        <v>234</v>
      </c>
      <c r="B114">
        <v>76384</v>
      </c>
      <c r="C114" s="2">
        <v>-1</v>
      </c>
      <c r="D114">
        <f>VLOOKUP(B114,'[1]Itens para venda'!$A$6:$X$65536,24,0)</f>
        <v>-3</v>
      </c>
      <c r="E114">
        <f t="shared" si="1"/>
        <v>-2</v>
      </c>
      <c r="F114" t="e">
        <f>VLOOKUP(B114,[2]Planilha1!$B$1:$E$240,3,0)</f>
        <v>#N/A</v>
      </c>
    </row>
    <row r="115" spans="1:6" hidden="1" x14ac:dyDescent="0.3">
      <c r="A115">
        <v>234</v>
      </c>
      <c r="B115">
        <v>81075</v>
      </c>
      <c r="C115" s="2">
        <v>-4</v>
      </c>
      <c r="D115">
        <f>VLOOKUP(B115,'[1]Itens para venda'!$A$6:$X$65536,24,0)</f>
        <v>-1</v>
      </c>
      <c r="E115">
        <f t="shared" si="1"/>
        <v>3</v>
      </c>
      <c r="F115">
        <f>VLOOKUP(B115,[2]Planilha1!$B$1:$E$240,3,0)</f>
        <v>1</v>
      </c>
    </row>
    <row r="116" spans="1:6" hidden="1" x14ac:dyDescent="0.3">
      <c r="A116">
        <v>234</v>
      </c>
      <c r="B116">
        <v>86204</v>
      </c>
      <c r="C116" s="2">
        <v>-1</v>
      </c>
      <c r="D116" t="e">
        <f>VLOOKUP(B116,'[1]Itens para venda'!$A$6:$X$65536,24,0)</f>
        <v>#N/A</v>
      </c>
      <c r="E116" t="e">
        <f t="shared" si="1"/>
        <v>#N/A</v>
      </c>
      <c r="F116" t="e">
        <f>VLOOKUP(B116,[2]Planilha1!$B$1:$E$240,3,0)</f>
        <v>#N/A</v>
      </c>
    </row>
    <row r="117" spans="1:6" hidden="1" x14ac:dyDescent="0.3">
      <c r="A117">
        <v>234</v>
      </c>
      <c r="B117">
        <v>91227</v>
      </c>
      <c r="C117" s="2">
        <v>-3</v>
      </c>
      <c r="D117" t="e">
        <f>VLOOKUP(B117,'[1]Itens para venda'!$A$6:$X$65536,24,0)</f>
        <v>#N/A</v>
      </c>
      <c r="E117" t="e">
        <f t="shared" si="1"/>
        <v>#N/A</v>
      </c>
      <c r="F117" t="e">
        <f>VLOOKUP(B117,[2]Planilha1!$B$1:$E$240,3,0)</f>
        <v>#N/A</v>
      </c>
    </row>
    <row r="118" spans="1:6" hidden="1" x14ac:dyDescent="0.3">
      <c r="A118">
        <v>234</v>
      </c>
      <c r="B118">
        <v>150659</v>
      </c>
      <c r="C118" s="2">
        <v>-1</v>
      </c>
      <c r="D118" t="e">
        <f>VLOOKUP(B118,'[1]Itens para venda'!$A$6:$X$65536,24,0)</f>
        <v>#N/A</v>
      </c>
      <c r="E118" t="e">
        <f t="shared" si="1"/>
        <v>#N/A</v>
      </c>
      <c r="F118" t="e">
        <f>VLOOKUP(B118,[2]Planilha1!$B$1:$E$240,3,0)</f>
        <v>#N/A</v>
      </c>
    </row>
    <row r="119" spans="1:6" hidden="1" x14ac:dyDescent="0.3">
      <c r="A119">
        <v>234</v>
      </c>
      <c r="B119">
        <v>151458</v>
      </c>
      <c r="C119" s="2">
        <v>-1</v>
      </c>
      <c r="D119" t="e">
        <f>VLOOKUP(B119,'[1]Itens para venda'!$A$6:$X$65536,24,0)</f>
        <v>#N/A</v>
      </c>
      <c r="E119" t="e">
        <f t="shared" si="1"/>
        <v>#N/A</v>
      </c>
      <c r="F119" t="e">
        <f>VLOOKUP(B119,[2]Planilha1!$B$1:$E$240,3,0)</f>
        <v>#N/A</v>
      </c>
    </row>
    <row r="120" spans="1:6" hidden="1" x14ac:dyDescent="0.3">
      <c r="A120">
        <v>234</v>
      </c>
      <c r="B120">
        <v>151462</v>
      </c>
      <c r="C120" s="2">
        <v>-1</v>
      </c>
      <c r="D120" t="e">
        <f>VLOOKUP(B120,'[1]Itens para venda'!$A$6:$X$65536,24,0)</f>
        <v>#N/A</v>
      </c>
      <c r="E120" t="e">
        <f t="shared" si="1"/>
        <v>#N/A</v>
      </c>
      <c r="F120" t="e">
        <f>VLOOKUP(B120,[2]Planilha1!$B$1:$E$240,3,0)</f>
        <v>#N/A</v>
      </c>
    </row>
    <row r="121" spans="1:6" hidden="1" x14ac:dyDescent="0.3">
      <c r="A121">
        <v>234</v>
      </c>
      <c r="B121">
        <v>177634</v>
      </c>
      <c r="C121" s="2">
        <v>-2</v>
      </c>
      <c r="D121" t="e">
        <f>VLOOKUP(B121,'[1]Itens para venda'!$A$6:$X$65536,24,0)</f>
        <v>#N/A</v>
      </c>
      <c r="E121" t="e">
        <f t="shared" si="1"/>
        <v>#N/A</v>
      </c>
      <c r="F121" t="e">
        <f>VLOOKUP(B121,[2]Planilha1!$B$1:$E$240,3,0)</f>
        <v>#N/A</v>
      </c>
    </row>
    <row r="122" spans="1:6" hidden="1" x14ac:dyDescent="0.3">
      <c r="A122">
        <v>234</v>
      </c>
      <c r="B122">
        <v>228194</v>
      </c>
      <c r="C122" s="2">
        <v>-1</v>
      </c>
      <c r="D122" t="e">
        <f>VLOOKUP(B122,'[1]Itens para venda'!$A$6:$X$65536,24,0)</f>
        <v>#N/A</v>
      </c>
      <c r="E122" t="e">
        <f t="shared" si="1"/>
        <v>#N/A</v>
      </c>
      <c r="F122" t="e">
        <f>VLOOKUP(B122,[2]Planilha1!$B$1:$E$240,3,0)</f>
        <v>#N/A</v>
      </c>
    </row>
    <row r="123" spans="1:6" hidden="1" x14ac:dyDescent="0.3">
      <c r="A123">
        <v>234</v>
      </c>
      <c r="B123">
        <v>384789</v>
      </c>
      <c r="C123" s="2">
        <v>-3</v>
      </c>
      <c r="D123" t="e">
        <f>VLOOKUP(B123,'[1]Itens para venda'!$A$6:$X$65536,24,0)</f>
        <v>#N/A</v>
      </c>
      <c r="E123" t="e">
        <f t="shared" si="1"/>
        <v>#N/A</v>
      </c>
      <c r="F123" t="e">
        <f>VLOOKUP(B123,[2]Planilha1!$B$1:$E$240,3,0)</f>
        <v>#N/A</v>
      </c>
    </row>
    <row r="124" spans="1:6" hidden="1" x14ac:dyDescent="0.3">
      <c r="A124">
        <v>234</v>
      </c>
      <c r="B124">
        <v>528634</v>
      </c>
      <c r="C124" s="2">
        <v>-1</v>
      </c>
      <c r="D124">
        <f>VLOOKUP(B124,'[1]Itens para venda'!$A$6:$X$65536,24,0)</f>
        <v>2</v>
      </c>
      <c r="E124">
        <f t="shared" si="1"/>
        <v>3</v>
      </c>
      <c r="F124" t="e">
        <f>VLOOKUP(B124,[2]Planilha1!$B$1:$E$240,3,0)</f>
        <v>#N/A</v>
      </c>
    </row>
    <row r="125" spans="1:6" hidden="1" x14ac:dyDescent="0.3">
      <c r="A125">
        <v>235</v>
      </c>
      <c r="B125">
        <v>74</v>
      </c>
      <c r="C125" s="2">
        <v>-3</v>
      </c>
      <c r="D125" t="e">
        <f>VLOOKUP(B125,'[1]Itens para venda'!$A$6:$X$65536,24,0)</f>
        <v>#N/A</v>
      </c>
      <c r="E125" t="e">
        <f t="shared" si="1"/>
        <v>#N/A</v>
      </c>
      <c r="F125" t="e">
        <f>VLOOKUP(B125,[2]Planilha1!$B$1:$E$240,3,0)</f>
        <v>#N/A</v>
      </c>
    </row>
    <row r="126" spans="1:6" hidden="1" x14ac:dyDescent="0.3">
      <c r="A126">
        <v>235</v>
      </c>
      <c r="B126">
        <v>938</v>
      </c>
      <c r="C126" s="2">
        <v>-1</v>
      </c>
      <c r="D126" t="e">
        <f>VLOOKUP(B126,'[1]Itens para venda'!$A$6:$X$65536,24,0)</f>
        <v>#N/A</v>
      </c>
      <c r="E126" t="e">
        <f t="shared" si="1"/>
        <v>#N/A</v>
      </c>
      <c r="F126" t="e">
        <f>VLOOKUP(B126,[2]Planilha1!$B$1:$E$240,3,0)</f>
        <v>#N/A</v>
      </c>
    </row>
    <row r="127" spans="1:6" hidden="1" x14ac:dyDescent="0.3">
      <c r="A127">
        <v>235</v>
      </c>
      <c r="B127">
        <v>2532</v>
      </c>
      <c r="C127" s="2">
        <v>-3</v>
      </c>
      <c r="D127">
        <f>VLOOKUP(B127,'[1]Itens para venda'!$A$6:$X$65536,24,0)</f>
        <v>4</v>
      </c>
      <c r="E127">
        <f t="shared" si="1"/>
        <v>7</v>
      </c>
      <c r="F127">
        <f>VLOOKUP(B127,[2]Planilha1!$B$1:$E$240,3,0)</f>
        <v>-8</v>
      </c>
    </row>
    <row r="128" spans="1:6" hidden="1" x14ac:dyDescent="0.3">
      <c r="A128">
        <v>235</v>
      </c>
      <c r="B128">
        <v>2765</v>
      </c>
      <c r="C128" s="2">
        <v>-1</v>
      </c>
      <c r="D128" t="e">
        <f>VLOOKUP(B128,'[1]Itens para venda'!$A$6:$X$65536,24,0)</f>
        <v>#N/A</v>
      </c>
      <c r="E128" t="e">
        <f t="shared" si="1"/>
        <v>#N/A</v>
      </c>
      <c r="F128" t="e">
        <f>VLOOKUP(B128,[2]Planilha1!$B$1:$E$240,3,0)</f>
        <v>#N/A</v>
      </c>
    </row>
    <row r="129" spans="1:6" hidden="1" x14ac:dyDescent="0.3">
      <c r="A129">
        <v>235</v>
      </c>
      <c r="B129">
        <v>3220</v>
      </c>
      <c r="C129" s="2">
        <v>-1</v>
      </c>
      <c r="D129" t="e">
        <f>VLOOKUP(B129,'[1]Itens para venda'!$A$6:$X$65536,24,0)</f>
        <v>#N/A</v>
      </c>
      <c r="E129" t="e">
        <f t="shared" si="1"/>
        <v>#N/A</v>
      </c>
      <c r="F129" t="e">
        <f>VLOOKUP(B129,[2]Planilha1!$B$1:$E$240,3,0)</f>
        <v>#N/A</v>
      </c>
    </row>
    <row r="130" spans="1:6" hidden="1" x14ac:dyDescent="0.3">
      <c r="A130">
        <v>235</v>
      </c>
      <c r="B130">
        <v>3451</v>
      </c>
      <c r="C130" s="2">
        <v>-1</v>
      </c>
      <c r="D130" t="e">
        <f>VLOOKUP(B130,'[1]Itens para venda'!$A$6:$X$65536,24,0)</f>
        <v>#N/A</v>
      </c>
      <c r="E130" t="e">
        <f t="shared" si="1"/>
        <v>#N/A</v>
      </c>
      <c r="F130" t="e">
        <f>VLOOKUP(B130,[2]Planilha1!$B$1:$E$240,3,0)</f>
        <v>#N/A</v>
      </c>
    </row>
    <row r="131" spans="1:6" hidden="1" x14ac:dyDescent="0.3">
      <c r="A131">
        <v>235</v>
      </c>
      <c r="B131">
        <v>3792</v>
      </c>
      <c r="C131" s="2">
        <v>-1</v>
      </c>
      <c r="D131" t="e">
        <f>VLOOKUP(B131,'[1]Itens para venda'!$A$6:$X$65536,24,0)</f>
        <v>#N/A</v>
      </c>
      <c r="E131" t="e">
        <f t="shared" si="1"/>
        <v>#N/A</v>
      </c>
      <c r="F131" t="e">
        <f>VLOOKUP(B131,[2]Planilha1!$B$1:$E$240,3,0)</f>
        <v>#N/A</v>
      </c>
    </row>
    <row r="132" spans="1:6" hidden="1" x14ac:dyDescent="0.3">
      <c r="A132">
        <v>235</v>
      </c>
      <c r="B132">
        <v>10388</v>
      </c>
      <c r="C132" s="2">
        <v>-1</v>
      </c>
      <c r="D132" t="e">
        <f>VLOOKUP(B132,'[1]Itens para venda'!$A$6:$X$65536,24,0)</f>
        <v>#N/A</v>
      </c>
      <c r="E132" t="e">
        <f t="shared" si="1"/>
        <v>#N/A</v>
      </c>
      <c r="F132" t="e">
        <f>VLOOKUP(B132,[2]Planilha1!$B$1:$E$240,3,0)</f>
        <v>#N/A</v>
      </c>
    </row>
    <row r="133" spans="1:6" hidden="1" x14ac:dyDescent="0.3">
      <c r="A133">
        <v>235</v>
      </c>
      <c r="B133">
        <v>14759</v>
      </c>
      <c r="C133" s="2">
        <v>-1</v>
      </c>
      <c r="D133">
        <f>VLOOKUP(B133,'[1]Itens para venda'!$A$6:$X$65536,24,0)</f>
        <v>-3</v>
      </c>
      <c r="E133">
        <f t="shared" ref="E133:E196" si="2">D133-C133</f>
        <v>-2</v>
      </c>
      <c r="F133" t="e">
        <f>VLOOKUP(B133,[2]Planilha1!$B$1:$E$240,3,0)</f>
        <v>#N/A</v>
      </c>
    </row>
    <row r="134" spans="1:6" hidden="1" x14ac:dyDescent="0.3">
      <c r="A134">
        <v>235</v>
      </c>
      <c r="B134">
        <v>20707</v>
      </c>
      <c r="C134" s="2">
        <v>-1</v>
      </c>
      <c r="D134">
        <f>VLOOKUP(B134,'[1]Itens para venda'!$A$6:$X$65536,24,0)</f>
        <v>-1</v>
      </c>
      <c r="E134">
        <f t="shared" si="2"/>
        <v>0</v>
      </c>
      <c r="F134">
        <f>VLOOKUP(B134,[2]Planilha1!$B$1:$E$240,3,0)</f>
        <v>1</v>
      </c>
    </row>
    <row r="135" spans="1:6" hidden="1" x14ac:dyDescent="0.3">
      <c r="A135">
        <v>235</v>
      </c>
      <c r="B135">
        <v>22614</v>
      </c>
      <c r="C135" s="2">
        <v>-1</v>
      </c>
      <c r="D135" t="e">
        <f>VLOOKUP(B135,'[1]Itens para venda'!$A$6:$X$65536,24,0)</f>
        <v>#N/A</v>
      </c>
      <c r="E135" t="e">
        <f t="shared" si="2"/>
        <v>#N/A</v>
      </c>
      <c r="F135" t="e">
        <f>VLOOKUP(B135,[2]Planilha1!$B$1:$E$240,3,0)</f>
        <v>#N/A</v>
      </c>
    </row>
    <row r="136" spans="1:6" hidden="1" x14ac:dyDescent="0.3">
      <c r="A136">
        <v>235</v>
      </c>
      <c r="B136">
        <v>32282</v>
      </c>
      <c r="C136" s="2">
        <v>-1</v>
      </c>
      <c r="D136" t="e">
        <f>VLOOKUP(B136,'[1]Itens para venda'!$A$6:$X$65536,24,0)</f>
        <v>#N/A</v>
      </c>
      <c r="E136" t="e">
        <f t="shared" si="2"/>
        <v>#N/A</v>
      </c>
      <c r="F136" t="e">
        <f>VLOOKUP(B136,[2]Planilha1!$B$1:$E$240,3,0)</f>
        <v>#N/A</v>
      </c>
    </row>
    <row r="137" spans="1:6" hidden="1" x14ac:dyDescent="0.3">
      <c r="A137">
        <v>235</v>
      </c>
      <c r="B137">
        <v>32858</v>
      </c>
      <c r="C137" s="2">
        <v>-1</v>
      </c>
      <c r="D137">
        <f>VLOOKUP(B137,'[1]Itens para venda'!$A$6:$X$65536,24,0)</f>
        <v>-22</v>
      </c>
      <c r="E137">
        <f t="shared" si="2"/>
        <v>-21</v>
      </c>
      <c r="F137" t="e">
        <f>VLOOKUP(B137,[2]Planilha1!$B$1:$E$240,3,0)</f>
        <v>#N/A</v>
      </c>
    </row>
    <row r="138" spans="1:6" hidden="1" x14ac:dyDescent="0.3">
      <c r="A138">
        <v>235</v>
      </c>
      <c r="B138">
        <v>39553</v>
      </c>
      <c r="C138" s="2">
        <v>-1</v>
      </c>
      <c r="D138" t="e">
        <f>VLOOKUP(B138,'[1]Itens para venda'!$A$6:$X$65536,24,0)</f>
        <v>#N/A</v>
      </c>
      <c r="E138" t="e">
        <f t="shared" si="2"/>
        <v>#N/A</v>
      </c>
      <c r="F138" t="e">
        <f>VLOOKUP(B138,[2]Planilha1!$B$1:$E$240,3,0)</f>
        <v>#N/A</v>
      </c>
    </row>
    <row r="139" spans="1:6" hidden="1" x14ac:dyDescent="0.3">
      <c r="A139">
        <v>235</v>
      </c>
      <c r="B139">
        <v>40484</v>
      </c>
      <c r="C139" s="2">
        <v>-1</v>
      </c>
      <c r="D139" t="e">
        <f>VLOOKUP(B139,'[1]Itens para venda'!$A$6:$X$65536,24,0)</f>
        <v>#N/A</v>
      </c>
      <c r="E139" t="e">
        <f t="shared" si="2"/>
        <v>#N/A</v>
      </c>
      <c r="F139" t="e">
        <f>VLOOKUP(B139,[2]Planilha1!$B$1:$E$240,3,0)</f>
        <v>#N/A</v>
      </c>
    </row>
    <row r="140" spans="1:6" hidden="1" x14ac:dyDescent="0.3">
      <c r="A140">
        <v>235</v>
      </c>
      <c r="B140">
        <v>45116</v>
      </c>
      <c r="C140" s="2">
        <v>-1</v>
      </c>
      <c r="D140" t="e">
        <f>VLOOKUP(B140,'[1]Itens para venda'!$A$6:$X$65536,24,0)</f>
        <v>#N/A</v>
      </c>
      <c r="E140" t="e">
        <f t="shared" si="2"/>
        <v>#N/A</v>
      </c>
      <c r="F140" t="e">
        <f>VLOOKUP(B140,[2]Planilha1!$B$1:$E$240,3,0)</f>
        <v>#N/A</v>
      </c>
    </row>
    <row r="141" spans="1:6" hidden="1" x14ac:dyDescent="0.3">
      <c r="A141">
        <v>235</v>
      </c>
      <c r="B141">
        <v>46477</v>
      </c>
      <c r="C141" s="2">
        <v>-1</v>
      </c>
      <c r="D141" t="e">
        <f>VLOOKUP(B141,'[1]Itens para venda'!$A$6:$X$65536,24,0)</f>
        <v>#N/A</v>
      </c>
      <c r="E141" t="e">
        <f t="shared" si="2"/>
        <v>#N/A</v>
      </c>
      <c r="F141" t="e">
        <f>VLOOKUP(B141,[2]Planilha1!$B$1:$E$240,3,0)</f>
        <v>#N/A</v>
      </c>
    </row>
    <row r="142" spans="1:6" hidden="1" x14ac:dyDescent="0.3">
      <c r="A142">
        <v>235</v>
      </c>
      <c r="B142">
        <v>58516</v>
      </c>
      <c r="C142" s="2">
        <v>-1</v>
      </c>
      <c r="D142" t="e">
        <f>VLOOKUP(B142,'[1]Itens para venda'!$A$6:$X$65536,24,0)</f>
        <v>#N/A</v>
      </c>
      <c r="E142" t="e">
        <f t="shared" si="2"/>
        <v>#N/A</v>
      </c>
      <c r="F142" t="e">
        <f>VLOOKUP(B142,[2]Planilha1!$B$1:$E$240,3,0)</f>
        <v>#N/A</v>
      </c>
    </row>
    <row r="143" spans="1:6" hidden="1" x14ac:dyDescent="0.3">
      <c r="A143">
        <v>235</v>
      </c>
      <c r="B143">
        <v>60242</v>
      </c>
      <c r="C143" s="2">
        <v>-1</v>
      </c>
      <c r="D143" t="e">
        <f>VLOOKUP(B143,'[1]Itens para venda'!$A$6:$X$65536,24,0)</f>
        <v>#N/A</v>
      </c>
      <c r="E143" t="e">
        <f t="shared" si="2"/>
        <v>#N/A</v>
      </c>
      <c r="F143" t="e">
        <f>VLOOKUP(B143,[2]Planilha1!$B$1:$E$240,3,0)</f>
        <v>#N/A</v>
      </c>
    </row>
    <row r="144" spans="1:6" hidden="1" x14ac:dyDescent="0.3">
      <c r="A144">
        <v>235</v>
      </c>
      <c r="B144">
        <v>60474</v>
      </c>
      <c r="C144" s="2">
        <v>-1</v>
      </c>
      <c r="D144">
        <f>VLOOKUP(B144,'[1]Itens para venda'!$A$6:$X$65536,24,0)</f>
        <v>-2</v>
      </c>
      <c r="E144">
        <f t="shared" si="2"/>
        <v>-1</v>
      </c>
      <c r="F144" t="e">
        <f>VLOOKUP(B144,[2]Planilha1!$B$1:$E$240,3,0)</f>
        <v>#N/A</v>
      </c>
    </row>
    <row r="145" spans="1:6" hidden="1" x14ac:dyDescent="0.3">
      <c r="A145">
        <v>235</v>
      </c>
      <c r="B145">
        <v>60540</v>
      </c>
      <c r="C145" s="2">
        <v>-1</v>
      </c>
      <c r="D145">
        <f>VLOOKUP(B145,'[1]Itens para venda'!$A$6:$X$65536,24,0)</f>
        <v>1</v>
      </c>
      <c r="E145">
        <f t="shared" si="2"/>
        <v>2</v>
      </c>
      <c r="F145" t="e">
        <f>VLOOKUP(B145,[2]Planilha1!$B$1:$E$240,3,0)</f>
        <v>#N/A</v>
      </c>
    </row>
    <row r="146" spans="1:6" hidden="1" x14ac:dyDescent="0.3">
      <c r="A146">
        <v>235</v>
      </c>
      <c r="B146">
        <v>66615</v>
      </c>
      <c r="C146" s="2">
        <v>-2</v>
      </c>
      <c r="D146">
        <f>VLOOKUP(B146,'[1]Itens para venda'!$A$6:$X$65536,24,0)</f>
        <v>1</v>
      </c>
      <c r="E146">
        <f t="shared" si="2"/>
        <v>3</v>
      </c>
      <c r="F146" t="e">
        <f>VLOOKUP(B146,[2]Planilha1!$B$1:$E$240,3,0)</f>
        <v>#N/A</v>
      </c>
    </row>
    <row r="147" spans="1:6" hidden="1" x14ac:dyDescent="0.3">
      <c r="A147">
        <v>235</v>
      </c>
      <c r="B147">
        <v>71139</v>
      </c>
      <c r="C147" s="2">
        <v>-1</v>
      </c>
      <c r="D147" t="e">
        <f>VLOOKUP(B147,'[1]Itens para venda'!$A$6:$X$65536,24,0)</f>
        <v>#N/A</v>
      </c>
      <c r="E147" t="e">
        <f t="shared" si="2"/>
        <v>#N/A</v>
      </c>
      <c r="F147" t="e">
        <f>VLOOKUP(B147,[2]Planilha1!$B$1:$E$240,3,0)</f>
        <v>#N/A</v>
      </c>
    </row>
    <row r="148" spans="1:6" hidden="1" x14ac:dyDescent="0.3">
      <c r="A148">
        <v>235</v>
      </c>
      <c r="B148">
        <v>71147</v>
      </c>
      <c r="C148" s="2">
        <v>-1</v>
      </c>
      <c r="D148" t="e">
        <f>VLOOKUP(B148,'[1]Itens para venda'!$A$6:$X$65536,24,0)</f>
        <v>#N/A</v>
      </c>
      <c r="E148" t="e">
        <f t="shared" si="2"/>
        <v>#N/A</v>
      </c>
      <c r="F148" t="e">
        <f>VLOOKUP(B148,[2]Planilha1!$B$1:$E$240,3,0)</f>
        <v>#N/A</v>
      </c>
    </row>
    <row r="149" spans="1:6" hidden="1" x14ac:dyDescent="0.3">
      <c r="A149">
        <v>235</v>
      </c>
      <c r="B149">
        <v>77910</v>
      </c>
      <c r="C149" s="2">
        <v>-1</v>
      </c>
      <c r="D149" t="e">
        <f>VLOOKUP(B149,'[1]Itens para venda'!$A$6:$X$65536,24,0)</f>
        <v>#N/A</v>
      </c>
      <c r="E149" t="e">
        <f t="shared" si="2"/>
        <v>#N/A</v>
      </c>
      <c r="F149" t="e">
        <f>VLOOKUP(B149,[2]Planilha1!$B$1:$E$240,3,0)</f>
        <v>#N/A</v>
      </c>
    </row>
    <row r="150" spans="1:6" hidden="1" x14ac:dyDescent="0.3">
      <c r="A150">
        <v>235</v>
      </c>
      <c r="B150">
        <v>78439</v>
      </c>
      <c r="C150" s="2">
        <v>-1</v>
      </c>
      <c r="D150" t="e">
        <f>VLOOKUP(B150,'[1]Itens para venda'!$A$6:$X$65536,24,0)</f>
        <v>#N/A</v>
      </c>
      <c r="E150" t="e">
        <f t="shared" si="2"/>
        <v>#N/A</v>
      </c>
      <c r="F150" t="e">
        <f>VLOOKUP(B150,[2]Planilha1!$B$1:$E$240,3,0)</f>
        <v>#N/A</v>
      </c>
    </row>
    <row r="151" spans="1:6" hidden="1" x14ac:dyDescent="0.3">
      <c r="A151">
        <v>235</v>
      </c>
      <c r="B151">
        <v>110396</v>
      </c>
      <c r="C151" s="2">
        <v>-1</v>
      </c>
      <c r="D151">
        <f>VLOOKUP(B151,'[1]Itens para venda'!$A$6:$X$65536,24,0)</f>
        <v>-1</v>
      </c>
      <c r="E151">
        <f t="shared" si="2"/>
        <v>0</v>
      </c>
      <c r="F151" t="e">
        <f>VLOOKUP(B151,[2]Planilha1!$B$1:$E$240,3,0)</f>
        <v>#N/A</v>
      </c>
    </row>
    <row r="152" spans="1:6" hidden="1" x14ac:dyDescent="0.3">
      <c r="A152">
        <v>235</v>
      </c>
      <c r="B152">
        <v>110663</v>
      </c>
      <c r="C152" s="2">
        <v>-1</v>
      </c>
      <c r="D152" t="e">
        <f>VLOOKUP(B152,'[1]Itens para venda'!$A$6:$X$65536,24,0)</f>
        <v>#N/A</v>
      </c>
      <c r="E152" t="e">
        <f t="shared" si="2"/>
        <v>#N/A</v>
      </c>
      <c r="F152" t="e">
        <f>VLOOKUP(B152,[2]Planilha1!$B$1:$E$240,3,0)</f>
        <v>#N/A</v>
      </c>
    </row>
    <row r="153" spans="1:6" hidden="1" x14ac:dyDescent="0.3">
      <c r="A153">
        <v>235</v>
      </c>
      <c r="B153">
        <v>119007</v>
      </c>
      <c r="C153" s="2">
        <v>-1</v>
      </c>
      <c r="D153">
        <f>VLOOKUP(B153,'[1]Itens para venda'!$A$6:$X$65536,24,0)</f>
        <v>1</v>
      </c>
      <c r="E153">
        <f t="shared" si="2"/>
        <v>2</v>
      </c>
      <c r="F153" t="e">
        <f>VLOOKUP(B153,[2]Planilha1!$B$1:$E$240,3,0)</f>
        <v>#N/A</v>
      </c>
    </row>
    <row r="154" spans="1:6" hidden="1" x14ac:dyDescent="0.3">
      <c r="A154">
        <v>235</v>
      </c>
      <c r="B154">
        <v>138567</v>
      </c>
      <c r="C154" s="2">
        <v>-1</v>
      </c>
      <c r="D154">
        <f>VLOOKUP(B154,'[1]Itens para venda'!$A$6:$X$65536,24,0)</f>
        <v>-2</v>
      </c>
      <c r="E154">
        <f t="shared" si="2"/>
        <v>-1</v>
      </c>
      <c r="F154" t="e">
        <f>VLOOKUP(B154,[2]Planilha1!$B$1:$E$240,3,0)</f>
        <v>#N/A</v>
      </c>
    </row>
    <row r="155" spans="1:6" hidden="1" x14ac:dyDescent="0.3">
      <c r="A155">
        <v>235</v>
      </c>
      <c r="B155">
        <v>153500</v>
      </c>
      <c r="C155" s="2">
        <v>-1</v>
      </c>
      <c r="D155" t="e">
        <f>VLOOKUP(B155,'[1]Itens para venda'!$A$6:$X$65536,24,0)</f>
        <v>#N/A</v>
      </c>
      <c r="E155" t="e">
        <f t="shared" si="2"/>
        <v>#N/A</v>
      </c>
      <c r="F155" t="e">
        <f>VLOOKUP(B155,[2]Planilha1!$B$1:$E$240,3,0)</f>
        <v>#N/A</v>
      </c>
    </row>
    <row r="156" spans="1:6" hidden="1" x14ac:dyDescent="0.3">
      <c r="A156">
        <v>235</v>
      </c>
      <c r="B156">
        <v>252421</v>
      </c>
      <c r="C156" s="2">
        <v>-1</v>
      </c>
      <c r="D156" t="e">
        <f>VLOOKUP(B156,'[1]Itens para venda'!$A$6:$X$65536,24,0)</f>
        <v>#N/A</v>
      </c>
      <c r="E156" t="e">
        <f t="shared" si="2"/>
        <v>#N/A</v>
      </c>
      <c r="F156" t="e">
        <f>VLOOKUP(B156,[2]Planilha1!$B$1:$E$240,3,0)</f>
        <v>#N/A</v>
      </c>
    </row>
    <row r="157" spans="1:6" hidden="1" x14ac:dyDescent="0.3">
      <c r="A157">
        <v>235</v>
      </c>
      <c r="B157">
        <v>311369</v>
      </c>
      <c r="C157" s="2">
        <v>-1</v>
      </c>
      <c r="D157" t="e">
        <f>VLOOKUP(B157,'[1]Itens para venda'!$A$6:$X$65536,24,0)</f>
        <v>#N/A</v>
      </c>
      <c r="E157" t="e">
        <f t="shared" si="2"/>
        <v>#N/A</v>
      </c>
      <c r="F157" t="e">
        <f>VLOOKUP(B157,[2]Planilha1!$B$1:$E$240,3,0)</f>
        <v>#N/A</v>
      </c>
    </row>
    <row r="158" spans="1:6" hidden="1" x14ac:dyDescent="0.3">
      <c r="A158">
        <v>235</v>
      </c>
      <c r="B158">
        <v>349795</v>
      </c>
      <c r="C158" s="2">
        <v>-1</v>
      </c>
      <c r="D158" t="e">
        <f>VLOOKUP(B158,'[1]Itens para venda'!$A$6:$X$65536,24,0)</f>
        <v>#N/A</v>
      </c>
      <c r="E158" t="e">
        <f t="shared" si="2"/>
        <v>#N/A</v>
      </c>
      <c r="F158" t="e">
        <f>VLOOKUP(B158,[2]Planilha1!$B$1:$E$240,3,0)</f>
        <v>#N/A</v>
      </c>
    </row>
    <row r="159" spans="1:6" hidden="1" x14ac:dyDescent="0.3">
      <c r="A159">
        <v>235</v>
      </c>
      <c r="B159">
        <v>376597</v>
      </c>
      <c r="C159" s="2">
        <v>-1</v>
      </c>
      <c r="D159" t="e">
        <f>VLOOKUP(B159,'[1]Itens para venda'!$A$6:$X$65536,24,0)</f>
        <v>#N/A</v>
      </c>
      <c r="E159" t="e">
        <f t="shared" si="2"/>
        <v>#N/A</v>
      </c>
      <c r="F159" t="e">
        <f>VLOOKUP(B159,[2]Planilha1!$B$1:$E$240,3,0)</f>
        <v>#N/A</v>
      </c>
    </row>
    <row r="160" spans="1:6" hidden="1" x14ac:dyDescent="0.3">
      <c r="A160">
        <v>235</v>
      </c>
      <c r="B160">
        <v>498490</v>
      </c>
      <c r="C160" s="2">
        <v>-1</v>
      </c>
      <c r="D160" t="e">
        <f>VLOOKUP(B160,'[1]Itens para venda'!$A$6:$X$65536,24,0)</f>
        <v>#N/A</v>
      </c>
      <c r="E160" t="e">
        <f t="shared" si="2"/>
        <v>#N/A</v>
      </c>
      <c r="F160" t="e">
        <f>VLOOKUP(B160,[2]Planilha1!$B$1:$E$240,3,0)</f>
        <v>#N/A</v>
      </c>
    </row>
    <row r="161" spans="1:6" hidden="1" x14ac:dyDescent="0.3">
      <c r="A161">
        <v>235</v>
      </c>
      <c r="B161">
        <v>499095</v>
      </c>
      <c r="C161" s="2">
        <v>-1</v>
      </c>
      <c r="D161" t="e">
        <f>VLOOKUP(B161,'[1]Itens para venda'!$A$6:$X$65536,24,0)</f>
        <v>#N/A</v>
      </c>
      <c r="E161" t="e">
        <f t="shared" si="2"/>
        <v>#N/A</v>
      </c>
      <c r="F161" t="e">
        <f>VLOOKUP(B161,[2]Planilha1!$B$1:$E$240,3,0)</f>
        <v>#N/A</v>
      </c>
    </row>
    <row r="162" spans="1:6" hidden="1" x14ac:dyDescent="0.3">
      <c r="A162">
        <v>235</v>
      </c>
      <c r="B162">
        <v>585377</v>
      </c>
      <c r="C162" s="2">
        <v>-3</v>
      </c>
      <c r="D162">
        <f>VLOOKUP(B162,'[1]Itens para venda'!$A$6:$X$65536,24,0)</f>
        <v>-1</v>
      </c>
      <c r="E162">
        <f t="shared" si="2"/>
        <v>2</v>
      </c>
      <c r="F162" t="e">
        <f>VLOOKUP(B162,[2]Planilha1!$B$1:$E$240,3,0)</f>
        <v>#N/A</v>
      </c>
    </row>
    <row r="163" spans="1:6" hidden="1" x14ac:dyDescent="0.3">
      <c r="A163">
        <v>235</v>
      </c>
      <c r="B163">
        <v>828989</v>
      </c>
      <c r="C163" s="2">
        <v>-1</v>
      </c>
      <c r="D163" t="e">
        <f>VLOOKUP(B163,'[1]Itens para venda'!$A$6:$X$65536,24,0)</f>
        <v>#N/A</v>
      </c>
      <c r="E163" t="e">
        <f t="shared" si="2"/>
        <v>#N/A</v>
      </c>
      <c r="F163" t="e">
        <f>VLOOKUP(B163,[2]Planilha1!$B$1:$E$240,3,0)</f>
        <v>#N/A</v>
      </c>
    </row>
    <row r="164" spans="1:6" hidden="1" x14ac:dyDescent="0.3">
      <c r="A164">
        <v>236</v>
      </c>
      <c r="B164">
        <v>1371</v>
      </c>
      <c r="C164" s="2">
        <v>-2</v>
      </c>
      <c r="D164" t="e">
        <f>VLOOKUP(B164,'[1]Itens para venda'!$A$6:$X$65536,24,0)</f>
        <v>#N/A</v>
      </c>
      <c r="E164" t="e">
        <f t="shared" si="2"/>
        <v>#N/A</v>
      </c>
      <c r="F164" t="e">
        <f>VLOOKUP(B164,[2]Planilha1!$B$1:$E$240,3,0)</f>
        <v>#N/A</v>
      </c>
    </row>
    <row r="165" spans="1:6" hidden="1" x14ac:dyDescent="0.3">
      <c r="A165">
        <v>236</v>
      </c>
      <c r="B165">
        <v>3223</v>
      </c>
      <c r="C165" s="2">
        <v>-1</v>
      </c>
      <c r="D165" t="e">
        <f>VLOOKUP(B165,'[1]Itens para venda'!$A$6:$X$65536,24,0)</f>
        <v>#N/A</v>
      </c>
      <c r="E165" t="e">
        <f t="shared" si="2"/>
        <v>#N/A</v>
      </c>
      <c r="F165" t="e">
        <f>VLOOKUP(B165,[2]Planilha1!$B$1:$E$240,3,0)</f>
        <v>#N/A</v>
      </c>
    </row>
    <row r="166" spans="1:6" hidden="1" x14ac:dyDescent="0.3">
      <c r="A166">
        <v>236</v>
      </c>
      <c r="B166">
        <v>11849</v>
      </c>
      <c r="C166" s="2">
        <v>-5</v>
      </c>
      <c r="D166" t="e">
        <f>VLOOKUP(B166,'[1]Itens para venda'!$A$6:$X$65536,24,0)</f>
        <v>#N/A</v>
      </c>
      <c r="E166" t="e">
        <f t="shared" si="2"/>
        <v>#N/A</v>
      </c>
      <c r="F166" t="e">
        <f>VLOOKUP(B166,[2]Planilha1!$B$1:$E$240,3,0)</f>
        <v>#N/A</v>
      </c>
    </row>
    <row r="167" spans="1:6" hidden="1" x14ac:dyDescent="0.3">
      <c r="A167">
        <v>236</v>
      </c>
      <c r="B167">
        <v>12815</v>
      </c>
      <c r="C167" s="2">
        <v>-1</v>
      </c>
      <c r="D167" t="e">
        <f>VLOOKUP(B167,'[1]Itens para venda'!$A$6:$X$65536,24,0)</f>
        <v>#N/A</v>
      </c>
      <c r="E167" t="e">
        <f t="shared" si="2"/>
        <v>#N/A</v>
      </c>
      <c r="F167" t="e">
        <f>VLOOKUP(B167,[2]Planilha1!$B$1:$E$240,3,0)</f>
        <v>#N/A</v>
      </c>
    </row>
    <row r="168" spans="1:6" hidden="1" x14ac:dyDescent="0.3">
      <c r="A168">
        <v>236</v>
      </c>
      <c r="B168">
        <v>21841</v>
      </c>
      <c r="C168" s="2">
        <v>-2</v>
      </c>
      <c r="D168" t="e">
        <f>VLOOKUP(B168,'[1]Itens para venda'!$A$6:$X$65536,24,0)</f>
        <v>#N/A</v>
      </c>
      <c r="E168" t="e">
        <f t="shared" si="2"/>
        <v>#N/A</v>
      </c>
      <c r="F168" t="e">
        <f>VLOOKUP(B168,[2]Planilha1!$B$1:$E$240,3,0)</f>
        <v>#N/A</v>
      </c>
    </row>
    <row r="169" spans="1:6" hidden="1" x14ac:dyDescent="0.3">
      <c r="A169">
        <v>236</v>
      </c>
      <c r="B169">
        <v>22180</v>
      </c>
      <c r="C169" s="2">
        <v>-1</v>
      </c>
      <c r="D169" t="e">
        <f>VLOOKUP(B169,'[1]Itens para venda'!$A$6:$X$65536,24,0)</f>
        <v>#N/A</v>
      </c>
      <c r="E169" t="e">
        <f t="shared" si="2"/>
        <v>#N/A</v>
      </c>
      <c r="F169" t="e">
        <f>VLOOKUP(B169,[2]Planilha1!$B$1:$E$240,3,0)</f>
        <v>#N/A</v>
      </c>
    </row>
    <row r="170" spans="1:6" hidden="1" x14ac:dyDescent="0.3">
      <c r="A170">
        <v>236</v>
      </c>
      <c r="B170">
        <v>22318</v>
      </c>
      <c r="C170" s="2">
        <v>-1</v>
      </c>
      <c r="D170" t="e">
        <f>VLOOKUP(B170,'[1]Itens para venda'!$A$6:$X$65536,24,0)</f>
        <v>#N/A</v>
      </c>
      <c r="E170" t="e">
        <f t="shared" si="2"/>
        <v>#N/A</v>
      </c>
      <c r="F170" t="e">
        <f>VLOOKUP(B170,[2]Planilha1!$B$1:$E$240,3,0)</f>
        <v>#N/A</v>
      </c>
    </row>
    <row r="171" spans="1:6" hidden="1" x14ac:dyDescent="0.3">
      <c r="A171">
        <v>236</v>
      </c>
      <c r="B171">
        <v>30160</v>
      </c>
      <c r="C171" s="2">
        <v>-1</v>
      </c>
      <c r="D171" t="e">
        <f>VLOOKUP(B171,'[1]Itens para venda'!$A$6:$X$65536,24,0)</f>
        <v>#N/A</v>
      </c>
      <c r="E171" t="e">
        <f t="shared" si="2"/>
        <v>#N/A</v>
      </c>
      <c r="F171" t="e">
        <f>VLOOKUP(B171,[2]Planilha1!$B$1:$E$240,3,0)</f>
        <v>#N/A</v>
      </c>
    </row>
    <row r="172" spans="1:6" hidden="1" x14ac:dyDescent="0.3">
      <c r="A172">
        <v>236</v>
      </c>
      <c r="B172">
        <v>37702</v>
      </c>
      <c r="C172" s="2">
        <v>-1</v>
      </c>
      <c r="D172" t="e">
        <f>VLOOKUP(B172,'[1]Itens para venda'!$A$6:$X$65536,24,0)</f>
        <v>#N/A</v>
      </c>
      <c r="E172" t="e">
        <f t="shared" si="2"/>
        <v>#N/A</v>
      </c>
      <c r="F172" t="e">
        <f>VLOOKUP(B172,[2]Planilha1!$B$1:$E$240,3,0)</f>
        <v>#N/A</v>
      </c>
    </row>
    <row r="173" spans="1:6" hidden="1" x14ac:dyDescent="0.3">
      <c r="A173">
        <v>236</v>
      </c>
      <c r="B173">
        <v>46124</v>
      </c>
      <c r="C173" s="2">
        <v>-2</v>
      </c>
      <c r="D173" t="e">
        <f>VLOOKUP(B173,'[1]Itens para venda'!$A$6:$X$65536,24,0)</f>
        <v>#N/A</v>
      </c>
      <c r="E173" t="e">
        <f t="shared" si="2"/>
        <v>#N/A</v>
      </c>
      <c r="F173" t="e">
        <f>VLOOKUP(B173,[2]Planilha1!$B$1:$E$240,3,0)</f>
        <v>#N/A</v>
      </c>
    </row>
    <row r="174" spans="1:6" hidden="1" x14ac:dyDescent="0.3">
      <c r="A174">
        <v>236</v>
      </c>
      <c r="B174">
        <v>64317</v>
      </c>
      <c r="C174" s="2">
        <v>-1</v>
      </c>
      <c r="D174">
        <f>VLOOKUP(B174,'[1]Itens para venda'!$A$6:$X$65536,24,0)</f>
        <v>0</v>
      </c>
      <c r="E174">
        <f t="shared" si="2"/>
        <v>1</v>
      </c>
      <c r="F174" t="e">
        <f>VLOOKUP(B174,[2]Planilha1!$B$1:$E$240,3,0)</f>
        <v>#N/A</v>
      </c>
    </row>
    <row r="175" spans="1:6" hidden="1" x14ac:dyDescent="0.3">
      <c r="A175">
        <v>236</v>
      </c>
      <c r="B175">
        <v>67933</v>
      </c>
      <c r="C175" s="2">
        <v>-3</v>
      </c>
      <c r="D175">
        <f>VLOOKUP(B175,'[1]Itens para venda'!$A$6:$X$65536,24,0)</f>
        <v>-1</v>
      </c>
      <c r="E175">
        <f t="shared" si="2"/>
        <v>2</v>
      </c>
      <c r="F175" t="e">
        <f>VLOOKUP(B175,[2]Planilha1!$B$1:$E$240,3,0)</f>
        <v>#N/A</v>
      </c>
    </row>
    <row r="176" spans="1:6" hidden="1" x14ac:dyDescent="0.3">
      <c r="A176">
        <v>236</v>
      </c>
      <c r="B176">
        <v>69428</v>
      </c>
      <c r="C176" s="2">
        <v>-1</v>
      </c>
      <c r="D176" t="e">
        <f>VLOOKUP(B176,'[1]Itens para venda'!$A$6:$X$65536,24,0)</f>
        <v>#N/A</v>
      </c>
      <c r="E176" t="e">
        <f t="shared" si="2"/>
        <v>#N/A</v>
      </c>
      <c r="F176" t="e">
        <f>VLOOKUP(B176,[2]Planilha1!$B$1:$E$240,3,0)</f>
        <v>#N/A</v>
      </c>
    </row>
    <row r="177" spans="1:6" hidden="1" x14ac:dyDescent="0.3">
      <c r="A177">
        <v>236</v>
      </c>
      <c r="B177">
        <v>69637</v>
      </c>
      <c r="C177" s="2">
        <v>-2</v>
      </c>
      <c r="D177" t="e">
        <f>VLOOKUP(B177,'[1]Itens para venda'!$A$6:$X$65536,24,0)</f>
        <v>#N/A</v>
      </c>
      <c r="E177" t="e">
        <f t="shared" si="2"/>
        <v>#N/A</v>
      </c>
      <c r="F177" t="e">
        <f>VLOOKUP(B177,[2]Planilha1!$B$1:$E$240,3,0)</f>
        <v>#N/A</v>
      </c>
    </row>
    <row r="178" spans="1:6" hidden="1" x14ac:dyDescent="0.3">
      <c r="A178">
        <v>236</v>
      </c>
      <c r="B178">
        <v>73678</v>
      </c>
      <c r="C178" s="2">
        <v>-2</v>
      </c>
      <c r="D178" t="e">
        <f>VLOOKUP(B178,'[1]Itens para venda'!$A$6:$X$65536,24,0)</f>
        <v>#N/A</v>
      </c>
      <c r="E178" t="e">
        <f t="shared" si="2"/>
        <v>#N/A</v>
      </c>
      <c r="F178" t="e">
        <f>VLOOKUP(B178,[2]Planilha1!$B$1:$E$240,3,0)</f>
        <v>#N/A</v>
      </c>
    </row>
    <row r="179" spans="1:6" hidden="1" x14ac:dyDescent="0.3">
      <c r="A179">
        <v>236</v>
      </c>
      <c r="B179">
        <v>78576</v>
      </c>
      <c r="C179" s="2">
        <v>-1</v>
      </c>
      <c r="D179" t="e">
        <f>VLOOKUP(B179,'[1]Itens para venda'!$A$6:$X$65536,24,0)</f>
        <v>#N/A</v>
      </c>
      <c r="E179" t="e">
        <f t="shared" si="2"/>
        <v>#N/A</v>
      </c>
      <c r="F179" t="e">
        <f>VLOOKUP(B179,[2]Planilha1!$B$1:$E$240,3,0)</f>
        <v>#N/A</v>
      </c>
    </row>
    <row r="180" spans="1:6" hidden="1" x14ac:dyDescent="0.3">
      <c r="A180">
        <v>236</v>
      </c>
      <c r="B180">
        <v>90802</v>
      </c>
      <c r="C180" s="2">
        <v>-1</v>
      </c>
      <c r="D180" t="e">
        <f>VLOOKUP(B180,'[1]Itens para venda'!$A$6:$X$65536,24,0)</f>
        <v>#N/A</v>
      </c>
      <c r="E180" t="e">
        <f t="shared" si="2"/>
        <v>#N/A</v>
      </c>
      <c r="F180" t="e">
        <f>VLOOKUP(B180,[2]Planilha1!$B$1:$E$240,3,0)</f>
        <v>#N/A</v>
      </c>
    </row>
    <row r="181" spans="1:6" hidden="1" x14ac:dyDescent="0.3">
      <c r="A181">
        <v>236</v>
      </c>
      <c r="B181">
        <v>178962</v>
      </c>
      <c r="C181" s="2">
        <v>-2</v>
      </c>
      <c r="D181" t="e">
        <f>VLOOKUP(B181,'[1]Itens para venda'!$A$6:$X$65536,24,0)</f>
        <v>#N/A</v>
      </c>
      <c r="E181" t="e">
        <f t="shared" si="2"/>
        <v>#N/A</v>
      </c>
      <c r="F181" t="e">
        <f>VLOOKUP(B181,[2]Planilha1!$B$1:$E$240,3,0)</f>
        <v>#N/A</v>
      </c>
    </row>
    <row r="182" spans="1:6" hidden="1" x14ac:dyDescent="0.3">
      <c r="A182">
        <v>236</v>
      </c>
      <c r="B182">
        <v>228720</v>
      </c>
      <c r="C182" s="2">
        <v>-1</v>
      </c>
      <c r="D182" t="e">
        <f>VLOOKUP(B182,'[1]Itens para venda'!$A$6:$X$65536,24,0)</f>
        <v>#N/A</v>
      </c>
      <c r="E182" t="e">
        <f t="shared" si="2"/>
        <v>#N/A</v>
      </c>
      <c r="F182" t="e">
        <f>VLOOKUP(B182,[2]Planilha1!$B$1:$E$240,3,0)</f>
        <v>#N/A</v>
      </c>
    </row>
    <row r="183" spans="1:6" hidden="1" x14ac:dyDescent="0.3">
      <c r="A183">
        <v>237</v>
      </c>
      <c r="B183">
        <v>3223</v>
      </c>
      <c r="C183" s="2">
        <v>-2</v>
      </c>
      <c r="D183" t="e">
        <f>VLOOKUP(B183,'[1]Itens para venda'!$A$6:$X$65536,24,0)</f>
        <v>#N/A</v>
      </c>
      <c r="E183" t="e">
        <f t="shared" si="2"/>
        <v>#N/A</v>
      </c>
      <c r="F183" t="e">
        <f>VLOOKUP(B183,[2]Planilha1!$B$1:$E$240,3,0)</f>
        <v>#N/A</v>
      </c>
    </row>
    <row r="184" spans="1:6" hidden="1" x14ac:dyDescent="0.3">
      <c r="A184">
        <v>237</v>
      </c>
      <c r="B184">
        <v>7238</v>
      </c>
      <c r="C184" s="2">
        <v>-2</v>
      </c>
      <c r="D184" t="e">
        <f>VLOOKUP(B184,'[1]Itens para venda'!$A$6:$X$65536,24,0)</f>
        <v>#N/A</v>
      </c>
      <c r="E184" t="e">
        <f t="shared" si="2"/>
        <v>#N/A</v>
      </c>
      <c r="F184" t="e">
        <f>VLOOKUP(B184,[2]Planilha1!$B$1:$E$240,3,0)</f>
        <v>#N/A</v>
      </c>
    </row>
    <row r="185" spans="1:6" hidden="1" x14ac:dyDescent="0.3">
      <c r="A185">
        <v>237</v>
      </c>
      <c r="B185">
        <v>12443</v>
      </c>
      <c r="C185" s="2">
        <v>-1</v>
      </c>
      <c r="D185" t="e">
        <f>VLOOKUP(B185,'[1]Itens para venda'!$A$6:$X$65536,24,0)</f>
        <v>#N/A</v>
      </c>
      <c r="E185" t="e">
        <f t="shared" si="2"/>
        <v>#N/A</v>
      </c>
      <c r="F185" t="e">
        <f>VLOOKUP(B185,[2]Planilha1!$B$1:$E$240,3,0)</f>
        <v>#N/A</v>
      </c>
    </row>
    <row r="186" spans="1:6" hidden="1" x14ac:dyDescent="0.3">
      <c r="A186">
        <v>237</v>
      </c>
      <c r="B186">
        <v>15007</v>
      </c>
      <c r="C186" s="2">
        <v>-1</v>
      </c>
      <c r="D186" t="e">
        <f>VLOOKUP(B186,'[1]Itens para venda'!$A$6:$X$65536,24,0)</f>
        <v>#N/A</v>
      </c>
      <c r="E186" t="e">
        <f t="shared" si="2"/>
        <v>#N/A</v>
      </c>
      <c r="F186" t="e">
        <f>VLOOKUP(B186,[2]Planilha1!$B$1:$E$240,3,0)</f>
        <v>#N/A</v>
      </c>
    </row>
    <row r="187" spans="1:6" hidden="1" x14ac:dyDescent="0.3">
      <c r="A187">
        <v>237</v>
      </c>
      <c r="B187">
        <v>24451</v>
      </c>
      <c r="C187" s="2">
        <v>-3</v>
      </c>
      <c r="D187" t="e">
        <f>VLOOKUP(B187,'[1]Itens para venda'!$A$6:$X$65536,24,0)</f>
        <v>#N/A</v>
      </c>
      <c r="E187" t="e">
        <f t="shared" si="2"/>
        <v>#N/A</v>
      </c>
      <c r="F187" t="e">
        <f>VLOOKUP(B187,[2]Planilha1!$B$1:$E$240,3,0)</f>
        <v>#N/A</v>
      </c>
    </row>
    <row r="188" spans="1:6" hidden="1" x14ac:dyDescent="0.3">
      <c r="A188">
        <v>237</v>
      </c>
      <c r="B188">
        <v>40105</v>
      </c>
      <c r="C188" s="2">
        <v>-1</v>
      </c>
      <c r="D188" t="e">
        <f>VLOOKUP(B188,'[1]Itens para venda'!$A$6:$X$65536,24,0)</f>
        <v>#N/A</v>
      </c>
      <c r="E188" t="e">
        <f t="shared" si="2"/>
        <v>#N/A</v>
      </c>
      <c r="F188" t="e">
        <f>VLOOKUP(B188,[2]Planilha1!$B$1:$E$240,3,0)</f>
        <v>#N/A</v>
      </c>
    </row>
    <row r="189" spans="1:6" hidden="1" x14ac:dyDescent="0.3">
      <c r="A189">
        <v>237</v>
      </c>
      <c r="B189">
        <v>47667</v>
      </c>
      <c r="C189" s="2">
        <v>-1</v>
      </c>
      <c r="D189" t="e">
        <f>VLOOKUP(B189,'[1]Itens para venda'!$A$6:$X$65536,24,0)</f>
        <v>#N/A</v>
      </c>
      <c r="E189" t="e">
        <f t="shared" si="2"/>
        <v>#N/A</v>
      </c>
      <c r="F189" t="e">
        <f>VLOOKUP(B189,[2]Planilha1!$B$1:$E$240,3,0)</f>
        <v>#N/A</v>
      </c>
    </row>
    <row r="190" spans="1:6" hidden="1" x14ac:dyDescent="0.3">
      <c r="A190">
        <v>237</v>
      </c>
      <c r="B190">
        <v>50045</v>
      </c>
      <c r="C190" s="2">
        <v>-1</v>
      </c>
      <c r="D190" t="e">
        <f>VLOOKUP(B190,'[1]Itens para venda'!$A$6:$X$65536,24,0)</f>
        <v>#N/A</v>
      </c>
      <c r="E190" t="e">
        <f t="shared" si="2"/>
        <v>#N/A</v>
      </c>
      <c r="F190" t="e">
        <f>VLOOKUP(B190,[2]Planilha1!$B$1:$E$240,3,0)</f>
        <v>#N/A</v>
      </c>
    </row>
    <row r="191" spans="1:6" hidden="1" x14ac:dyDescent="0.3">
      <c r="A191">
        <v>237</v>
      </c>
      <c r="B191">
        <v>50215</v>
      </c>
      <c r="C191" s="2">
        <v>-1</v>
      </c>
      <c r="D191">
        <f>VLOOKUP(B191,'[1]Itens para venda'!$A$6:$X$65536,24,0)</f>
        <v>3</v>
      </c>
      <c r="E191">
        <f t="shared" si="2"/>
        <v>4</v>
      </c>
      <c r="F191" t="e">
        <f>VLOOKUP(B191,[2]Planilha1!$B$1:$E$240,3,0)</f>
        <v>#N/A</v>
      </c>
    </row>
    <row r="192" spans="1:6" hidden="1" x14ac:dyDescent="0.3">
      <c r="A192">
        <v>237</v>
      </c>
      <c r="B192">
        <v>64101</v>
      </c>
      <c r="C192" s="2">
        <v>-1</v>
      </c>
      <c r="D192" t="e">
        <f>VLOOKUP(B192,'[1]Itens para venda'!$A$6:$X$65536,24,0)</f>
        <v>#N/A</v>
      </c>
      <c r="E192" t="e">
        <f t="shared" si="2"/>
        <v>#N/A</v>
      </c>
      <c r="F192" t="e">
        <f>VLOOKUP(B192,[2]Planilha1!$B$1:$E$240,3,0)</f>
        <v>#N/A</v>
      </c>
    </row>
    <row r="193" spans="1:6" hidden="1" x14ac:dyDescent="0.3">
      <c r="A193">
        <v>237</v>
      </c>
      <c r="B193">
        <v>68562</v>
      </c>
      <c r="C193" s="2">
        <v>-1</v>
      </c>
      <c r="D193" t="e">
        <f>VLOOKUP(B193,'[1]Itens para venda'!$A$6:$X$65536,24,0)</f>
        <v>#N/A</v>
      </c>
      <c r="E193" t="e">
        <f t="shared" si="2"/>
        <v>#N/A</v>
      </c>
      <c r="F193" t="e">
        <f>VLOOKUP(B193,[2]Planilha1!$B$1:$E$240,3,0)</f>
        <v>#N/A</v>
      </c>
    </row>
    <row r="194" spans="1:6" hidden="1" x14ac:dyDescent="0.3">
      <c r="A194">
        <v>237</v>
      </c>
      <c r="B194">
        <v>69478</v>
      </c>
      <c r="C194" s="2">
        <v>-1</v>
      </c>
      <c r="D194" t="e">
        <f>VLOOKUP(B194,'[1]Itens para venda'!$A$6:$X$65536,24,0)</f>
        <v>#N/A</v>
      </c>
      <c r="E194" t="e">
        <f t="shared" si="2"/>
        <v>#N/A</v>
      </c>
      <c r="F194" t="e">
        <f>VLOOKUP(B194,[2]Planilha1!$B$1:$E$240,3,0)</f>
        <v>#N/A</v>
      </c>
    </row>
    <row r="195" spans="1:6" hidden="1" x14ac:dyDescent="0.3">
      <c r="A195">
        <v>237</v>
      </c>
      <c r="B195">
        <v>74539</v>
      </c>
      <c r="C195" s="2">
        <v>-1</v>
      </c>
      <c r="D195" t="e">
        <f>VLOOKUP(B195,'[1]Itens para venda'!$A$6:$X$65536,24,0)</f>
        <v>#N/A</v>
      </c>
      <c r="E195" t="e">
        <f t="shared" si="2"/>
        <v>#N/A</v>
      </c>
      <c r="F195" t="e">
        <f>VLOOKUP(B195,[2]Planilha1!$B$1:$E$240,3,0)</f>
        <v>#N/A</v>
      </c>
    </row>
    <row r="196" spans="1:6" hidden="1" x14ac:dyDescent="0.3">
      <c r="A196">
        <v>237</v>
      </c>
      <c r="B196">
        <v>80287</v>
      </c>
      <c r="C196" s="2">
        <v>-1</v>
      </c>
      <c r="D196" t="e">
        <f>VLOOKUP(B196,'[1]Itens para venda'!$A$6:$X$65536,24,0)</f>
        <v>#N/A</v>
      </c>
      <c r="E196" t="e">
        <f t="shared" si="2"/>
        <v>#N/A</v>
      </c>
      <c r="F196" t="e">
        <f>VLOOKUP(B196,[2]Planilha1!$B$1:$E$240,3,0)</f>
        <v>#N/A</v>
      </c>
    </row>
    <row r="197" spans="1:6" hidden="1" x14ac:dyDescent="0.3">
      <c r="A197">
        <v>237</v>
      </c>
      <c r="B197">
        <v>119005</v>
      </c>
      <c r="C197" s="2">
        <v>-1</v>
      </c>
      <c r="D197" t="e">
        <f>VLOOKUP(B197,'[1]Itens para venda'!$A$6:$X$65536,24,0)</f>
        <v>#N/A</v>
      </c>
      <c r="E197" t="e">
        <f t="shared" ref="E197:E260" si="3">D197-C197</f>
        <v>#N/A</v>
      </c>
      <c r="F197" t="e">
        <f>VLOOKUP(B197,[2]Planilha1!$B$1:$E$240,3,0)</f>
        <v>#N/A</v>
      </c>
    </row>
    <row r="198" spans="1:6" hidden="1" x14ac:dyDescent="0.3">
      <c r="A198">
        <v>237</v>
      </c>
      <c r="B198">
        <v>562487</v>
      </c>
      <c r="C198" s="2">
        <v>-1</v>
      </c>
      <c r="D198" t="e">
        <f>VLOOKUP(B198,'[1]Itens para venda'!$A$6:$X$65536,24,0)</f>
        <v>#N/A</v>
      </c>
      <c r="E198" t="e">
        <f t="shared" si="3"/>
        <v>#N/A</v>
      </c>
      <c r="F198" t="e">
        <f>VLOOKUP(B198,[2]Planilha1!$B$1:$E$240,3,0)</f>
        <v>#N/A</v>
      </c>
    </row>
    <row r="199" spans="1:6" hidden="1" x14ac:dyDescent="0.3">
      <c r="A199">
        <v>238</v>
      </c>
      <c r="B199">
        <v>18894</v>
      </c>
      <c r="C199" s="2">
        <v>-1</v>
      </c>
      <c r="D199" t="e">
        <f>VLOOKUP(B199,'[1]Itens para venda'!$A$6:$X$65536,24,0)</f>
        <v>#N/A</v>
      </c>
      <c r="E199" t="e">
        <f t="shared" si="3"/>
        <v>#N/A</v>
      </c>
      <c r="F199" t="e">
        <f>VLOOKUP(B199,[2]Planilha1!$B$1:$E$240,3,0)</f>
        <v>#N/A</v>
      </c>
    </row>
    <row r="200" spans="1:6" hidden="1" x14ac:dyDescent="0.3">
      <c r="A200">
        <v>239</v>
      </c>
      <c r="B200">
        <v>13046</v>
      </c>
      <c r="C200" s="2">
        <v>-1</v>
      </c>
      <c r="D200" t="e">
        <f>VLOOKUP(B200,'[1]Itens para venda'!$A$6:$X$65536,24,0)</f>
        <v>#N/A</v>
      </c>
      <c r="E200" t="e">
        <f t="shared" si="3"/>
        <v>#N/A</v>
      </c>
      <c r="F200" t="e">
        <f>VLOOKUP(B200,[2]Planilha1!$B$1:$E$240,3,0)</f>
        <v>#N/A</v>
      </c>
    </row>
    <row r="201" spans="1:6" hidden="1" x14ac:dyDescent="0.3">
      <c r="A201">
        <v>239</v>
      </c>
      <c r="B201">
        <v>15007</v>
      </c>
      <c r="C201" s="2">
        <v>-2</v>
      </c>
      <c r="D201" t="e">
        <f>VLOOKUP(B201,'[1]Itens para venda'!$A$6:$X$65536,24,0)</f>
        <v>#N/A</v>
      </c>
      <c r="E201" t="e">
        <f t="shared" si="3"/>
        <v>#N/A</v>
      </c>
      <c r="F201" t="e">
        <f>VLOOKUP(B201,[2]Planilha1!$B$1:$E$240,3,0)</f>
        <v>#N/A</v>
      </c>
    </row>
    <row r="202" spans="1:6" hidden="1" x14ac:dyDescent="0.3">
      <c r="A202">
        <v>239</v>
      </c>
      <c r="B202">
        <v>15611</v>
      </c>
      <c r="C202" s="2">
        <v>-1</v>
      </c>
      <c r="D202" t="e">
        <f>VLOOKUP(B202,'[1]Itens para venda'!$A$6:$X$65536,24,0)</f>
        <v>#N/A</v>
      </c>
      <c r="E202" t="e">
        <f t="shared" si="3"/>
        <v>#N/A</v>
      </c>
      <c r="F202" t="e">
        <f>VLOOKUP(B202,[2]Planilha1!$B$1:$E$240,3,0)</f>
        <v>#N/A</v>
      </c>
    </row>
    <row r="203" spans="1:6" hidden="1" x14ac:dyDescent="0.3">
      <c r="A203">
        <v>239</v>
      </c>
      <c r="B203">
        <v>18619</v>
      </c>
      <c r="C203" s="2">
        <v>-1</v>
      </c>
      <c r="D203" t="e">
        <f>VLOOKUP(B203,'[1]Itens para venda'!$A$6:$X$65536,24,0)</f>
        <v>#N/A</v>
      </c>
      <c r="E203" t="e">
        <f t="shared" si="3"/>
        <v>#N/A</v>
      </c>
      <c r="F203" t="e">
        <f>VLOOKUP(B203,[2]Planilha1!$B$1:$E$240,3,0)</f>
        <v>#N/A</v>
      </c>
    </row>
    <row r="204" spans="1:6" hidden="1" x14ac:dyDescent="0.3">
      <c r="A204">
        <v>239</v>
      </c>
      <c r="B204">
        <v>21136</v>
      </c>
      <c r="C204" s="2">
        <v>-1</v>
      </c>
      <c r="D204" t="e">
        <f>VLOOKUP(B204,'[1]Itens para venda'!$A$6:$X$65536,24,0)</f>
        <v>#N/A</v>
      </c>
      <c r="E204" t="e">
        <f t="shared" si="3"/>
        <v>#N/A</v>
      </c>
      <c r="F204" t="e">
        <f>VLOOKUP(B204,[2]Planilha1!$B$1:$E$240,3,0)</f>
        <v>#N/A</v>
      </c>
    </row>
    <row r="205" spans="1:6" hidden="1" x14ac:dyDescent="0.3">
      <c r="A205">
        <v>239</v>
      </c>
      <c r="B205">
        <v>21908</v>
      </c>
      <c r="C205" s="2">
        <v>-1</v>
      </c>
      <c r="D205" t="e">
        <f>VLOOKUP(B205,'[1]Itens para venda'!$A$6:$X$65536,24,0)</f>
        <v>#N/A</v>
      </c>
      <c r="E205" t="e">
        <f t="shared" si="3"/>
        <v>#N/A</v>
      </c>
      <c r="F205" t="e">
        <f>VLOOKUP(B205,[2]Planilha1!$B$1:$E$240,3,0)</f>
        <v>#N/A</v>
      </c>
    </row>
    <row r="206" spans="1:6" hidden="1" x14ac:dyDescent="0.3">
      <c r="A206">
        <v>239</v>
      </c>
      <c r="B206">
        <v>34225</v>
      </c>
      <c r="C206" s="2">
        <v>-1</v>
      </c>
      <c r="D206" t="e">
        <f>VLOOKUP(B206,'[1]Itens para venda'!$A$6:$X$65536,24,0)</f>
        <v>#N/A</v>
      </c>
      <c r="E206" t="e">
        <f t="shared" si="3"/>
        <v>#N/A</v>
      </c>
      <c r="F206" t="e">
        <f>VLOOKUP(B206,[2]Planilha1!$B$1:$E$240,3,0)</f>
        <v>#N/A</v>
      </c>
    </row>
    <row r="207" spans="1:6" hidden="1" x14ac:dyDescent="0.3">
      <c r="A207">
        <v>239</v>
      </c>
      <c r="B207">
        <v>40098</v>
      </c>
      <c r="C207" s="2">
        <v>-1</v>
      </c>
      <c r="D207" t="e">
        <f>VLOOKUP(B207,'[1]Itens para venda'!$A$6:$X$65536,24,0)</f>
        <v>#N/A</v>
      </c>
      <c r="E207" t="e">
        <f t="shared" si="3"/>
        <v>#N/A</v>
      </c>
      <c r="F207" t="e">
        <f>VLOOKUP(B207,[2]Planilha1!$B$1:$E$240,3,0)</f>
        <v>#N/A</v>
      </c>
    </row>
    <row r="208" spans="1:6" hidden="1" x14ac:dyDescent="0.3">
      <c r="A208">
        <v>239</v>
      </c>
      <c r="B208">
        <v>48743</v>
      </c>
      <c r="C208" s="2">
        <v>-1</v>
      </c>
      <c r="D208" t="e">
        <f>VLOOKUP(B208,'[1]Itens para venda'!$A$6:$X$65536,24,0)</f>
        <v>#N/A</v>
      </c>
      <c r="E208" t="e">
        <f t="shared" si="3"/>
        <v>#N/A</v>
      </c>
      <c r="F208" t="e">
        <f>VLOOKUP(B208,[2]Planilha1!$B$1:$E$240,3,0)</f>
        <v>#N/A</v>
      </c>
    </row>
    <row r="209" spans="1:6" hidden="1" x14ac:dyDescent="0.3">
      <c r="A209">
        <v>239</v>
      </c>
      <c r="B209">
        <v>50045</v>
      </c>
      <c r="C209" s="2">
        <v>-2</v>
      </c>
      <c r="D209" t="e">
        <f>VLOOKUP(B209,'[1]Itens para venda'!$A$6:$X$65536,24,0)</f>
        <v>#N/A</v>
      </c>
      <c r="E209" t="e">
        <f t="shared" si="3"/>
        <v>#N/A</v>
      </c>
      <c r="F209" t="e">
        <f>VLOOKUP(B209,[2]Planilha1!$B$1:$E$240,3,0)</f>
        <v>#N/A</v>
      </c>
    </row>
    <row r="210" spans="1:6" hidden="1" x14ac:dyDescent="0.3">
      <c r="A210">
        <v>239</v>
      </c>
      <c r="B210">
        <v>50244</v>
      </c>
      <c r="C210" s="2">
        <v>-1</v>
      </c>
      <c r="D210" t="e">
        <f>VLOOKUP(B210,'[1]Itens para venda'!$A$6:$X$65536,24,0)</f>
        <v>#N/A</v>
      </c>
      <c r="E210" t="e">
        <f t="shared" si="3"/>
        <v>#N/A</v>
      </c>
      <c r="F210" t="e">
        <f>VLOOKUP(B210,[2]Planilha1!$B$1:$E$240,3,0)</f>
        <v>#N/A</v>
      </c>
    </row>
    <row r="211" spans="1:6" hidden="1" x14ac:dyDescent="0.3">
      <c r="A211">
        <v>239</v>
      </c>
      <c r="B211">
        <v>61946</v>
      </c>
      <c r="C211" s="2">
        <v>-1</v>
      </c>
      <c r="D211" t="e">
        <f>VLOOKUP(B211,'[1]Itens para venda'!$A$6:$X$65536,24,0)</f>
        <v>#N/A</v>
      </c>
      <c r="E211" t="e">
        <f t="shared" si="3"/>
        <v>#N/A</v>
      </c>
      <c r="F211" t="e">
        <f>VLOOKUP(B211,[2]Planilha1!$B$1:$E$240,3,0)</f>
        <v>#N/A</v>
      </c>
    </row>
    <row r="212" spans="1:6" hidden="1" x14ac:dyDescent="0.3">
      <c r="A212">
        <v>239</v>
      </c>
      <c r="B212">
        <v>74104</v>
      </c>
      <c r="C212" s="2">
        <v>-1</v>
      </c>
      <c r="D212" t="e">
        <f>VLOOKUP(B212,'[1]Itens para venda'!$A$6:$X$65536,24,0)</f>
        <v>#N/A</v>
      </c>
      <c r="E212" t="e">
        <f t="shared" si="3"/>
        <v>#N/A</v>
      </c>
      <c r="F212" t="e">
        <f>VLOOKUP(B212,[2]Planilha1!$B$1:$E$240,3,0)</f>
        <v>#N/A</v>
      </c>
    </row>
    <row r="213" spans="1:6" hidden="1" x14ac:dyDescent="0.3">
      <c r="A213">
        <v>239</v>
      </c>
      <c r="B213">
        <v>75786</v>
      </c>
      <c r="C213" s="2">
        <v>-1</v>
      </c>
      <c r="D213" t="e">
        <f>VLOOKUP(B213,'[1]Itens para venda'!$A$6:$X$65536,24,0)</f>
        <v>#N/A</v>
      </c>
      <c r="E213" t="e">
        <f t="shared" si="3"/>
        <v>#N/A</v>
      </c>
      <c r="F213" t="e">
        <f>VLOOKUP(B213,[2]Planilha1!$B$1:$E$240,3,0)</f>
        <v>#N/A</v>
      </c>
    </row>
    <row r="214" spans="1:6" hidden="1" x14ac:dyDescent="0.3">
      <c r="A214">
        <v>239</v>
      </c>
      <c r="B214">
        <v>78412</v>
      </c>
      <c r="C214" s="2">
        <v>-1</v>
      </c>
      <c r="D214" t="e">
        <f>VLOOKUP(B214,'[1]Itens para venda'!$A$6:$X$65536,24,0)</f>
        <v>#N/A</v>
      </c>
      <c r="E214" t="e">
        <f t="shared" si="3"/>
        <v>#N/A</v>
      </c>
      <c r="F214" t="e">
        <f>VLOOKUP(B214,[2]Planilha1!$B$1:$E$240,3,0)</f>
        <v>#N/A</v>
      </c>
    </row>
    <row r="215" spans="1:6" hidden="1" x14ac:dyDescent="0.3">
      <c r="A215">
        <v>239</v>
      </c>
      <c r="B215">
        <v>78511</v>
      </c>
      <c r="C215" s="2">
        <v>-1</v>
      </c>
      <c r="D215" t="e">
        <f>VLOOKUP(B215,'[1]Itens para venda'!$A$6:$X$65536,24,0)</f>
        <v>#N/A</v>
      </c>
      <c r="E215" t="e">
        <f t="shared" si="3"/>
        <v>#N/A</v>
      </c>
      <c r="F215" t="e">
        <f>VLOOKUP(B215,[2]Planilha1!$B$1:$E$240,3,0)</f>
        <v>#N/A</v>
      </c>
    </row>
    <row r="216" spans="1:6" hidden="1" x14ac:dyDescent="0.3">
      <c r="A216">
        <v>239</v>
      </c>
      <c r="B216">
        <v>79518</v>
      </c>
      <c r="C216" s="2">
        <v>-1</v>
      </c>
      <c r="D216" t="e">
        <f>VLOOKUP(B216,'[1]Itens para venda'!$A$6:$X$65536,24,0)</f>
        <v>#N/A</v>
      </c>
      <c r="E216" t="e">
        <f t="shared" si="3"/>
        <v>#N/A</v>
      </c>
      <c r="F216" t="e">
        <f>VLOOKUP(B216,[2]Planilha1!$B$1:$E$240,3,0)</f>
        <v>#N/A</v>
      </c>
    </row>
    <row r="217" spans="1:6" hidden="1" x14ac:dyDescent="0.3">
      <c r="A217">
        <v>239</v>
      </c>
      <c r="B217">
        <v>79520</v>
      </c>
      <c r="C217" s="2">
        <v>-1</v>
      </c>
      <c r="D217" t="e">
        <f>VLOOKUP(B217,'[1]Itens para venda'!$A$6:$X$65536,24,0)</f>
        <v>#N/A</v>
      </c>
      <c r="E217" t="e">
        <f t="shared" si="3"/>
        <v>#N/A</v>
      </c>
      <c r="F217" t="e">
        <f>VLOOKUP(B217,[2]Planilha1!$B$1:$E$240,3,0)</f>
        <v>#N/A</v>
      </c>
    </row>
    <row r="218" spans="1:6" hidden="1" x14ac:dyDescent="0.3">
      <c r="A218">
        <v>239</v>
      </c>
      <c r="B218">
        <v>80464</v>
      </c>
      <c r="C218" s="2">
        <v>-1</v>
      </c>
      <c r="D218" t="e">
        <f>VLOOKUP(B218,'[1]Itens para venda'!$A$6:$X$65536,24,0)</f>
        <v>#N/A</v>
      </c>
      <c r="E218" t="e">
        <f t="shared" si="3"/>
        <v>#N/A</v>
      </c>
      <c r="F218" t="e">
        <f>VLOOKUP(B218,[2]Planilha1!$B$1:$E$240,3,0)</f>
        <v>#N/A</v>
      </c>
    </row>
    <row r="219" spans="1:6" hidden="1" x14ac:dyDescent="0.3">
      <c r="A219">
        <v>239</v>
      </c>
      <c r="B219">
        <v>110478</v>
      </c>
      <c r="C219" s="2">
        <v>-1</v>
      </c>
      <c r="D219" t="e">
        <f>VLOOKUP(B219,'[1]Itens para venda'!$A$6:$X$65536,24,0)</f>
        <v>#N/A</v>
      </c>
      <c r="E219" t="e">
        <f t="shared" si="3"/>
        <v>#N/A</v>
      </c>
      <c r="F219" t="e">
        <f>VLOOKUP(B219,[2]Planilha1!$B$1:$E$240,3,0)</f>
        <v>#N/A</v>
      </c>
    </row>
    <row r="220" spans="1:6" hidden="1" x14ac:dyDescent="0.3">
      <c r="A220">
        <v>239</v>
      </c>
      <c r="B220">
        <v>150781</v>
      </c>
      <c r="C220" s="2">
        <v>-1</v>
      </c>
      <c r="D220" t="e">
        <f>VLOOKUP(B220,'[1]Itens para venda'!$A$6:$X$65536,24,0)</f>
        <v>#N/A</v>
      </c>
      <c r="E220" t="e">
        <f t="shared" si="3"/>
        <v>#N/A</v>
      </c>
      <c r="F220" t="e">
        <f>VLOOKUP(B220,[2]Planilha1!$B$1:$E$240,3,0)</f>
        <v>#N/A</v>
      </c>
    </row>
    <row r="221" spans="1:6" hidden="1" x14ac:dyDescent="0.3">
      <c r="A221">
        <v>239</v>
      </c>
      <c r="B221">
        <v>170140</v>
      </c>
      <c r="C221" s="2">
        <v>-1</v>
      </c>
      <c r="D221" t="e">
        <f>VLOOKUP(B221,'[1]Itens para venda'!$A$6:$X$65536,24,0)</f>
        <v>#N/A</v>
      </c>
      <c r="E221" t="e">
        <f t="shared" si="3"/>
        <v>#N/A</v>
      </c>
      <c r="F221" t="e">
        <f>VLOOKUP(B221,[2]Planilha1!$B$1:$E$240,3,0)</f>
        <v>#N/A</v>
      </c>
    </row>
    <row r="222" spans="1:6" hidden="1" x14ac:dyDescent="0.3">
      <c r="A222">
        <v>239</v>
      </c>
      <c r="B222">
        <v>562487</v>
      </c>
      <c r="C222" s="2">
        <v>-1</v>
      </c>
      <c r="D222" t="e">
        <f>VLOOKUP(B222,'[1]Itens para venda'!$A$6:$X$65536,24,0)</f>
        <v>#N/A</v>
      </c>
      <c r="E222" t="e">
        <f t="shared" si="3"/>
        <v>#N/A</v>
      </c>
      <c r="F222" t="e">
        <f>VLOOKUP(B222,[2]Planilha1!$B$1:$E$240,3,0)</f>
        <v>#N/A</v>
      </c>
    </row>
    <row r="223" spans="1:6" hidden="1" x14ac:dyDescent="0.3">
      <c r="A223">
        <v>240</v>
      </c>
      <c r="B223">
        <v>13688</v>
      </c>
      <c r="C223" s="2">
        <v>-1</v>
      </c>
      <c r="D223" t="e">
        <f>VLOOKUP(B223,'[1]Itens para venda'!$A$6:$X$65536,24,0)</f>
        <v>#N/A</v>
      </c>
      <c r="E223" t="e">
        <f t="shared" si="3"/>
        <v>#N/A</v>
      </c>
      <c r="F223" t="e">
        <f>VLOOKUP(B223,[2]Planilha1!$B$1:$E$240,3,0)</f>
        <v>#N/A</v>
      </c>
    </row>
    <row r="224" spans="1:6" hidden="1" x14ac:dyDescent="0.3">
      <c r="A224">
        <v>240</v>
      </c>
      <c r="B224">
        <v>21047</v>
      </c>
      <c r="C224" s="2">
        <v>-2</v>
      </c>
      <c r="D224" t="e">
        <f>VLOOKUP(B224,'[1]Itens para venda'!$A$6:$X$65536,24,0)</f>
        <v>#N/A</v>
      </c>
      <c r="E224" t="e">
        <f t="shared" si="3"/>
        <v>#N/A</v>
      </c>
      <c r="F224" t="e">
        <f>VLOOKUP(B224,[2]Planilha1!$B$1:$E$240,3,0)</f>
        <v>#N/A</v>
      </c>
    </row>
    <row r="225" spans="1:6" hidden="1" x14ac:dyDescent="0.3">
      <c r="A225">
        <v>240</v>
      </c>
      <c r="B225">
        <v>44907</v>
      </c>
      <c r="C225" s="2">
        <v>-4</v>
      </c>
      <c r="D225" t="e">
        <f>VLOOKUP(B225,'[1]Itens para venda'!$A$6:$X$65536,24,0)</f>
        <v>#N/A</v>
      </c>
      <c r="E225" t="e">
        <f t="shared" si="3"/>
        <v>#N/A</v>
      </c>
      <c r="F225" t="e">
        <f>VLOOKUP(B225,[2]Planilha1!$B$1:$E$240,3,0)</f>
        <v>#N/A</v>
      </c>
    </row>
    <row r="226" spans="1:6" hidden="1" x14ac:dyDescent="0.3">
      <c r="A226">
        <v>240</v>
      </c>
      <c r="B226">
        <v>44911</v>
      </c>
      <c r="C226" s="2">
        <v>-1</v>
      </c>
      <c r="D226" t="e">
        <f>VLOOKUP(B226,'[1]Itens para venda'!$A$6:$X$65536,24,0)</f>
        <v>#N/A</v>
      </c>
      <c r="E226" t="e">
        <f t="shared" si="3"/>
        <v>#N/A</v>
      </c>
      <c r="F226" t="e">
        <f>VLOOKUP(B226,[2]Planilha1!$B$1:$E$240,3,0)</f>
        <v>#N/A</v>
      </c>
    </row>
    <row r="227" spans="1:6" hidden="1" x14ac:dyDescent="0.3">
      <c r="A227">
        <v>240</v>
      </c>
      <c r="B227">
        <v>66065</v>
      </c>
      <c r="C227" s="2">
        <v>-1</v>
      </c>
      <c r="D227" t="e">
        <f>VLOOKUP(B227,'[1]Itens para venda'!$A$6:$X$65536,24,0)</f>
        <v>#N/A</v>
      </c>
      <c r="E227" t="e">
        <f t="shared" si="3"/>
        <v>#N/A</v>
      </c>
      <c r="F227" t="e">
        <f>VLOOKUP(B227,[2]Planilha1!$B$1:$E$240,3,0)</f>
        <v>#N/A</v>
      </c>
    </row>
    <row r="228" spans="1:6" hidden="1" x14ac:dyDescent="0.3">
      <c r="A228">
        <v>240</v>
      </c>
      <c r="B228">
        <v>76118</v>
      </c>
      <c r="C228" s="2">
        <v>-1</v>
      </c>
      <c r="D228" t="e">
        <f>VLOOKUP(B228,'[1]Itens para venda'!$A$6:$X$65536,24,0)</f>
        <v>#N/A</v>
      </c>
      <c r="E228" t="e">
        <f t="shared" si="3"/>
        <v>#N/A</v>
      </c>
      <c r="F228" t="e">
        <f>VLOOKUP(B228,[2]Planilha1!$B$1:$E$240,3,0)</f>
        <v>#N/A</v>
      </c>
    </row>
    <row r="229" spans="1:6" hidden="1" x14ac:dyDescent="0.3">
      <c r="A229">
        <v>241</v>
      </c>
      <c r="B229">
        <v>7543</v>
      </c>
      <c r="C229" s="2">
        <v>-1</v>
      </c>
      <c r="D229" t="e">
        <f>VLOOKUP(B229,'[1]Itens para venda'!$A$6:$X$65536,24,0)</f>
        <v>#N/A</v>
      </c>
      <c r="E229" t="e">
        <f t="shared" si="3"/>
        <v>#N/A</v>
      </c>
      <c r="F229" t="e">
        <f>VLOOKUP(B229,[2]Planilha1!$B$1:$E$240,3,0)</f>
        <v>#N/A</v>
      </c>
    </row>
    <row r="230" spans="1:6" hidden="1" x14ac:dyDescent="0.3">
      <c r="A230">
        <v>241</v>
      </c>
      <c r="B230">
        <v>40299</v>
      </c>
      <c r="C230" s="2">
        <v>-1</v>
      </c>
      <c r="D230">
        <f>VLOOKUP(B230,'[1]Itens para venda'!$A$6:$X$65536,24,0)</f>
        <v>-2</v>
      </c>
      <c r="E230">
        <f t="shared" si="3"/>
        <v>-1</v>
      </c>
      <c r="F230" t="e">
        <f>VLOOKUP(B230,[2]Planilha1!$B$1:$E$240,3,0)</f>
        <v>#N/A</v>
      </c>
    </row>
    <row r="231" spans="1:6" hidden="1" x14ac:dyDescent="0.3">
      <c r="A231">
        <v>242</v>
      </c>
      <c r="B231">
        <v>216</v>
      </c>
      <c r="C231" s="2">
        <v>-1</v>
      </c>
      <c r="D231">
        <f>VLOOKUP(B231,'[1]Itens para venda'!$A$6:$X$65536,24,0)</f>
        <v>-1</v>
      </c>
      <c r="E231">
        <f t="shared" si="3"/>
        <v>0</v>
      </c>
      <c r="F231" t="e">
        <f>VLOOKUP(B231,[2]Planilha1!$B$1:$E$240,3,0)</f>
        <v>#N/A</v>
      </c>
    </row>
    <row r="232" spans="1:6" hidden="1" x14ac:dyDescent="0.3">
      <c r="A232">
        <v>242</v>
      </c>
      <c r="B232">
        <v>668</v>
      </c>
      <c r="C232" s="2">
        <v>-1</v>
      </c>
      <c r="D232" t="e">
        <f>VLOOKUP(B232,'[1]Itens para venda'!$A$6:$X$65536,24,0)</f>
        <v>#N/A</v>
      </c>
      <c r="E232" t="e">
        <f t="shared" si="3"/>
        <v>#N/A</v>
      </c>
      <c r="F232" t="e">
        <f>VLOOKUP(B232,[2]Planilha1!$B$1:$E$240,3,0)</f>
        <v>#N/A</v>
      </c>
    </row>
    <row r="233" spans="1:6" hidden="1" x14ac:dyDescent="0.3">
      <c r="A233">
        <v>242</v>
      </c>
      <c r="B233">
        <v>4169</v>
      </c>
      <c r="C233" s="2">
        <v>-1</v>
      </c>
      <c r="D233">
        <f>VLOOKUP(B233,'[1]Itens para venda'!$A$6:$X$65536,24,0)</f>
        <v>-8</v>
      </c>
      <c r="E233">
        <f t="shared" si="3"/>
        <v>-7</v>
      </c>
      <c r="F233" t="e">
        <f>VLOOKUP(B233,[2]Planilha1!$B$1:$E$240,3,0)</f>
        <v>#N/A</v>
      </c>
    </row>
    <row r="234" spans="1:6" hidden="1" x14ac:dyDescent="0.3">
      <c r="A234">
        <v>242</v>
      </c>
      <c r="B234">
        <v>6537</v>
      </c>
      <c r="C234" s="2">
        <v>-1</v>
      </c>
      <c r="D234">
        <f>VLOOKUP(B234,'[1]Itens para venda'!$A$6:$X$65536,24,0)</f>
        <v>-1</v>
      </c>
      <c r="E234">
        <f t="shared" si="3"/>
        <v>0</v>
      </c>
      <c r="F234" t="e">
        <f>VLOOKUP(B234,[2]Planilha1!$B$1:$E$240,3,0)</f>
        <v>#N/A</v>
      </c>
    </row>
    <row r="235" spans="1:6" hidden="1" x14ac:dyDescent="0.3">
      <c r="A235">
        <v>242</v>
      </c>
      <c r="B235">
        <v>6890</v>
      </c>
      <c r="C235" s="2">
        <v>-1</v>
      </c>
      <c r="D235">
        <f>VLOOKUP(B235,'[1]Itens para venda'!$A$6:$X$65536,24,0)</f>
        <v>-1</v>
      </c>
      <c r="E235">
        <f t="shared" si="3"/>
        <v>0</v>
      </c>
      <c r="F235" t="e">
        <f>VLOOKUP(B235,[2]Planilha1!$B$1:$E$240,3,0)</f>
        <v>#N/A</v>
      </c>
    </row>
    <row r="236" spans="1:6" hidden="1" x14ac:dyDescent="0.3">
      <c r="A236">
        <v>242</v>
      </c>
      <c r="B236">
        <v>8365</v>
      </c>
      <c r="C236" s="2">
        <v>-1</v>
      </c>
      <c r="D236">
        <f>VLOOKUP(B236,'[1]Itens para venda'!$A$6:$X$65536,24,0)</f>
        <v>-2</v>
      </c>
      <c r="E236">
        <f t="shared" si="3"/>
        <v>-1</v>
      </c>
      <c r="F236" t="e">
        <f>VLOOKUP(B236,[2]Planilha1!$B$1:$E$240,3,0)</f>
        <v>#N/A</v>
      </c>
    </row>
    <row r="237" spans="1:6" hidden="1" x14ac:dyDescent="0.3">
      <c r="A237">
        <v>242</v>
      </c>
      <c r="B237">
        <v>9102</v>
      </c>
      <c r="C237" s="2">
        <v>-1</v>
      </c>
      <c r="D237" t="e">
        <f>VLOOKUP(B237,'[1]Itens para venda'!$A$6:$X$65536,24,0)</f>
        <v>#N/A</v>
      </c>
      <c r="E237" t="e">
        <f t="shared" si="3"/>
        <v>#N/A</v>
      </c>
      <c r="F237" t="e">
        <f>VLOOKUP(B237,[2]Planilha1!$B$1:$E$240,3,0)</f>
        <v>#N/A</v>
      </c>
    </row>
    <row r="238" spans="1:6" hidden="1" x14ac:dyDescent="0.3">
      <c r="A238">
        <v>242</v>
      </c>
      <c r="B238">
        <v>11920</v>
      </c>
      <c r="C238" s="2">
        <v>-1</v>
      </c>
      <c r="D238" t="e">
        <f>VLOOKUP(B238,'[1]Itens para venda'!$A$6:$X$65536,24,0)</f>
        <v>#N/A</v>
      </c>
      <c r="E238" t="e">
        <f t="shared" si="3"/>
        <v>#N/A</v>
      </c>
      <c r="F238" t="e">
        <f>VLOOKUP(B238,[2]Planilha1!$B$1:$E$240,3,0)</f>
        <v>#N/A</v>
      </c>
    </row>
    <row r="239" spans="1:6" hidden="1" x14ac:dyDescent="0.3">
      <c r="A239">
        <v>242</v>
      </c>
      <c r="B239">
        <v>14364</v>
      </c>
      <c r="C239" s="2">
        <v>-1</v>
      </c>
      <c r="D239" t="e">
        <f>VLOOKUP(B239,'[1]Itens para venda'!$A$6:$X$65536,24,0)</f>
        <v>#N/A</v>
      </c>
      <c r="E239" t="e">
        <f t="shared" si="3"/>
        <v>#N/A</v>
      </c>
      <c r="F239" t="e">
        <f>VLOOKUP(B239,[2]Planilha1!$B$1:$E$240,3,0)</f>
        <v>#N/A</v>
      </c>
    </row>
    <row r="240" spans="1:6" hidden="1" x14ac:dyDescent="0.3">
      <c r="A240">
        <v>242</v>
      </c>
      <c r="B240">
        <v>14485</v>
      </c>
      <c r="C240" s="2">
        <v>-1</v>
      </c>
      <c r="D240" t="e">
        <f>VLOOKUP(B240,'[1]Itens para venda'!$A$6:$X$65536,24,0)</f>
        <v>#N/A</v>
      </c>
      <c r="E240" t="e">
        <f t="shared" si="3"/>
        <v>#N/A</v>
      </c>
      <c r="F240" t="e">
        <f>VLOOKUP(B240,[2]Planilha1!$B$1:$E$240,3,0)</f>
        <v>#N/A</v>
      </c>
    </row>
    <row r="241" spans="1:6" hidden="1" x14ac:dyDescent="0.3">
      <c r="A241">
        <v>242</v>
      </c>
      <c r="B241">
        <v>15215</v>
      </c>
      <c r="C241" s="2">
        <v>-1</v>
      </c>
      <c r="D241" t="e">
        <f>VLOOKUP(B241,'[1]Itens para venda'!$A$6:$X$65536,24,0)</f>
        <v>#N/A</v>
      </c>
      <c r="E241" t="e">
        <f t="shared" si="3"/>
        <v>#N/A</v>
      </c>
      <c r="F241" t="e">
        <f>VLOOKUP(B241,[2]Planilha1!$B$1:$E$240,3,0)</f>
        <v>#N/A</v>
      </c>
    </row>
    <row r="242" spans="1:6" hidden="1" x14ac:dyDescent="0.3">
      <c r="A242">
        <v>242</v>
      </c>
      <c r="B242">
        <v>17272</v>
      </c>
      <c r="C242" s="2">
        <v>-1</v>
      </c>
      <c r="D242" t="e">
        <f>VLOOKUP(B242,'[1]Itens para venda'!$A$6:$X$65536,24,0)</f>
        <v>#N/A</v>
      </c>
      <c r="E242" t="e">
        <f t="shared" si="3"/>
        <v>#N/A</v>
      </c>
      <c r="F242" t="e">
        <f>VLOOKUP(B242,[2]Planilha1!$B$1:$E$240,3,0)</f>
        <v>#N/A</v>
      </c>
    </row>
    <row r="243" spans="1:6" hidden="1" x14ac:dyDescent="0.3">
      <c r="A243">
        <v>242</v>
      </c>
      <c r="B243">
        <v>18605</v>
      </c>
      <c r="C243" s="2">
        <v>-1</v>
      </c>
      <c r="D243">
        <f>VLOOKUP(B243,'[1]Itens para venda'!$A$6:$X$65536,24,0)</f>
        <v>-1</v>
      </c>
      <c r="E243">
        <f t="shared" si="3"/>
        <v>0</v>
      </c>
      <c r="F243">
        <f>VLOOKUP(B243,[2]Planilha1!$B$1:$E$240,3,0)</f>
        <v>1</v>
      </c>
    </row>
    <row r="244" spans="1:6" hidden="1" x14ac:dyDescent="0.3">
      <c r="A244">
        <v>242</v>
      </c>
      <c r="B244">
        <v>19119</v>
      </c>
      <c r="C244" s="2">
        <v>-2</v>
      </c>
      <c r="D244" t="e">
        <f>VLOOKUP(B244,'[1]Itens para venda'!$A$6:$X$65536,24,0)</f>
        <v>#N/A</v>
      </c>
      <c r="E244" t="e">
        <f t="shared" si="3"/>
        <v>#N/A</v>
      </c>
      <c r="F244" t="e">
        <f>VLOOKUP(B244,[2]Planilha1!$B$1:$E$240,3,0)</f>
        <v>#N/A</v>
      </c>
    </row>
    <row r="245" spans="1:6" hidden="1" x14ac:dyDescent="0.3">
      <c r="A245">
        <v>242</v>
      </c>
      <c r="B245">
        <v>19853</v>
      </c>
      <c r="C245" s="2">
        <v>-1</v>
      </c>
      <c r="D245">
        <f>VLOOKUP(B245,'[1]Itens para venda'!$A$6:$X$65536,24,0)</f>
        <v>1</v>
      </c>
      <c r="E245">
        <f t="shared" si="3"/>
        <v>2</v>
      </c>
      <c r="F245" t="e">
        <f>VLOOKUP(B245,[2]Planilha1!$B$1:$E$240,3,0)</f>
        <v>#N/A</v>
      </c>
    </row>
    <row r="246" spans="1:6" hidden="1" x14ac:dyDescent="0.3">
      <c r="A246">
        <v>242</v>
      </c>
      <c r="B246">
        <v>21464</v>
      </c>
      <c r="C246" s="2">
        <v>-1</v>
      </c>
      <c r="D246">
        <f>VLOOKUP(B246,'[1]Itens para venda'!$A$6:$X$65536,24,0)</f>
        <v>-1</v>
      </c>
      <c r="E246">
        <f t="shared" si="3"/>
        <v>0</v>
      </c>
      <c r="F246">
        <f>VLOOKUP(B246,[2]Planilha1!$B$1:$E$240,3,0)</f>
        <v>1</v>
      </c>
    </row>
    <row r="247" spans="1:6" hidden="1" x14ac:dyDescent="0.3">
      <c r="A247">
        <v>242</v>
      </c>
      <c r="B247">
        <v>33627</v>
      </c>
      <c r="C247" s="2">
        <v>-1</v>
      </c>
      <c r="D247" t="e">
        <f>VLOOKUP(B247,'[1]Itens para venda'!$A$6:$X$65536,24,0)</f>
        <v>#N/A</v>
      </c>
      <c r="E247" t="e">
        <f t="shared" si="3"/>
        <v>#N/A</v>
      </c>
      <c r="F247" t="e">
        <f>VLOOKUP(B247,[2]Planilha1!$B$1:$E$240,3,0)</f>
        <v>#N/A</v>
      </c>
    </row>
    <row r="248" spans="1:6" hidden="1" x14ac:dyDescent="0.3">
      <c r="A248">
        <v>242</v>
      </c>
      <c r="B248">
        <v>34931</v>
      </c>
      <c r="C248" s="2">
        <v>-1</v>
      </c>
      <c r="D248" t="e">
        <f>VLOOKUP(B248,'[1]Itens para venda'!$A$6:$X$65536,24,0)</f>
        <v>#N/A</v>
      </c>
      <c r="E248" t="e">
        <f t="shared" si="3"/>
        <v>#N/A</v>
      </c>
      <c r="F248" t="e">
        <f>VLOOKUP(B248,[2]Planilha1!$B$1:$E$240,3,0)</f>
        <v>#N/A</v>
      </c>
    </row>
    <row r="249" spans="1:6" hidden="1" x14ac:dyDescent="0.3">
      <c r="A249">
        <v>242</v>
      </c>
      <c r="B249">
        <v>35465</v>
      </c>
      <c r="C249" s="2">
        <v>-1</v>
      </c>
      <c r="D249" t="e">
        <f>VLOOKUP(B249,'[1]Itens para venda'!$A$6:$X$65536,24,0)</f>
        <v>#N/A</v>
      </c>
      <c r="E249" t="e">
        <f t="shared" si="3"/>
        <v>#N/A</v>
      </c>
      <c r="F249" t="e">
        <f>VLOOKUP(B249,[2]Planilha1!$B$1:$E$240,3,0)</f>
        <v>#N/A</v>
      </c>
    </row>
    <row r="250" spans="1:6" hidden="1" x14ac:dyDescent="0.3">
      <c r="A250">
        <v>242</v>
      </c>
      <c r="B250">
        <v>38599</v>
      </c>
      <c r="C250" s="2">
        <v>-4</v>
      </c>
      <c r="D250">
        <f>VLOOKUP(B250,'[1]Itens para venda'!$A$6:$X$65536,24,0)</f>
        <v>-1</v>
      </c>
      <c r="E250">
        <f t="shared" si="3"/>
        <v>3</v>
      </c>
      <c r="F250" t="e">
        <f>VLOOKUP(B250,[2]Planilha1!$B$1:$E$240,3,0)</f>
        <v>#N/A</v>
      </c>
    </row>
    <row r="251" spans="1:6" hidden="1" x14ac:dyDescent="0.3">
      <c r="A251">
        <v>242</v>
      </c>
      <c r="B251">
        <v>38712</v>
      </c>
      <c r="C251" s="2">
        <v>-1</v>
      </c>
      <c r="D251" t="e">
        <f>VLOOKUP(B251,'[1]Itens para venda'!$A$6:$X$65536,24,0)</f>
        <v>#N/A</v>
      </c>
      <c r="E251" t="e">
        <f t="shared" si="3"/>
        <v>#N/A</v>
      </c>
      <c r="F251" t="e">
        <f>VLOOKUP(B251,[2]Planilha1!$B$1:$E$240,3,0)</f>
        <v>#N/A</v>
      </c>
    </row>
    <row r="252" spans="1:6" hidden="1" x14ac:dyDescent="0.3">
      <c r="A252">
        <v>242</v>
      </c>
      <c r="B252">
        <v>43863</v>
      </c>
      <c r="C252" s="2">
        <v>-1</v>
      </c>
      <c r="D252" t="e">
        <f>VLOOKUP(B252,'[1]Itens para venda'!$A$6:$X$65536,24,0)</f>
        <v>#N/A</v>
      </c>
      <c r="E252" t="e">
        <f t="shared" si="3"/>
        <v>#N/A</v>
      </c>
      <c r="F252" t="e">
        <f>VLOOKUP(B252,[2]Planilha1!$B$1:$E$240,3,0)</f>
        <v>#N/A</v>
      </c>
    </row>
    <row r="253" spans="1:6" hidden="1" x14ac:dyDescent="0.3">
      <c r="A253">
        <v>242</v>
      </c>
      <c r="B253">
        <v>47638</v>
      </c>
      <c r="C253" s="2">
        <v>-1</v>
      </c>
      <c r="D253">
        <f>VLOOKUP(B253,'[1]Itens para venda'!$A$6:$X$65536,24,0)</f>
        <v>-2</v>
      </c>
      <c r="E253">
        <f t="shared" si="3"/>
        <v>-1</v>
      </c>
      <c r="F253" t="e">
        <f>VLOOKUP(B253,[2]Planilha1!$B$1:$E$240,3,0)</f>
        <v>#N/A</v>
      </c>
    </row>
    <row r="254" spans="1:6" hidden="1" x14ac:dyDescent="0.3">
      <c r="A254">
        <v>242</v>
      </c>
      <c r="B254">
        <v>49933</v>
      </c>
      <c r="C254" s="2">
        <v>-1</v>
      </c>
      <c r="D254" t="e">
        <f>VLOOKUP(B254,'[1]Itens para venda'!$A$6:$X$65536,24,0)</f>
        <v>#N/A</v>
      </c>
      <c r="E254" t="e">
        <f t="shared" si="3"/>
        <v>#N/A</v>
      </c>
      <c r="F254" t="e">
        <f>VLOOKUP(B254,[2]Planilha1!$B$1:$E$240,3,0)</f>
        <v>#N/A</v>
      </c>
    </row>
    <row r="255" spans="1:6" hidden="1" x14ac:dyDescent="0.3">
      <c r="A255">
        <v>242</v>
      </c>
      <c r="B255">
        <v>50565</v>
      </c>
      <c r="C255" s="2">
        <v>-1</v>
      </c>
      <c r="D255">
        <f>VLOOKUP(B255,'[1]Itens para venda'!$A$6:$X$65536,24,0)</f>
        <v>-1</v>
      </c>
      <c r="E255">
        <f t="shared" si="3"/>
        <v>0</v>
      </c>
      <c r="F255">
        <f>VLOOKUP(B255,[2]Planilha1!$B$1:$E$240,3,0)</f>
        <v>1</v>
      </c>
    </row>
    <row r="256" spans="1:6" hidden="1" x14ac:dyDescent="0.3">
      <c r="A256">
        <v>242</v>
      </c>
      <c r="B256">
        <v>51390</v>
      </c>
      <c r="C256" s="2">
        <v>-1</v>
      </c>
      <c r="D256" t="e">
        <f>VLOOKUP(B256,'[1]Itens para venda'!$A$6:$X$65536,24,0)</f>
        <v>#N/A</v>
      </c>
      <c r="E256" t="e">
        <f t="shared" si="3"/>
        <v>#N/A</v>
      </c>
      <c r="F256" t="e">
        <f>VLOOKUP(B256,[2]Planilha1!$B$1:$E$240,3,0)</f>
        <v>#N/A</v>
      </c>
    </row>
    <row r="257" spans="1:6" hidden="1" x14ac:dyDescent="0.3">
      <c r="A257">
        <v>242</v>
      </c>
      <c r="B257">
        <v>51556</v>
      </c>
      <c r="C257" s="2">
        <v>-2</v>
      </c>
      <c r="D257">
        <f>VLOOKUP(B257,'[1]Itens para venda'!$A$6:$X$65536,24,0)</f>
        <v>-1</v>
      </c>
      <c r="E257">
        <f t="shared" si="3"/>
        <v>1</v>
      </c>
      <c r="F257">
        <f>VLOOKUP(B257,[2]Planilha1!$B$1:$E$240,3,0)</f>
        <v>1</v>
      </c>
    </row>
    <row r="258" spans="1:6" hidden="1" x14ac:dyDescent="0.3">
      <c r="A258">
        <v>242</v>
      </c>
      <c r="B258">
        <v>60157</v>
      </c>
      <c r="C258" s="2">
        <v>-1</v>
      </c>
      <c r="D258" t="e">
        <f>VLOOKUP(B258,'[1]Itens para venda'!$A$6:$X$65536,24,0)</f>
        <v>#N/A</v>
      </c>
      <c r="E258" t="e">
        <f t="shared" si="3"/>
        <v>#N/A</v>
      </c>
      <c r="F258" t="e">
        <f>VLOOKUP(B258,[2]Planilha1!$B$1:$E$240,3,0)</f>
        <v>#N/A</v>
      </c>
    </row>
    <row r="259" spans="1:6" hidden="1" x14ac:dyDescent="0.3">
      <c r="A259">
        <v>242</v>
      </c>
      <c r="B259">
        <v>62591</v>
      </c>
      <c r="C259" s="2">
        <v>-1</v>
      </c>
      <c r="D259" t="e">
        <f>VLOOKUP(B259,'[1]Itens para venda'!$A$6:$X$65536,24,0)</f>
        <v>#N/A</v>
      </c>
      <c r="E259" t="e">
        <f t="shared" si="3"/>
        <v>#N/A</v>
      </c>
      <c r="F259" t="e">
        <f>VLOOKUP(B259,[2]Planilha1!$B$1:$E$240,3,0)</f>
        <v>#N/A</v>
      </c>
    </row>
    <row r="260" spans="1:6" hidden="1" x14ac:dyDescent="0.3">
      <c r="A260">
        <v>242</v>
      </c>
      <c r="B260">
        <v>69538</v>
      </c>
      <c r="C260" s="2">
        <v>-1</v>
      </c>
      <c r="D260">
        <f>VLOOKUP(B260,'[1]Itens para venda'!$A$6:$X$65536,24,0)</f>
        <v>-1</v>
      </c>
      <c r="E260">
        <f t="shared" si="3"/>
        <v>0</v>
      </c>
      <c r="F260">
        <f>VLOOKUP(B260,[2]Planilha1!$B$1:$E$240,3,0)</f>
        <v>1</v>
      </c>
    </row>
    <row r="261" spans="1:6" hidden="1" x14ac:dyDescent="0.3">
      <c r="A261">
        <v>242</v>
      </c>
      <c r="B261">
        <v>70542</v>
      </c>
      <c r="C261" s="2">
        <v>-1</v>
      </c>
      <c r="D261" t="e">
        <f>VLOOKUP(B261,'[1]Itens para venda'!$A$6:$X$65536,24,0)</f>
        <v>#N/A</v>
      </c>
      <c r="E261" t="e">
        <f t="shared" ref="E261:E324" si="4">D261-C261</f>
        <v>#N/A</v>
      </c>
      <c r="F261" t="e">
        <f>VLOOKUP(B261,[2]Planilha1!$B$1:$E$240,3,0)</f>
        <v>#N/A</v>
      </c>
    </row>
    <row r="262" spans="1:6" hidden="1" x14ac:dyDescent="0.3">
      <c r="A262">
        <v>242</v>
      </c>
      <c r="B262">
        <v>73641</v>
      </c>
      <c r="C262" s="2">
        <v>-1</v>
      </c>
      <c r="D262" t="e">
        <f>VLOOKUP(B262,'[1]Itens para venda'!$A$6:$X$65536,24,0)</f>
        <v>#N/A</v>
      </c>
      <c r="E262" t="e">
        <f t="shared" si="4"/>
        <v>#N/A</v>
      </c>
      <c r="F262" t="e">
        <f>VLOOKUP(B262,[2]Planilha1!$B$1:$E$240,3,0)</f>
        <v>#N/A</v>
      </c>
    </row>
    <row r="263" spans="1:6" hidden="1" x14ac:dyDescent="0.3">
      <c r="A263">
        <v>242</v>
      </c>
      <c r="B263">
        <v>74692</v>
      </c>
      <c r="C263" s="2">
        <v>-1</v>
      </c>
      <c r="D263" t="e">
        <f>VLOOKUP(B263,'[1]Itens para venda'!$A$6:$X$65536,24,0)</f>
        <v>#N/A</v>
      </c>
      <c r="E263" t="e">
        <f t="shared" si="4"/>
        <v>#N/A</v>
      </c>
      <c r="F263" t="e">
        <f>VLOOKUP(B263,[2]Planilha1!$B$1:$E$240,3,0)</f>
        <v>#N/A</v>
      </c>
    </row>
    <row r="264" spans="1:6" hidden="1" x14ac:dyDescent="0.3">
      <c r="A264">
        <v>242</v>
      </c>
      <c r="B264">
        <v>76024</v>
      </c>
      <c r="C264" s="2">
        <v>-1</v>
      </c>
      <c r="D264" t="e">
        <f>VLOOKUP(B264,'[1]Itens para venda'!$A$6:$X$65536,24,0)</f>
        <v>#N/A</v>
      </c>
      <c r="E264" t="e">
        <f t="shared" si="4"/>
        <v>#N/A</v>
      </c>
      <c r="F264" t="e">
        <f>VLOOKUP(B264,[2]Planilha1!$B$1:$E$240,3,0)</f>
        <v>#N/A</v>
      </c>
    </row>
    <row r="265" spans="1:6" hidden="1" x14ac:dyDescent="0.3">
      <c r="A265">
        <v>242</v>
      </c>
      <c r="B265">
        <v>78818</v>
      </c>
      <c r="C265" s="2">
        <v>-1</v>
      </c>
      <c r="D265" t="e">
        <f>VLOOKUP(B265,'[1]Itens para venda'!$A$6:$X$65536,24,0)</f>
        <v>#N/A</v>
      </c>
      <c r="E265" t="e">
        <f t="shared" si="4"/>
        <v>#N/A</v>
      </c>
      <c r="F265" t="e">
        <f>VLOOKUP(B265,[2]Planilha1!$B$1:$E$240,3,0)</f>
        <v>#N/A</v>
      </c>
    </row>
    <row r="266" spans="1:6" hidden="1" x14ac:dyDescent="0.3">
      <c r="A266">
        <v>242</v>
      </c>
      <c r="B266">
        <v>79512</v>
      </c>
      <c r="C266" s="2">
        <v>-1</v>
      </c>
      <c r="D266" t="e">
        <f>VLOOKUP(B266,'[1]Itens para venda'!$A$6:$X$65536,24,0)</f>
        <v>#N/A</v>
      </c>
      <c r="E266" t="e">
        <f t="shared" si="4"/>
        <v>#N/A</v>
      </c>
      <c r="F266" t="e">
        <f>VLOOKUP(B266,[2]Planilha1!$B$1:$E$240,3,0)</f>
        <v>#N/A</v>
      </c>
    </row>
    <row r="267" spans="1:6" hidden="1" x14ac:dyDescent="0.3">
      <c r="A267">
        <v>242</v>
      </c>
      <c r="B267">
        <v>81126</v>
      </c>
      <c r="C267" s="2">
        <v>-1</v>
      </c>
      <c r="D267" t="e">
        <f>VLOOKUP(B267,'[1]Itens para venda'!$A$6:$X$65536,24,0)</f>
        <v>#N/A</v>
      </c>
      <c r="E267" t="e">
        <f t="shared" si="4"/>
        <v>#N/A</v>
      </c>
      <c r="F267" t="e">
        <f>VLOOKUP(B267,[2]Planilha1!$B$1:$E$240,3,0)</f>
        <v>#N/A</v>
      </c>
    </row>
    <row r="268" spans="1:6" hidden="1" x14ac:dyDescent="0.3">
      <c r="A268">
        <v>242</v>
      </c>
      <c r="B268">
        <v>82636</v>
      </c>
      <c r="C268" s="2">
        <v>-1</v>
      </c>
      <c r="D268" t="e">
        <f>VLOOKUP(B268,'[1]Itens para venda'!$A$6:$X$65536,24,0)</f>
        <v>#N/A</v>
      </c>
      <c r="E268" t="e">
        <f t="shared" si="4"/>
        <v>#N/A</v>
      </c>
      <c r="F268" t="e">
        <f>VLOOKUP(B268,[2]Planilha1!$B$1:$E$240,3,0)</f>
        <v>#N/A</v>
      </c>
    </row>
    <row r="269" spans="1:6" hidden="1" x14ac:dyDescent="0.3">
      <c r="A269">
        <v>242</v>
      </c>
      <c r="B269">
        <v>110759</v>
      </c>
      <c r="C269" s="2">
        <v>-1</v>
      </c>
      <c r="D269" t="e">
        <f>VLOOKUP(B269,'[1]Itens para venda'!$A$6:$X$65536,24,0)</f>
        <v>#N/A</v>
      </c>
      <c r="E269" t="e">
        <f t="shared" si="4"/>
        <v>#N/A</v>
      </c>
      <c r="F269" t="e">
        <f>VLOOKUP(B269,[2]Planilha1!$B$1:$E$240,3,0)</f>
        <v>#N/A</v>
      </c>
    </row>
    <row r="270" spans="1:6" hidden="1" x14ac:dyDescent="0.3">
      <c r="A270">
        <v>242</v>
      </c>
      <c r="B270">
        <v>110815</v>
      </c>
      <c r="C270" s="2">
        <v>-2</v>
      </c>
      <c r="D270" t="e">
        <f>VLOOKUP(B270,'[1]Itens para venda'!$A$6:$X$65536,24,0)</f>
        <v>#N/A</v>
      </c>
      <c r="E270" t="e">
        <f t="shared" si="4"/>
        <v>#N/A</v>
      </c>
      <c r="F270" t="e">
        <f>VLOOKUP(B270,[2]Planilha1!$B$1:$E$240,3,0)</f>
        <v>#N/A</v>
      </c>
    </row>
    <row r="271" spans="1:6" hidden="1" x14ac:dyDescent="0.3">
      <c r="A271">
        <v>242</v>
      </c>
      <c r="B271">
        <v>110875</v>
      </c>
      <c r="C271" s="2">
        <v>-1</v>
      </c>
      <c r="D271" t="e">
        <f>VLOOKUP(B271,'[1]Itens para venda'!$A$6:$X$65536,24,0)</f>
        <v>#N/A</v>
      </c>
      <c r="E271" t="e">
        <f t="shared" si="4"/>
        <v>#N/A</v>
      </c>
      <c r="F271" t="e">
        <f>VLOOKUP(B271,[2]Planilha1!$B$1:$E$240,3,0)</f>
        <v>#N/A</v>
      </c>
    </row>
    <row r="272" spans="1:6" hidden="1" x14ac:dyDescent="0.3">
      <c r="A272">
        <v>242</v>
      </c>
      <c r="B272">
        <v>111002</v>
      </c>
      <c r="C272" s="2">
        <v>-1</v>
      </c>
      <c r="D272" t="e">
        <f>VLOOKUP(B272,'[1]Itens para venda'!$A$6:$X$65536,24,0)</f>
        <v>#N/A</v>
      </c>
      <c r="E272" t="e">
        <f t="shared" si="4"/>
        <v>#N/A</v>
      </c>
      <c r="F272" t="e">
        <f>VLOOKUP(B272,[2]Planilha1!$B$1:$E$240,3,0)</f>
        <v>#N/A</v>
      </c>
    </row>
    <row r="273" spans="1:6" hidden="1" x14ac:dyDescent="0.3">
      <c r="A273">
        <v>242</v>
      </c>
      <c r="B273">
        <v>111424</v>
      </c>
      <c r="C273" s="2">
        <v>-1</v>
      </c>
      <c r="D273" t="e">
        <f>VLOOKUP(B273,'[1]Itens para venda'!$A$6:$X$65536,24,0)</f>
        <v>#N/A</v>
      </c>
      <c r="E273" t="e">
        <f t="shared" si="4"/>
        <v>#N/A</v>
      </c>
      <c r="F273" t="e">
        <f>VLOOKUP(B273,[2]Planilha1!$B$1:$E$240,3,0)</f>
        <v>#N/A</v>
      </c>
    </row>
    <row r="274" spans="1:6" hidden="1" x14ac:dyDescent="0.3">
      <c r="A274">
        <v>242</v>
      </c>
      <c r="B274">
        <v>117408</v>
      </c>
      <c r="C274" s="2">
        <v>-1</v>
      </c>
      <c r="D274" t="e">
        <f>VLOOKUP(B274,'[1]Itens para venda'!$A$6:$X$65536,24,0)</f>
        <v>#N/A</v>
      </c>
      <c r="E274" t="e">
        <f t="shared" si="4"/>
        <v>#N/A</v>
      </c>
      <c r="F274" t="e">
        <f>VLOOKUP(B274,[2]Planilha1!$B$1:$E$240,3,0)</f>
        <v>#N/A</v>
      </c>
    </row>
    <row r="275" spans="1:6" hidden="1" x14ac:dyDescent="0.3">
      <c r="A275">
        <v>242</v>
      </c>
      <c r="B275">
        <v>117927</v>
      </c>
      <c r="C275" s="2">
        <v>-1</v>
      </c>
      <c r="D275" t="e">
        <f>VLOOKUP(B275,'[1]Itens para venda'!$A$6:$X$65536,24,0)</f>
        <v>#N/A</v>
      </c>
      <c r="E275" t="e">
        <f t="shared" si="4"/>
        <v>#N/A</v>
      </c>
      <c r="F275" t="e">
        <f>VLOOKUP(B275,[2]Planilha1!$B$1:$E$240,3,0)</f>
        <v>#N/A</v>
      </c>
    </row>
    <row r="276" spans="1:6" hidden="1" x14ac:dyDescent="0.3">
      <c r="A276">
        <v>242</v>
      </c>
      <c r="B276">
        <v>139724</v>
      </c>
      <c r="C276" s="2">
        <v>-2</v>
      </c>
      <c r="D276">
        <f>VLOOKUP(B276,'[1]Itens para venda'!$A$6:$X$65536,24,0)</f>
        <v>1</v>
      </c>
      <c r="E276">
        <f t="shared" si="4"/>
        <v>3</v>
      </c>
      <c r="F276" t="e">
        <f>VLOOKUP(B276,[2]Planilha1!$B$1:$E$240,3,0)</f>
        <v>#N/A</v>
      </c>
    </row>
    <row r="277" spans="1:6" hidden="1" x14ac:dyDescent="0.3">
      <c r="A277">
        <v>242</v>
      </c>
      <c r="B277">
        <v>141895</v>
      </c>
      <c r="C277" s="2">
        <v>-1</v>
      </c>
      <c r="D277" t="e">
        <f>VLOOKUP(B277,'[1]Itens para venda'!$A$6:$X$65536,24,0)</f>
        <v>#N/A</v>
      </c>
      <c r="E277" t="e">
        <f t="shared" si="4"/>
        <v>#N/A</v>
      </c>
      <c r="F277" t="e">
        <f>VLOOKUP(B277,[2]Planilha1!$B$1:$E$240,3,0)</f>
        <v>#N/A</v>
      </c>
    </row>
    <row r="278" spans="1:6" hidden="1" x14ac:dyDescent="0.3">
      <c r="A278">
        <v>242</v>
      </c>
      <c r="B278">
        <v>146943</v>
      </c>
      <c r="C278" s="2">
        <v>-1</v>
      </c>
      <c r="D278" t="e">
        <f>VLOOKUP(B278,'[1]Itens para venda'!$A$6:$X$65536,24,0)</f>
        <v>#N/A</v>
      </c>
      <c r="E278" t="e">
        <f t="shared" si="4"/>
        <v>#N/A</v>
      </c>
      <c r="F278" t="e">
        <f>VLOOKUP(B278,[2]Planilha1!$B$1:$E$240,3,0)</f>
        <v>#N/A</v>
      </c>
    </row>
    <row r="279" spans="1:6" hidden="1" x14ac:dyDescent="0.3">
      <c r="A279">
        <v>242</v>
      </c>
      <c r="B279">
        <v>149699</v>
      </c>
      <c r="C279" s="2">
        <v>-1</v>
      </c>
      <c r="D279" t="e">
        <f>VLOOKUP(B279,'[1]Itens para venda'!$A$6:$X$65536,24,0)</f>
        <v>#N/A</v>
      </c>
      <c r="E279" t="e">
        <f t="shared" si="4"/>
        <v>#N/A</v>
      </c>
      <c r="F279" t="e">
        <f>VLOOKUP(B279,[2]Planilha1!$B$1:$E$240,3,0)</f>
        <v>#N/A</v>
      </c>
    </row>
    <row r="280" spans="1:6" hidden="1" x14ac:dyDescent="0.3">
      <c r="A280">
        <v>242</v>
      </c>
      <c r="B280">
        <v>149856</v>
      </c>
      <c r="C280" s="2">
        <v>-1</v>
      </c>
      <c r="D280" t="e">
        <f>VLOOKUP(B280,'[1]Itens para venda'!$A$6:$X$65536,24,0)</f>
        <v>#N/A</v>
      </c>
      <c r="E280" t="e">
        <f t="shared" si="4"/>
        <v>#N/A</v>
      </c>
      <c r="F280" t="e">
        <f>VLOOKUP(B280,[2]Planilha1!$B$1:$E$240,3,0)</f>
        <v>#N/A</v>
      </c>
    </row>
    <row r="281" spans="1:6" hidden="1" x14ac:dyDescent="0.3">
      <c r="A281">
        <v>242</v>
      </c>
      <c r="B281">
        <v>152670</v>
      </c>
      <c r="C281" s="2">
        <v>-1</v>
      </c>
      <c r="D281">
        <f>VLOOKUP(B281,'[1]Itens para venda'!$A$6:$X$65536,24,0)</f>
        <v>1</v>
      </c>
      <c r="E281">
        <f t="shared" si="4"/>
        <v>2</v>
      </c>
      <c r="F281" t="e">
        <f>VLOOKUP(B281,[2]Planilha1!$B$1:$E$240,3,0)</f>
        <v>#N/A</v>
      </c>
    </row>
    <row r="282" spans="1:6" hidden="1" x14ac:dyDescent="0.3">
      <c r="A282">
        <v>242</v>
      </c>
      <c r="B282">
        <v>158518</v>
      </c>
      <c r="C282" s="2">
        <v>-1</v>
      </c>
      <c r="D282">
        <f>VLOOKUP(B282,'[1]Itens para venda'!$A$6:$X$65536,24,0)</f>
        <v>-1</v>
      </c>
      <c r="E282">
        <f t="shared" si="4"/>
        <v>0</v>
      </c>
      <c r="F282">
        <f>VLOOKUP(B282,[2]Planilha1!$B$1:$E$240,3,0)</f>
        <v>1</v>
      </c>
    </row>
    <row r="283" spans="1:6" hidden="1" x14ac:dyDescent="0.3">
      <c r="A283">
        <v>242</v>
      </c>
      <c r="B283">
        <v>158531</v>
      </c>
      <c r="C283" s="2">
        <v>-1</v>
      </c>
      <c r="D283" t="e">
        <f>VLOOKUP(B283,'[1]Itens para venda'!$A$6:$X$65536,24,0)</f>
        <v>#N/A</v>
      </c>
      <c r="E283" t="e">
        <f t="shared" si="4"/>
        <v>#N/A</v>
      </c>
      <c r="F283" t="e">
        <f>VLOOKUP(B283,[2]Planilha1!$B$1:$E$240,3,0)</f>
        <v>#N/A</v>
      </c>
    </row>
    <row r="284" spans="1:6" hidden="1" x14ac:dyDescent="0.3">
      <c r="A284">
        <v>242</v>
      </c>
      <c r="B284">
        <v>158535</v>
      </c>
      <c r="C284" s="2">
        <v>-1</v>
      </c>
      <c r="D284" t="e">
        <f>VLOOKUP(B284,'[1]Itens para venda'!$A$6:$X$65536,24,0)</f>
        <v>#N/A</v>
      </c>
      <c r="E284" t="e">
        <f t="shared" si="4"/>
        <v>#N/A</v>
      </c>
      <c r="F284" t="e">
        <f>VLOOKUP(B284,[2]Planilha1!$B$1:$E$240,3,0)</f>
        <v>#N/A</v>
      </c>
    </row>
    <row r="285" spans="1:6" hidden="1" x14ac:dyDescent="0.3">
      <c r="A285">
        <v>242</v>
      </c>
      <c r="B285">
        <v>242988</v>
      </c>
      <c r="C285" s="2">
        <v>-1</v>
      </c>
      <c r="D285" t="e">
        <f>VLOOKUP(B285,'[1]Itens para venda'!$A$6:$X$65536,24,0)</f>
        <v>#N/A</v>
      </c>
      <c r="E285" t="e">
        <f t="shared" si="4"/>
        <v>#N/A</v>
      </c>
      <c r="F285" t="e">
        <f>VLOOKUP(B285,[2]Planilha1!$B$1:$E$240,3,0)</f>
        <v>#N/A</v>
      </c>
    </row>
    <row r="286" spans="1:6" hidden="1" x14ac:dyDescent="0.3">
      <c r="A286">
        <v>242</v>
      </c>
      <c r="B286">
        <v>258442</v>
      </c>
      <c r="C286" s="2">
        <v>-3</v>
      </c>
      <c r="D286" t="e">
        <f>VLOOKUP(B286,'[1]Itens para venda'!$A$6:$X$65536,24,0)</f>
        <v>#N/A</v>
      </c>
      <c r="E286" t="e">
        <f t="shared" si="4"/>
        <v>#N/A</v>
      </c>
      <c r="F286" t="e">
        <f>VLOOKUP(B286,[2]Planilha1!$B$1:$E$240,3,0)</f>
        <v>#N/A</v>
      </c>
    </row>
    <row r="287" spans="1:6" hidden="1" x14ac:dyDescent="0.3">
      <c r="A287">
        <v>242</v>
      </c>
      <c r="B287">
        <v>333922</v>
      </c>
      <c r="C287" s="2">
        <v>-1</v>
      </c>
      <c r="D287">
        <f>VLOOKUP(B287,'[1]Itens para venda'!$A$6:$X$65536,24,0)</f>
        <v>-1</v>
      </c>
      <c r="E287">
        <f t="shared" si="4"/>
        <v>0</v>
      </c>
      <c r="F287" t="e">
        <f>VLOOKUP(B287,[2]Planilha1!$B$1:$E$240,3,0)</f>
        <v>#N/A</v>
      </c>
    </row>
    <row r="288" spans="1:6" hidden="1" x14ac:dyDescent="0.3">
      <c r="A288">
        <v>242</v>
      </c>
      <c r="B288">
        <v>411093</v>
      </c>
      <c r="C288" s="2">
        <v>-1</v>
      </c>
      <c r="D288" t="e">
        <f>VLOOKUP(B288,'[1]Itens para venda'!$A$6:$X$65536,24,0)</f>
        <v>#N/A</v>
      </c>
      <c r="E288" t="e">
        <f t="shared" si="4"/>
        <v>#N/A</v>
      </c>
      <c r="F288" t="e">
        <f>VLOOKUP(B288,[2]Planilha1!$B$1:$E$240,3,0)</f>
        <v>#N/A</v>
      </c>
    </row>
    <row r="289" spans="1:7" hidden="1" x14ac:dyDescent="0.3">
      <c r="A289">
        <v>242</v>
      </c>
      <c r="B289">
        <v>418598</v>
      </c>
      <c r="C289" s="2">
        <v>-1</v>
      </c>
      <c r="D289" t="e">
        <f>VLOOKUP(B289,'[1]Itens para venda'!$A$6:$X$65536,24,0)</f>
        <v>#N/A</v>
      </c>
      <c r="E289" t="e">
        <f t="shared" si="4"/>
        <v>#N/A</v>
      </c>
      <c r="F289" t="e">
        <f>VLOOKUP(B289,[2]Planilha1!$B$1:$E$240,3,0)</f>
        <v>#N/A</v>
      </c>
    </row>
    <row r="290" spans="1:7" x14ac:dyDescent="0.3">
      <c r="A290">
        <v>243</v>
      </c>
      <c r="B290">
        <v>1933</v>
      </c>
      <c r="C290" s="2">
        <v>-2</v>
      </c>
      <c r="D290">
        <f>VLOOKUP(B290,'[1]Itens para venda'!$A$6:$X$65536,24,0)</f>
        <v>-2</v>
      </c>
      <c r="E290">
        <f t="shared" si="4"/>
        <v>0</v>
      </c>
      <c r="F290">
        <f>VLOOKUP(B290,[2]Planilha1!$B$1:$E$240,3,0)</f>
        <v>2</v>
      </c>
      <c r="G290" t="s">
        <v>984</v>
      </c>
    </row>
    <row r="291" spans="1:7" x14ac:dyDescent="0.3">
      <c r="A291">
        <v>243</v>
      </c>
      <c r="B291">
        <v>2246</v>
      </c>
      <c r="C291" s="2">
        <v>-1</v>
      </c>
      <c r="D291">
        <f>VLOOKUP(B291,'[1]Itens para venda'!$A$6:$X$65536,24,0)</f>
        <v>-1</v>
      </c>
      <c r="E291">
        <f t="shared" si="4"/>
        <v>0</v>
      </c>
      <c r="F291">
        <f>VLOOKUP(B291,[2]Planilha1!$B$1:$E$240,3,0)</f>
        <v>1</v>
      </c>
      <c r="G291" t="s">
        <v>984</v>
      </c>
    </row>
    <row r="292" spans="1:7" x14ac:dyDescent="0.3">
      <c r="A292">
        <v>243</v>
      </c>
      <c r="B292">
        <v>4435</v>
      </c>
      <c r="C292" s="2">
        <v>-1</v>
      </c>
      <c r="D292">
        <f>VLOOKUP(B292,'[1]Itens para venda'!$A$6:$X$65536,24,0)</f>
        <v>-1</v>
      </c>
      <c r="E292">
        <f t="shared" si="4"/>
        <v>0</v>
      </c>
      <c r="F292">
        <f>VLOOKUP(B292,[2]Planilha1!$B$1:$E$240,3,0)</f>
        <v>1</v>
      </c>
      <c r="G292" t="s">
        <v>984</v>
      </c>
    </row>
    <row r="293" spans="1:7" x14ac:dyDescent="0.3">
      <c r="A293">
        <v>243</v>
      </c>
      <c r="B293">
        <v>5355</v>
      </c>
      <c r="C293" s="2">
        <v>-1</v>
      </c>
      <c r="D293">
        <f>VLOOKUP(B293,'[1]Itens para venda'!$A$6:$X$65536,24,0)</f>
        <v>-1</v>
      </c>
      <c r="E293">
        <f t="shared" si="4"/>
        <v>0</v>
      </c>
      <c r="F293">
        <f>VLOOKUP(B293,[2]Planilha1!$B$1:$E$240,3,0)</f>
        <v>1</v>
      </c>
      <c r="G293" t="s">
        <v>984</v>
      </c>
    </row>
    <row r="294" spans="1:7" x14ac:dyDescent="0.3">
      <c r="A294">
        <v>243</v>
      </c>
      <c r="B294">
        <v>6506</v>
      </c>
      <c r="C294" s="2">
        <v>-1</v>
      </c>
      <c r="D294">
        <f>VLOOKUP(B294,'[1]Itens para venda'!$A$6:$X$65536,24,0)</f>
        <v>-3</v>
      </c>
      <c r="E294">
        <f t="shared" si="4"/>
        <v>-2</v>
      </c>
      <c r="F294">
        <f>VLOOKUP(B294,[2]Planilha1!$B$1:$E$240,3,0)</f>
        <v>1</v>
      </c>
      <c r="G294" t="s">
        <v>984</v>
      </c>
    </row>
    <row r="295" spans="1:7" x14ac:dyDescent="0.3">
      <c r="A295">
        <v>243</v>
      </c>
      <c r="B295">
        <v>8436</v>
      </c>
      <c r="C295" s="2">
        <v>-1</v>
      </c>
      <c r="D295">
        <f>VLOOKUP(B295,'[1]Itens para venda'!$A$6:$X$65536,24,0)</f>
        <v>-1</v>
      </c>
      <c r="E295">
        <f t="shared" si="4"/>
        <v>0</v>
      </c>
      <c r="F295">
        <f>VLOOKUP(B295,[2]Planilha1!$B$1:$E$240,3,0)</f>
        <v>1</v>
      </c>
      <c r="G295" t="s">
        <v>984</v>
      </c>
    </row>
    <row r="296" spans="1:7" x14ac:dyDescent="0.3">
      <c r="A296">
        <v>243</v>
      </c>
      <c r="B296">
        <v>9870</v>
      </c>
      <c r="C296" s="2">
        <v>-1</v>
      </c>
      <c r="D296">
        <f>VLOOKUP(B296,'[1]Itens para venda'!$A$6:$X$65536,24,0)</f>
        <v>-2</v>
      </c>
      <c r="E296">
        <f t="shared" si="4"/>
        <v>-1</v>
      </c>
      <c r="F296">
        <f>VLOOKUP(B296,[2]Planilha1!$B$1:$E$240,3,0)</f>
        <v>1</v>
      </c>
      <c r="G296" t="s">
        <v>984</v>
      </c>
    </row>
    <row r="297" spans="1:7" hidden="1" x14ac:dyDescent="0.3">
      <c r="A297">
        <v>243</v>
      </c>
      <c r="B297">
        <v>10079</v>
      </c>
      <c r="C297" s="2">
        <v>-1</v>
      </c>
      <c r="D297" t="e">
        <f>VLOOKUP(B297,'[1]Itens para venda'!$A$6:$X$65536,24,0)</f>
        <v>#N/A</v>
      </c>
      <c r="E297" t="e">
        <f t="shared" si="4"/>
        <v>#N/A</v>
      </c>
      <c r="F297" t="e">
        <f>VLOOKUP(B297,[2]Planilha1!$B$1:$E$240,3,0)</f>
        <v>#N/A</v>
      </c>
    </row>
    <row r="298" spans="1:7" x14ac:dyDescent="0.3">
      <c r="A298">
        <v>243</v>
      </c>
      <c r="B298">
        <v>10756</v>
      </c>
      <c r="C298" s="2">
        <v>-1</v>
      </c>
      <c r="D298">
        <f>VLOOKUP(B298,'[1]Itens para venda'!$A$6:$X$65536,24,0)</f>
        <v>-1</v>
      </c>
      <c r="E298">
        <f t="shared" si="4"/>
        <v>0</v>
      </c>
      <c r="F298">
        <f>VLOOKUP(B298,[2]Planilha1!$B$1:$E$240,3,0)</f>
        <v>1</v>
      </c>
      <c r="G298" t="s">
        <v>984</v>
      </c>
    </row>
    <row r="299" spans="1:7" x14ac:dyDescent="0.3">
      <c r="A299">
        <v>243</v>
      </c>
      <c r="B299">
        <v>10792</v>
      </c>
      <c r="C299" s="2">
        <v>-1</v>
      </c>
      <c r="D299">
        <f>VLOOKUP(B299,'[1]Itens para venda'!$A$6:$X$65536,24,0)</f>
        <v>-1</v>
      </c>
      <c r="E299">
        <f t="shared" si="4"/>
        <v>0</v>
      </c>
      <c r="F299">
        <f>VLOOKUP(B299,[2]Planilha1!$B$1:$E$240,3,0)</f>
        <v>1</v>
      </c>
      <c r="G299" t="s">
        <v>984</v>
      </c>
    </row>
    <row r="300" spans="1:7" x14ac:dyDescent="0.3">
      <c r="A300">
        <v>243</v>
      </c>
      <c r="B300">
        <v>10798</v>
      </c>
      <c r="C300" s="2">
        <v>-1</v>
      </c>
      <c r="D300">
        <f>VLOOKUP(B300,'[1]Itens para venda'!$A$6:$X$65536,24,0)</f>
        <v>-1</v>
      </c>
      <c r="E300">
        <f t="shared" si="4"/>
        <v>0</v>
      </c>
      <c r="F300">
        <f>VLOOKUP(B300,[2]Planilha1!$B$1:$E$240,3,0)</f>
        <v>1</v>
      </c>
      <c r="G300" t="s">
        <v>984</v>
      </c>
    </row>
    <row r="301" spans="1:7" x14ac:dyDescent="0.3">
      <c r="A301">
        <v>243</v>
      </c>
      <c r="B301">
        <v>11681</v>
      </c>
      <c r="C301" s="2">
        <v>-1</v>
      </c>
      <c r="D301">
        <f>VLOOKUP(B301,'[1]Itens para venda'!$A$6:$X$65536,24,0)</f>
        <v>-1</v>
      </c>
      <c r="E301">
        <f t="shared" si="4"/>
        <v>0</v>
      </c>
      <c r="F301">
        <f>VLOOKUP(B301,[2]Planilha1!$B$1:$E$240,3,0)</f>
        <v>1</v>
      </c>
      <c r="G301" t="s">
        <v>984</v>
      </c>
    </row>
    <row r="302" spans="1:7" x14ac:dyDescent="0.3">
      <c r="A302">
        <v>243</v>
      </c>
      <c r="B302">
        <v>11916</v>
      </c>
      <c r="C302" s="2">
        <v>-1</v>
      </c>
      <c r="D302">
        <f>VLOOKUP(B302,'[1]Itens para venda'!$A$6:$X$65536,24,0)</f>
        <v>-2</v>
      </c>
      <c r="E302">
        <f t="shared" si="4"/>
        <v>-1</v>
      </c>
      <c r="F302">
        <f>VLOOKUP(B302,[2]Planilha1!$B$1:$E$240,3,0)</f>
        <v>1</v>
      </c>
      <c r="G302" t="s">
        <v>984</v>
      </c>
    </row>
    <row r="303" spans="1:7" x14ac:dyDescent="0.3">
      <c r="A303">
        <v>243</v>
      </c>
      <c r="B303">
        <v>12248</v>
      </c>
      <c r="C303" s="2">
        <v>-2</v>
      </c>
      <c r="D303">
        <f>VLOOKUP(B303,'[1]Itens para venda'!$A$6:$X$65536,24,0)</f>
        <v>1</v>
      </c>
      <c r="E303">
        <f t="shared" si="4"/>
        <v>3</v>
      </c>
      <c r="F303">
        <f>VLOOKUP(B303,[2]Planilha1!$B$1:$E$240,3,0)</f>
        <v>2</v>
      </c>
      <c r="G303" t="s">
        <v>984</v>
      </c>
    </row>
    <row r="304" spans="1:7" x14ac:dyDescent="0.3">
      <c r="A304">
        <v>243</v>
      </c>
      <c r="B304">
        <v>12667</v>
      </c>
      <c r="C304" s="2">
        <v>-1</v>
      </c>
      <c r="D304">
        <f>VLOOKUP(B304,'[1]Itens para venda'!$A$6:$X$65536,24,0)</f>
        <v>-1</v>
      </c>
      <c r="E304">
        <f t="shared" si="4"/>
        <v>0</v>
      </c>
      <c r="F304">
        <f>VLOOKUP(B304,[2]Planilha1!$B$1:$E$240,3,0)</f>
        <v>1</v>
      </c>
      <c r="G304" t="s">
        <v>984</v>
      </c>
    </row>
    <row r="305" spans="1:7" x14ac:dyDescent="0.3">
      <c r="A305">
        <v>243</v>
      </c>
      <c r="B305">
        <v>13696</v>
      </c>
      <c r="C305" s="2">
        <v>-1</v>
      </c>
      <c r="D305">
        <f>VLOOKUP(B305,'[1]Itens para venda'!$A$6:$X$65536,24,0)</f>
        <v>-2</v>
      </c>
      <c r="E305">
        <f t="shared" si="4"/>
        <v>-1</v>
      </c>
      <c r="F305">
        <f>VLOOKUP(B305,[2]Planilha1!$B$1:$E$240,3,0)</f>
        <v>1</v>
      </c>
      <c r="G305" t="s">
        <v>984</v>
      </c>
    </row>
    <row r="306" spans="1:7" x14ac:dyDescent="0.3">
      <c r="A306">
        <v>243</v>
      </c>
      <c r="B306">
        <v>14688</v>
      </c>
      <c r="C306" s="2">
        <v>-1</v>
      </c>
      <c r="D306">
        <f>VLOOKUP(B306,'[1]Itens para venda'!$A$6:$X$65536,24,0)</f>
        <v>-1</v>
      </c>
      <c r="E306">
        <f t="shared" si="4"/>
        <v>0</v>
      </c>
      <c r="F306">
        <f>VLOOKUP(B306,[2]Planilha1!$B$1:$E$240,3,0)</f>
        <v>1</v>
      </c>
      <c r="G306" t="s">
        <v>984</v>
      </c>
    </row>
    <row r="307" spans="1:7" x14ac:dyDescent="0.3">
      <c r="A307">
        <v>243</v>
      </c>
      <c r="B307">
        <v>14746</v>
      </c>
      <c r="C307" s="2">
        <v>-1</v>
      </c>
      <c r="D307">
        <f>VLOOKUP(B307,'[1]Itens para venda'!$A$6:$X$65536,24,0)</f>
        <v>-5</v>
      </c>
      <c r="E307">
        <f t="shared" si="4"/>
        <v>-4</v>
      </c>
      <c r="F307">
        <f>VLOOKUP(B307,[2]Planilha1!$B$1:$E$240,3,0)</f>
        <v>1</v>
      </c>
      <c r="G307" t="s">
        <v>984</v>
      </c>
    </row>
    <row r="308" spans="1:7" x14ac:dyDescent="0.3">
      <c r="A308">
        <v>243</v>
      </c>
      <c r="B308">
        <v>14887</v>
      </c>
      <c r="C308" s="2">
        <v>-1</v>
      </c>
      <c r="D308">
        <f>VLOOKUP(B308,'[1]Itens para venda'!$A$6:$X$65536,24,0)</f>
        <v>-1</v>
      </c>
      <c r="E308">
        <f t="shared" si="4"/>
        <v>0</v>
      </c>
      <c r="F308">
        <f>VLOOKUP(B308,[2]Planilha1!$B$1:$E$240,3,0)</f>
        <v>1</v>
      </c>
      <c r="G308" t="s">
        <v>984</v>
      </c>
    </row>
    <row r="309" spans="1:7" x14ac:dyDescent="0.3">
      <c r="A309">
        <v>243</v>
      </c>
      <c r="B309">
        <v>17251</v>
      </c>
      <c r="C309" s="2">
        <v>-1</v>
      </c>
      <c r="D309">
        <f>VLOOKUP(B309,'[1]Itens para venda'!$A$6:$X$65536,24,0)</f>
        <v>-1</v>
      </c>
      <c r="E309">
        <f t="shared" si="4"/>
        <v>0</v>
      </c>
      <c r="F309">
        <f>VLOOKUP(B309,[2]Planilha1!$B$1:$E$240,3,0)</f>
        <v>1</v>
      </c>
      <c r="G309" t="s">
        <v>984</v>
      </c>
    </row>
    <row r="310" spans="1:7" x14ac:dyDescent="0.3">
      <c r="A310">
        <v>243</v>
      </c>
      <c r="B310">
        <v>17486</v>
      </c>
      <c r="C310" s="2">
        <v>-1</v>
      </c>
      <c r="D310">
        <f>VLOOKUP(B310,'[1]Itens para venda'!$A$6:$X$65536,24,0)</f>
        <v>-1</v>
      </c>
      <c r="E310">
        <f t="shared" si="4"/>
        <v>0</v>
      </c>
      <c r="F310">
        <f>VLOOKUP(B310,[2]Planilha1!$B$1:$E$240,3,0)</f>
        <v>1</v>
      </c>
      <c r="G310" t="s">
        <v>984</v>
      </c>
    </row>
    <row r="311" spans="1:7" x14ac:dyDescent="0.3">
      <c r="A311">
        <v>243</v>
      </c>
      <c r="B311">
        <v>18605</v>
      </c>
      <c r="C311" s="2">
        <v>-1</v>
      </c>
      <c r="D311">
        <f>VLOOKUP(B311,'[1]Itens para venda'!$A$6:$X$65536,24,0)</f>
        <v>-1</v>
      </c>
      <c r="E311">
        <f t="shared" si="4"/>
        <v>0</v>
      </c>
      <c r="F311">
        <f>VLOOKUP(B311,[2]Planilha1!$B$1:$E$240,3,0)</f>
        <v>1</v>
      </c>
      <c r="G311" t="s">
        <v>984</v>
      </c>
    </row>
    <row r="312" spans="1:7" x14ac:dyDescent="0.3">
      <c r="A312">
        <v>243</v>
      </c>
      <c r="B312">
        <v>19051</v>
      </c>
      <c r="C312" s="2">
        <v>-2</v>
      </c>
      <c r="D312">
        <f>VLOOKUP(B312,'[1]Itens para venda'!$A$6:$X$65536,24,0)</f>
        <v>-12</v>
      </c>
      <c r="E312">
        <f t="shared" si="4"/>
        <v>-10</v>
      </c>
      <c r="F312">
        <f>VLOOKUP(B312,[2]Planilha1!$B$1:$E$240,3,0)</f>
        <v>-1</v>
      </c>
      <c r="G312" t="s">
        <v>984</v>
      </c>
    </row>
    <row r="313" spans="1:7" hidden="1" x14ac:dyDescent="0.3">
      <c r="A313">
        <v>243</v>
      </c>
      <c r="B313">
        <v>20297</v>
      </c>
      <c r="C313" s="2">
        <v>-5</v>
      </c>
      <c r="D313" t="e">
        <f>VLOOKUP(B313,'[1]Itens para venda'!$A$6:$X$65536,24,0)</f>
        <v>#N/A</v>
      </c>
      <c r="E313" t="e">
        <f t="shared" si="4"/>
        <v>#N/A</v>
      </c>
      <c r="F313" t="e">
        <f>VLOOKUP(B313,[2]Planilha1!$B$1:$E$240,3,0)</f>
        <v>#N/A</v>
      </c>
    </row>
    <row r="314" spans="1:7" x14ac:dyDescent="0.3">
      <c r="A314">
        <v>243</v>
      </c>
      <c r="B314">
        <v>20524</v>
      </c>
      <c r="C314" s="2">
        <v>-1</v>
      </c>
      <c r="D314">
        <f>VLOOKUP(B314,'[1]Itens para venda'!$A$6:$X$65536,24,0)</f>
        <v>-1</v>
      </c>
      <c r="E314">
        <f t="shared" si="4"/>
        <v>0</v>
      </c>
      <c r="F314">
        <f>VLOOKUP(B314,[2]Planilha1!$B$1:$E$240,3,0)</f>
        <v>1</v>
      </c>
      <c r="G314" t="s">
        <v>984</v>
      </c>
    </row>
    <row r="315" spans="1:7" x14ac:dyDescent="0.3">
      <c r="A315">
        <v>243</v>
      </c>
      <c r="B315">
        <v>20683</v>
      </c>
      <c r="C315" s="2">
        <v>-1</v>
      </c>
      <c r="D315">
        <f>VLOOKUP(B315,'[1]Itens para venda'!$A$6:$X$65536,24,0)</f>
        <v>-1</v>
      </c>
      <c r="E315">
        <f t="shared" si="4"/>
        <v>0</v>
      </c>
      <c r="F315">
        <f>VLOOKUP(B315,[2]Planilha1!$B$1:$E$240,3,0)</f>
        <v>1</v>
      </c>
      <c r="G315" t="s">
        <v>984</v>
      </c>
    </row>
    <row r="316" spans="1:7" x14ac:dyDescent="0.3">
      <c r="A316">
        <v>243</v>
      </c>
      <c r="B316">
        <v>21464</v>
      </c>
      <c r="C316" s="2">
        <v>-1</v>
      </c>
      <c r="D316">
        <f>VLOOKUP(B316,'[1]Itens para venda'!$A$6:$X$65536,24,0)</f>
        <v>-1</v>
      </c>
      <c r="E316">
        <f t="shared" si="4"/>
        <v>0</v>
      </c>
      <c r="F316">
        <f>VLOOKUP(B316,[2]Planilha1!$B$1:$E$240,3,0)</f>
        <v>1</v>
      </c>
      <c r="G316" t="s">
        <v>984</v>
      </c>
    </row>
    <row r="317" spans="1:7" x14ac:dyDescent="0.3">
      <c r="A317">
        <v>243</v>
      </c>
      <c r="B317">
        <v>21517</v>
      </c>
      <c r="C317" s="2">
        <v>-1</v>
      </c>
      <c r="D317" t="e">
        <f>VLOOKUP(B317,'[1]Itens para venda'!$A$6:$X$65536,24,0)</f>
        <v>#N/A</v>
      </c>
      <c r="E317" t="e">
        <f t="shared" si="4"/>
        <v>#N/A</v>
      </c>
      <c r="F317">
        <f>VLOOKUP(B317,[2]Planilha1!$B$1:$E$240,3,0)</f>
        <v>1</v>
      </c>
      <c r="G317" t="s">
        <v>984</v>
      </c>
    </row>
    <row r="318" spans="1:7" x14ac:dyDescent="0.3">
      <c r="A318">
        <v>243</v>
      </c>
      <c r="B318">
        <v>22121</v>
      </c>
      <c r="C318" s="2">
        <v>-1</v>
      </c>
      <c r="D318">
        <f>VLOOKUP(B318,'[1]Itens para venda'!$A$6:$X$65536,24,0)</f>
        <v>-1</v>
      </c>
      <c r="E318">
        <f t="shared" si="4"/>
        <v>0</v>
      </c>
      <c r="F318">
        <f>VLOOKUP(B318,[2]Planilha1!$B$1:$E$240,3,0)</f>
        <v>1</v>
      </c>
      <c r="G318" t="s">
        <v>984</v>
      </c>
    </row>
    <row r="319" spans="1:7" x14ac:dyDescent="0.3">
      <c r="A319">
        <v>243</v>
      </c>
      <c r="B319">
        <v>22595</v>
      </c>
      <c r="C319" s="2">
        <v>-1</v>
      </c>
      <c r="D319">
        <f>VLOOKUP(B319,'[1]Itens para venda'!$A$6:$X$65536,24,0)</f>
        <v>-1</v>
      </c>
      <c r="E319">
        <f t="shared" si="4"/>
        <v>0</v>
      </c>
      <c r="F319">
        <f>VLOOKUP(B319,[2]Planilha1!$B$1:$E$240,3,0)</f>
        <v>1</v>
      </c>
      <c r="G319" t="s">
        <v>984</v>
      </c>
    </row>
    <row r="320" spans="1:7" x14ac:dyDescent="0.3">
      <c r="A320">
        <v>243</v>
      </c>
      <c r="B320">
        <v>24821</v>
      </c>
      <c r="C320" s="2">
        <v>-1</v>
      </c>
      <c r="D320">
        <f>VLOOKUP(B320,'[1]Itens para venda'!$A$6:$X$65536,24,0)</f>
        <v>-1</v>
      </c>
      <c r="E320">
        <f t="shared" si="4"/>
        <v>0</v>
      </c>
      <c r="F320">
        <f>VLOOKUP(B320,[2]Planilha1!$B$1:$E$240,3,0)</f>
        <v>1</v>
      </c>
      <c r="G320" t="s">
        <v>984</v>
      </c>
    </row>
    <row r="321" spans="1:7" x14ac:dyDescent="0.3">
      <c r="A321">
        <v>243</v>
      </c>
      <c r="B321">
        <v>25825</v>
      </c>
      <c r="C321" s="2">
        <v>-1</v>
      </c>
      <c r="D321">
        <f>VLOOKUP(B321,'[1]Itens para venda'!$A$6:$X$65536,24,0)</f>
        <v>-1</v>
      </c>
      <c r="E321">
        <f t="shared" si="4"/>
        <v>0</v>
      </c>
      <c r="F321">
        <f>VLOOKUP(B321,[2]Planilha1!$B$1:$E$240,3,0)</f>
        <v>1</v>
      </c>
      <c r="G321" t="s">
        <v>984</v>
      </c>
    </row>
    <row r="322" spans="1:7" x14ac:dyDescent="0.3">
      <c r="A322">
        <v>243</v>
      </c>
      <c r="B322">
        <v>26165</v>
      </c>
      <c r="C322" s="2">
        <v>-1</v>
      </c>
      <c r="D322">
        <f>VLOOKUP(B322,'[1]Itens para venda'!$A$6:$X$65536,24,0)</f>
        <v>-2</v>
      </c>
      <c r="E322">
        <f t="shared" si="4"/>
        <v>-1</v>
      </c>
      <c r="F322">
        <f>VLOOKUP(B322,[2]Planilha1!$B$1:$E$240,3,0)</f>
        <v>1</v>
      </c>
      <c r="G322" t="s">
        <v>984</v>
      </c>
    </row>
    <row r="323" spans="1:7" x14ac:dyDescent="0.3">
      <c r="A323">
        <v>243</v>
      </c>
      <c r="B323">
        <v>26385</v>
      </c>
      <c r="C323" s="2">
        <v>-1</v>
      </c>
      <c r="D323">
        <f>VLOOKUP(B323,'[1]Itens para venda'!$A$6:$X$65536,24,0)</f>
        <v>-1</v>
      </c>
      <c r="E323">
        <f t="shared" si="4"/>
        <v>0</v>
      </c>
      <c r="F323">
        <f>VLOOKUP(B323,[2]Planilha1!$B$1:$E$240,3,0)</f>
        <v>1</v>
      </c>
      <c r="G323" t="s">
        <v>984</v>
      </c>
    </row>
    <row r="324" spans="1:7" x14ac:dyDescent="0.3">
      <c r="A324">
        <v>243</v>
      </c>
      <c r="B324">
        <v>26464</v>
      </c>
      <c r="C324" s="2">
        <v>-1</v>
      </c>
      <c r="D324">
        <f>VLOOKUP(B324,'[1]Itens para venda'!$A$6:$X$65536,24,0)</f>
        <v>-1</v>
      </c>
      <c r="E324">
        <f t="shared" si="4"/>
        <v>0</v>
      </c>
      <c r="F324">
        <f>VLOOKUP(B324,[2]Planilha1!$B$1:$E$240,3,0)</f>
        <v>1</v>
      </c>
      <c r="G324" t="s">
        <v>984</v>
      </c>
    </row>
    <row r="325" spans="1:7" x14ac:dyDescent="0.3">
      <c r="A325">
        <v>243</v>
      </c>
      <c r="B325">
        <v>26603</v>
      </c>
      <c r="C325" s="2">
        <v>-1</v>
      </c>
      <c r="D325">
        <f>VLOOKUP(B325,'[1]Itens para venda'!$A$6:$X$65536,24,0)</f>
        <v>-1</v>
      </c>
      <c r="E325">
        <f t="shared" ref="E325:E388" si="5">D325-C325</f>
        <v>0</v>
      </c>
      <c r="F325">
        <f>VLOOKUP(B325,[2]Planilha1!$B$1:$E$240,3,0)</f>
        <v>1</v>
      </c>
      <c r="G325" t="s">
        <v>984</v>
      </c>
    </row>
    <row r="326" spans="1:7" x14ac:dyDescent="0.3">
      <c r="A326">
        <v>243</v>
      </c>
      <c r="B326">
        <v>27418</v>
      </c>
      <c r="C326" s="2">
        <v>-1</v>
      </c>
      <c r="D326">
        <f>VLOOKUP(B326,'[1]Itens para venda'!$A$6:$X$65536,24,0)</f>
        <v>-1</v>
      </c>
      <c r="E326">
        <f t="shared" si="5"/>
        <v>0</v>
      </c>
      <c r="F326">
        <f>VLOOKUP(B326,[2]Planilha1!$B$1:$E$240,3,0)</f>
        <v>1</v>
      </c>
      <c r="G326" t="s">
        <v>984</v>
      </c>
    </row>
    <row r="327" spans="1:7" hidden="1" x14ac:dyDescent="0.3">
      <c r="A327">
        <v>243</v>
      </c>
      <c r="B327">
        <v>27955</v>
      </c>
      <c r="C327" s="2">
        <v>-6</v>
      </c>
      <c r="D327">
        <f>VLOOKUP(B327,'[1]Itens para venda'!$A$6:$X$65536,24,0)</f>
        <v>13</v>
      </c>
      <c r="E327">
        <f t="shared" si="5"/>
        <v>19</v>
      </c>
      <c r="F327" t="e">
        <f>VLOOKUP(B327,[2]Planilha1!$B$1:$E$240,3,0)</f>
        <v>#N/A</v>
      </c>
    </row>
    <row r="328" spans="1:7" hidden="1" x14ac:dyDescent="0.3">
      <c r="A328">
        <v>243</v>
      </c>
      <c r="B328">
        <v>28300</v>
      </c>
      <c r="C328" s="2">
        <v>-5</v>
      </c>
      <c r="D328">
        <f>VLOOKUP(B328,'[1]Itens para venda'!$A$6:$X$65536,24,0)</f>
        <v>2</v>
      </c>
      <c r="E328">
        <f t="shared" si="5"/>
        <v>7</v>
      </c>
      <c r="F328" t="e">
        <f>VLOOKUP(B328,[2]Planilha1!$B$1:$E$240,3,0)</f>
        <v>#N/A</v>
      </c>
    </row>
    <row r="329" spans="1:7" x14ac:dyDescent="0.3">
      <c r="A329">
        <v>243</v>
      </c>
      <c r="B329">
        <v>31585</v>
      </c>
      <c r="C329" s="2">
        <v>-1</v>
      </c>
      <c r="D329">
        <f>VLOOKUP(B329,'[1]Itens para venda'!$A$6:$X$65536,24,0)</f>
        <v>-1</v>
      </c>
      <c r="E329">
        <f t="shared" si="5"/>
        <v>0</v>
      </c>
      <c r="F329">
        <f>VLOOKUP(B329,[2]Planilha1!$B$1:$E$240,3,0)</f>
        <v>1</v>
      </c>
      <c r="G329" t="s">
        <v>984</v>
      </c>
    </row>
    <row r="330" spans="1:7" x14ac:dyDescent="0.3">
      <c r="A330">
        <v>243</v>
      </c>
      <c r="B330">
        <v>31735</v>
      </c>
      <c r="C330" s="2">
        <v>-1</v>
      </c>
      <c r="D330">
        <f>VLOOKUP(B330,'[1]Itens para venda'!$A$6:$X$65536,24,0)</f>
        <v>-1</v>
      </c>
      <c r="E330">
        <f t="shared" si="5"/>
        <v>0</v>
      </c>
      <c r="F330">
        <f>VLOOKUP(B330,[2]Planilha1!$B$1:$E$240,3,0)</f>
        <v>1</v>
      </c>
      <c r="G330" t="s">
        <v>984</v>
      </c>
    </row>
    <row r="331" spans="1:7" hidden="1" x14ac:dyDescent="0.3">
      <c r="A331">
        <v>243</v>
      </c>
      <c r="B331">
        <v>33711</v>
      </c>
      <c r="C331" s="2">
        <v>-1</v>
      </c>
      <c r="D331" t="e">
        <f>VLOOKUP(B331,'[1]Itens para venda'!$A$6:$X$65536,24,0)</f>
        <v>#N/A</v>
      </c>
      <c r="E331" t="e">
        <f t="shared" si="5"/>
        <v>#N/A</v>
      </c>
      <c r="F331" t="e">
        <f>VLOOKUP(B331,[2]Planilha1!$B$1:$E$240,3,0)</f>
        <v>#N/A</v>
      </c>
    </row>
    <row r="332" spans="1:7" hidden="1" x14ac:dyDescent="0.3">
      <c r="A332">
        <v>243</v>
      </c>
      <c r="B332">
        <v>33749</v>
      </c>
      <c r="C332" s="2">
        <v>-2</v>
      </c>
      <c r="D332" t="e">
        <f>VLOOKUP(B332,'[1]Itens para venda'!$A$6:$X$65536,24,0)</f>
        <v>#N/A</v>
      </c>
      <c r="E332" t="e">
        <f t="shared" si="5"/>
        <v>#N/A</v>
      </c>
      <c r="F332" t="e">
        <f>VLOOKUP(B332,[2]Planilha1!$B$1:$E$240,3,0)</f>
        <v>#N/A</v>
      </c>
    </row>
    <row r="333" spans="1:7" x14ac:dyDescent="0.3">
      <c r="A333">
        <v>243</v>
      </c>
      <c r="B333">
        <v>34097</v>
      </c>
      <c r="C333" s="2">
        <v>-1</v>
      </c>
      <c r="D333">
        <f>VLOOKUP(B333,'[1]Itens para venda'!$A$6:$X$65536,24,0)</f>
        <v>-1</v>
      </c>
      <c r="E333">
        <f t="shared" si="5"/>
        <v>0</v>
      </c>
      <c r="F333">
        <f>VLOOKUP(B333,[2]Planilha1!$B$1:$E$240,3,0)</f>
        <v>1</v>
      </c>
      <c r="G333" t="s">
        <v>984</v>
      </c>
    </row>
    <row r="334" spans="1:7" hidden="1" x14ac:dyDescent="0.3">
      <c r="A334">
        <v>243</v>
      </c>
      <c r="B334">
        <v>34933</v>
      </c>
      <c r="C334" s="2">
        <v>-1</v>
      </c>
      <c r="D334" t="e">
        <f>VLOOKUP(B334,'[1]Itens para venda'!$A$6:$X$65536,24,0)</f>
        <v>#N/A</v>
      </c>
      <c r="E334" t="e">
        <f t="shared" si="5"/>
        <v>#N/A</v>
      </c>
      <c r="F334" t="e">
        <f>VLOOKUP(B334,[2]Planilha1!$B$1:$E$240,3,0)</f>
        <v>#N/A</v>
      </c>
    </row>
    <row r="335" spans="1:7" x14ac:dyDescent="0.3">
      <c r="A335">
        <v>243</v>
      </c>
      <c r="B335">
        <v>36276</v>
      </c>
      <c r="C335" s="2">
        <v>-1</v>
      </c>
      <c r="D335">
        <f>VLOOKUP(B335,'[1]Itens para venda'!$A$6:$X$65536,24,0)</f>
        <v>-2</v>
      </c>
      <c r="E335">
        <f t="shared" si="5"/>
        <v>-1</v>
      </c>
      <c r="F335">
        <f>VLOOKUP(B335,[2]Planilha1!$B$1:$E$240,3,0)</f>
        <v>1</v>
      </c>
      <c r="G335" t="s">
        <v>984</v>
      </c>
    </row>
    <row r="336" spans="1:7" x14ac:dyDescent="0.3">
      <c r="A336">
        <v>243</v>
      </c>
      <c r="B336">
        <v>36386</v>
      </c>
      <c r="C336" s="2">
        <v>-2</v>
      </c>
      <c r="D336" t="e">
        <f>VLOOKUP(B336,'[1]Itens para venda'!$A$6:$X$65536,24,0)</f>
        <v>#N/A</v>
      </c>
      <c r="E336" t="e">
        <f t="shared" si="5"/>
        <v>#N/A</v>
      </c>
      <c r="F336">
        <f>VLOOKUP(B336,[2]Planilha1!$B$1:$E$240,3,0)</f>
        <v>2</v>
      </c>
      <c r="G336" t="s">
        <v>984</v>
      </c>
    </row>
    <row r="337" spans="1:7" x14ac:dyDescent="0.3">
      <c r="A337">
        <v>243</v>
      </c>
      <c r="B337">
        <v>36582</v>
      </c>
      <c r="C337" s="2">
        <v>-1</v>
      </c>
      <c r="D337">
        <f>VLOOKUP(B337,'[1]Itens para venda'!$A$6:$X$65536,24,0)</f>
        <v>-2</v>
      </c>
      <c r="E337">
        <f t="shared" si="5"/>
        <v>-1</v>
      </c>
      <c r="F337">
        <f>VLOOKUP(B337,[2]Planilha1!$B$1:$E$240,3,0)</f>
        <v>1</v>
      </c>
      <c r="G337" t="s">
        <v>984</v>
      </c>
    </row>
    <row r="338" spans="1:7" x14ac:dyDescent="0.3">
      <c r="A338">
        <v>243</v>
      </c>
      <c r="B338">
        <v>37638</v>
      </c>
      <c r="C338" s="2">
        <v>-1</v>
      </c>
      <c r="D338">
        <f>VLOOKUP(B338,'[1]Itens para venda'!$A$6:$X$65536,24,0)</f>
        <v>-1</v>
      </c>
      <c r="E338">
        <f t="shared" si="5"/>
        <v>0</v>
      </c>
      <c r="F338">
        <f>VLOOKUP(B338,[2]Planilha1!$B$1:$E$240,3,0)</f>
        <v>1</v>
      </c>
      <c r="G338" t="s">
        <v>984</v>
      </c>
    </row>
    <row r="339" spans="1:7" x14ac:dyDescent="0.3">
      <c r="A339">
        <v>243</v>
      </c>
      <c r="B339">
        <v>38243</v>
      </c>
      <c r="C339" s="2">
        <v>-2</v>
      </c>
      <c r="D339">
        <f>VLOOKUP(B339,'[1]Itens para venda'!$A$6:$X$65536,24,0)</f>
        <v>-2</v>
      </c>
      <c r="E339">
        <f t="shared" si="5"/>
        <v>0</v>
      </c>
      <c r="F339">
        <f>VLOOKUP(B339,[2]Planilha1!$B$1:$E$240,3,0)</f>
        <v>2</v>
      </c>
      <c r="G339" t="s">
        <v>984</v>
      </c>
    </row>
    <row r="340" spans="1:7" x14ac:dyDescent="0.3">
      <c r="A340">
        <v>243</v>
      </c>
      <c r="B340">
        <v>38850</v>
      </c>
      <c r="C340" s="2">
        <v>-1</v>
      </c>
      <c r="D340">
        <f>VLOOKUP(B340,'[1]Itens para venda'!$A$6:$X$65536,24,0)</f>
        <v>-1</v>
      </c>
      <c r="E340">
        <f t="shared" si="5"/>
        <v>0</v>
      </c>
      <c r="F340">
        <f>VLOOKUP(B340,[2]Planilha1!$B$1:$E$240,3,0)</f>
        <v>1</v>
      </c>
      <c r="G340" t="s">
        <v>984</v>
      </c>
    </row>
    <row r="341" spans="1:7" x14ac:dyDescent="0.3">
      <c r="A341">
        <v>243</v>
      </c>
      <c r="B341">
        <v>39171</v>
      </c>
      <c r="C341" s="2">
        <v>-3</v>
      </c>
      <c r="D341">
        <f>VLOOKUP(B341,'[1]Itens para venda'!$A$6:$X$65536,24,0)</f>
        <v>-4</v>
      </c>
      <c r="E341">
        <f t="shared" si="5"/>
        <v>-1</v>
      </c>
      <c r="F341">
        <f>VLOOKUP(B341,[2]Planilha1!$B$1:$E$240,3,0)</f>
        <v>3</v>
      </c>
      <c r="G341" t="s">
        <v>984</v>
      </c>
    </row>
    <row r="342" spans="1:7" x14ac:dyDescent="0.3">
      <c r="A342">
        <v>243</v>
      </c>
      <c r="B342">
        <v>40111</v>
      </c>
      <c r="C342" s="2">
        <v>-1</v>
      </c>
      <c r="D342">
        <f>VLOOKUP(B342,'[1]Itens para venda'!$A$6:$X$65536,24,0)</f>
        <v>-1</v>
      </c>
      <c r="E342">
        <f t="shared" si="5"/>
        <v>0</v>
      </c>
      <c r="F342">
        <f>VLOOKUP(B342,[2]Planilha1!$B$1:$E$240,3,0)</f>
        <v>1</v>
      </c>
      <c r="G342" t="s">
        <v>984</v>
      </c>
    </row>
    <row r="343" spans="1:7" x14ac:dyDescent="0.3">
      <c r="A343">
        <v>243</v>
      </c>
      <c r="B343">
        <v>40800</v>
      </c>
      <c r="C343" s="2">
        <v>-1</v>
      </c>
      <c r="D343">
        <f>VLOOKUP(B343,'[1]Itens para venda'!$A$6:$X$65536,24,0)</f>
        <v>-1</v>
      </c>
      <c r="E343">
        <f t="shared" si="5"/>
        <v>0</v>
      </c>
      <c r="F343">
        <f>VLOOKUP(B343,[2]Planilha1!$B$1:$E$240,3,0)</f>
        <v>1</v>
      </c>
      <c r="G343" t="s">
        <v>984</v>
      </c>
    </row>
    <row r="344" spans="1:7" x14ac:dyDescent="0.3">
      <c r="A344">
        <v>243</v>
      </c>
      <c r="B344">
        <v>41133</v>
      </c>
      <c r="C344" s="2">
        <v>-1</v>
      </c>
      <c r="D344">
        <f>VLOOKUP(B344,'[1]Itens para venda'!$A$6:$X$65536,24,0)</f>
        <v>-1</v>
      </c>
      <c r="E344">
        <f t="shared" si="5"/>
        <v>0</v>
      </c>
      <c r="F344">
        <f>VLOOKUP(B344,[2]Planilha1!$B$1:$E$240,3,0)</f>
        <v>1</v>
      </c>
      <c r="G344" t="s">
        <v>984</v>
      </c>
    </row>
    <row r="345" spans="1:7" x14ac:dyDescent="0.3">
      <c r="A345">
        <v>243</v>
      </c>
      <c r="B345">
        <v>42010</v>
      </c>
      <c r="C345" s="2">
        <v>-1</v>
      </c>
      <c r="D345">
        <f>VLOOKUP(B345,'[1]Itens para venda'!$A$6:$X$65536,24,0)</f>
        <v>-1</v>
      </c>
      <c r="E345">
        <f t="shared" si="5"/>
        <v>0</v>
      </c>
      <c r="F345">
        <f>VLOOKUP(B345,[2]Planilha1!$B$1:$E$240,3,0)</f>
        <v>1</v>
      </c>
      <c r="G345" t="s">
        <v>984</v>
      </c>
    </row>
    <row r="346" spans="1:7" x14ac:dyDescent="0.3">
      <c r="A346">
        <v>243</v>
      </c>
      <c r="B346">
        <v>42119</v>
      </c>
      <c r="C346" s="2">
        <v>-1</v>
      </c>
      <c r="D346">
        <f>VLOOKUP(B346,'[1]Itens para venda'!$A$6:$X$65536,24,0)</f>
        <v>-1</v>
      </c>
      <c r="E346">
        <f t="shared" si="5"/>
        <v>0</v>
      </c>
      <c r="F346">
        <f>VLOOKUP(B346,[2]Planilha1!$B$1:$E$240,3,0)</f>
        <v>1</v>
      </c>
      <c r="G346" t="s">
        <v>984</v>
      </c>
    </row>
    <row r="347" spans="1:7" x14ac:dyDescent="0.3">
      <c r="A347">
        <v>243</v>
      </c>
      <c r="B347">
        <v>43669</v>
      </c>
      <c r="C347" s="2">
        <v>-1</v>
      </c>
      <c r="D347">
        <f>VLOOKUP(B347,'[1]Itens para venda'!$A$6:$X$65536,24,0)</f>
        <v>-1</v>
      </c>
      <c r="E347">
        <f t="shared" si="5"/>
        <v>0</v>
      </c>
      <c r="F347">
        <f>VLOOKUP(B347,[2]Planilha1!$B$1:$E$240,3,0)</f>
        <v>1</v>
      </c>
      <c r="G347" t="s">
        <v>984</v>
      </c>
    </row>
    <row r="348" spans="1:7" x14ac:dyDescent="0.3">
      <c r="A348">
        <v>243</v>
      </c>
      <c r="B348">
        <v>44811</v>
      </c>
      <c r="C348" s="2">
        <v>-1</v>
      </c>
      <c r="D348">
        <f>VLOOKUP(B348,'[1]Itens para venda'!$A$6:$X$65536,24,0)</f>
        <v>-1</v>
      </c>
      <c r="E348">
        <f t="shared" si="5"/>
        <v>0</v>
      </c>
      <c r="F348">
        <f>VLOOKUP(B348,[2]Planilha1!$B$1:$E$240,3,0)</f>
        <v>1</v>
      </c>
      <c r="G348" t="s">
        <v>984</v>
      </c>
    </row>
    <row r="349" spans="1:7" x14ac:dyDescent="0.3">
      <c r="A349">
        <v>243</v>
      </c>
      <c r="B349">
        <v>45121</v>
      </c>
      <c r="C349" s="2">
        <v>-1</v>
      </c>
      <c r="D349">
        <f>VLOOKUP(B349,'[1]Itens para venda'!$A$6:$X$65536,24,0)</f>
        <v>-1</v>
      </c>
      <c r="E349">
        <f t="shared" si="5"/>
        <v>0</v>
      </c>
      <c r="F349">
        <f>VLOOKUP(B349,[2]Planilha1!$B$1:$E$240,3,0)</f>
        <v>1</v>
      </c>
      <c r="G349" t="s">
        <v>984</v>
      </c>
    </row>
    <row r="350" spans="1:7" x14ac:dyDescent="0.3">
      <c r="A350">
        <v>243</v>
      </c>
      <c r="B350">
        <v>45397</v>
      </c>
      <c r="C350" s="2">
        <v>-3</v>
      </c>
      <c r="D350">
        <f>VLOOKUP(B350,'[1]Itens para venda'!$A$6:$X$65536,24,0)</f>
        <v>-3</v>
      </c>
      <c r="E350">
        <f t="shared" si="5"/>
        <v>0</v>
      </c>
      <c r="F350">
        <f>VLOOKUP(B350,[2]Planilha1!$B$1:$E$240,3,0)</f>
        <v>3</v>
      </c>
      <c r="G350" t="s">
        <v>984</v>
      </c>
    </row>
    <row r="351" spans="1:7" x14ac:dyDescent="0.3">
      <c r="A351">
        <v>243</v>
      </c>
      <c r="B351">
        <v>47840</v>
      </c>
      <c r="C351" s="2">
        <v>-2</v>
      </c>
      <c r="D351">
        <f>VLOOKUP(B351,'[1]Itens para venda'!$A$6:$X$65536,24,0)</f>
        <v>-2</v>
      </c>
      <c r="E351">
        <f t="shared" si="5"/>
        <v>0</v>
      </c>
      <c r="F351">
        <f>VLOOKUP(B351,[2]Planilha1!$B$1:$E$240,3,0)</f>
        <v>2</v>
      </c>
      <c r="G351" t="s">
        <v>984</v>
      </c>
    </row>
    <row r="352" spans="1:7" x14ac:dyDescent="0.3">
      <c r="A352">
        <v>243</v>
      </c>
      <c r="B352">
        <v>48150</v>
      </c>
      <c r="C352" s="2">
        <v>-1</v>
      </c>
      <c r="D352">
        <f>VLOOKUP(B352,'[1]Itens para venda'!$A$6:$X$65536,24,0)</f>
        <v>-3</v>
      </c>
      <c r="E352">
        <f t="shared" si="5"/>
        <v>-2</v>
      </c>
      <c r="F352">
        <f>VLOOKUP(B352,[2]Planilha1!$B$1:$E$240,3,0)</f>
        <v>1</v>
      </c>
      <c r="G352" t="s">
        <v>984</v>
      </c>
    </row>
    <row r="353" spans="1:7" hidden="1" x14ac:dyDescent="0.3">
      <c r="A353">
        <v>243</v>
      </c>
      <c r="B353">
        <v>49179</v>
      </c>
      <c r="C353" s="2">
        <v>-1</v>
      </c>
      <c r="D353" t="e">
        <f>VLOOKUP(B353,'[1]Itens para venda'!$A$6:$X$65536,24,0)</f>
        <v>#N/A</v>
      </c>
      <c r="E353" t="e">
        <f t="shared" si="5"/>
        <v>#N/A</v>
      </c>
      <c r="F353" t="e">
        <f>VLOOKUP(B353,[2]Planilha1!$B$1:$E$240,3,0)</f>
        <v>#N/A</v>
      </c>
    </row>
    <row r="354" spans="1:7" x14ac:dyDescent="0.3">
      <c r="A354">
        <v>243</v>
      </c>
      <c r="B354">
        <v>49770</v>
      </c>
      <c r="C354" s="2">
        <v>-1</v>
      </c>
      <c r="D354">
        <f>VLOOKUP(B354,'[1]Itens para venda'!$A$6:$X$65536,24,0)</f>
        <v>-1</v>
      </c>
      <c r="E354">
        <f t="shared" si="5"/>
        <v>0</v>
      </c>
      <c r="F354">
        <f>VLOOKUP(B354,[2]Planilha1!$B$1:$E$240,3,0)</f>
        <v>1</v>
      </c>
      <c r="G354" t="s">
        <v>984</v>
      </c>
    </row>
    <row r="355" spans="1:7" x14ac:dyDescent="0.3">
      <c r="A355">
        <v>243</v>
      </c>
      <c r="B355">
        <v>51419</v>
      </c>
      <c r="C355" s="2">
        <v>-1</v>
      </c>
      <c r="D355">
        <f>VLOOKUP(B355,'[1]Itens para venda'!$A$6:$X$65536,24,0)</f>
        <v>-2</v>
      </c>
      <c r="E355">
        <f t="shared" si="5"/>
        <v>-1</v>
      </c>
      <c r="F355">
        <f>VLOOKUP(B355,[2]Planilha1!$B$1:$E$240,3,0)</f>
        <v>1</v>
      </c>
      <c r="G355" t="s">
        <v>984</v>
      </c>
    </row>
    <row r="356" spans="1:7" x14ac:dyDescent="0.3">
      <c r="A356">
        <v>243</v>
      </c>
      <c r="B356">
        <v>51994</v>
      </c>
      <c r="C356" s="2">
        <v>-1</v>
      </c>
      <c r="D356">
        <f>VLOOKUP(B356,'[1]Itens para venda'!$A$6:$X$65536,24,0)</f>
        <v>-1</v>
      </c>
      <c r="E356">
        <f t="shared" si="5"/>
        <v>0</v>
      </c>
      <c r="F356">
        <f>VLOOKUP(B356,[2]Planilha1!$B$1:$E$240,3,0)</f>
        <v>1</v>
      </c>
      <c r="G356" t="s">
        <v>984</v>
      </c>
    </row>
    <row r="357" spans="1:7" x14ac:dyDescent="0.3">
      <c r="A357">
        <v>243</v>
      </c>
      <c r="B357">
        <v>58517</v>
      </c>
      <c r="C357" s="2">
        <v>-2</v>
      </c>
      <c r="D357">
        <f>VLOOKUP(B357,'[1]Itens para venda'!$A$6:$X$65536,24,0)</f>
        <v>-4</v>
      </c>
      <c r="E357">
        <f t="shared" si="5"/>
        <v>-2</v>
      </c>
      <c r="F357">
        <f>VLOOKUP(B357,[2]Planilha1!$B$1:$E$240,3,0)</f>
        <v>1</v>
      </c>
      <c r="G357" t="s">
        <v>984</v>
      </c>
    </row>
    <row r="358" spans="1:7" x14ac:dyDescent="0.3">
      <c r="A358">
        <v>243</v>
      </c>
      <c r="B358">
        <v>58962</v>
      </c>
      <c r="C358" s="2">
        <v>-3</v>
      </c>
      <c r="D358">
        <f>VLOOKUP(B358,'[1]Itens para venda'!$A$6:$X$65536,24,0)</f>
        <v>-3</v>
      </c>
      <c r="E358">
        <f t="shared" si="5"/>
        <v>0</v>
      </c>
      <c r="F358">
        <f>VLOOKUP(B358,[2]Planilha1!$B$1:$E$240,3,0)</f>
        <v>3</v>
      </c>
      <c r="G358" t="s">
        <v>984</v>
      </c>
    </row>
    <row r="359" spans="1:7" hidden="1" x14ac:dyDescent="0.3">
      <c r="A359">
        <v>243</v>
      </c>
      <c r="B359">
        <v>59450</v>
      </c>
      <c r="C359" s="2">
        <v>-1</v>
      </c>
      <c r="D359">
        <f>VLOOKUP(B359,'[1]Itens para venda'!$A$6:$X$65536,24,0)</f>
        <v>16</v>
      </c>
      <c r="E359">
        <f t="shared" si="5"/>
        <v>17</v>
      </c>
      <c r="F359" t="e">
        <f>VLOOKUP(B359,[2]Planilha1!$B$1:$E$240,3,0)</f>
        <v>#N/A</v>
      </c>
    </row>
    <row r="360" spans="1:7" x14ac:dyDescent="0.3">
      <c r="A360">
        <v>243</v>
      </c>
      <c r="B360">
        <v>59464</v>
      </c>
      <c r="C360" s="2">
        <v>-1</v>
      </c>
      <c r="D360">
        <f>VLOOKUP(B360,'[1]Itens para venda'!$A$6:$X$65536,24,0)</f>
        <v>7</v>
      </c>
      <c r="E360">
        <f t="shared" si="5"/>
        <v>8</v>
      </c>
      <c r="F360">
        <f>VLOOKUP(B360,[2]Planilha1!$B$1:$E$240,3,0)</f>
        <v>-15</v>
      </c>
      <c r="G360" t="s">
        <v>984</v>
      </c>
    </row>
    <row r="361" spans="1:7" x14ac:dyDescent="0.3">
      <c r="A361">
        <v>243</v>
      </c>
      <c r="B361">
        <v>61508</v>
      </c>
      <c r="C361" s="2">
        <v>-1</v>
      </c>
      <c r="D361">
        <f>VLOOKUP(B361,'[1]Itens para venda'!$A$6:$X$65536,24,0)</f>
        <v>-1</v>
      </c>
      <c r="E361">
        <f t="shared" si="5"/>
        <v>0</v>
      </c>
      <c r="F361">
        <f>VLOOKUP(B361,[2]Planilha1!$B$1:$E$240,3,0)</f>
        <v>1</v>
      </c>
      <c r="G361" t="s">
        <v>984</v>
      </c>
    </row>
    <row r="362" spans="1:7" x14ac:dyDescent="0.3">
      <c r="A362">
        <v>243</v>
      </c>
      <c r="B362">
        <v>62372</v>
      </c>
      <c r="C362" s="2">
        <v>-1</v>
      </c>
      <c r="D362">
        <f>VLOOKUP(B362,'[1]Itens para venda'!$A$6:$X$65536,24,0)</f>
        <v>-1</v>
      </c>
      <c r="E362">
        <f t="shared" si="5"/>
        <v>0</v>
      </c>
      <c r="F362">
        <f>VLOOKUP(B362,[2]Planilha1!$B$1:$E$240,3,0)</f>
        <v>1</v>
      </c>
      <c r="G362" t="s">
        <v>984</v>
      </c>
    </row>
    <row r="363" spans="1:7" x14ac:dyDescent="0.3">
      <c r="A363">
        <v>243</v>
      </c>
      <c r="B363">
        <v>65789</v>
      </c>
      <c r="C363" s="2">
        <v>-1</v>
      </c>
      <c r="D363">
        <f>VLOOKUP(B363,'[1]Itens para venda'!$A$6:$X$65536,24,0)</f>
        <v>-1</v>
      </c>
      <c r="E363">
        <f t="shared" si="5"/>
        <v>0</v>
      </c>
      <c r="F363">
        <f>VLOOKUP(B363,[2]Planilha1!$B$1:$E$240,3,0)</f>
        <v>1</v>
      </c>
      <c r="G363" t="s">
        <v>984</v>
      </c>
    </row>
    <row r="364" spans="1:7" x14ac:dyDescent="0.3">
      <c r="A364">
        <v>243</v>
      </c>
      <c r="B364">
        <v>66087</v>
      </c>
      <c r="C364" s="2">
        <v>-3</v>
      </c>
      <c r="D364">
        <f>VLOOKUP(B364,'[1]Itens para venda'!$A$6:$X$65536,24,0)</f>
        <v>-3</v>
      </c>
      <c r="E364">
        <f t="shared" si="5"/>
        <v>0</v>
      </c>
      <c r="F364">
        <f>VLOOKUP(B364,[2]Planilha1!$B$1:$E$240,3,0)</f>
        <v>3</v>
      </c>
      <c r="G364" t="s">
        <v>984</v>
      </c>
    </row>
    <row r="365" spans="1:7" x14ac:dyDescent="0.3">
      <c r="A365">
        <v>243</v>
      </c>
      <c r="B365">
        <v>66782</v>
      </c>
      <c r="C365" s="2">
        <v>-1</v>
      </c>
      <c r="D365">
        <f>VLOOKUP(B365,'[1]Itens para venda'!$A$6:$X$65536,24,0)</f>
        <v>-1</v>
      </c>
      <c r="E365">
        <f t="shared" si="5"/>
        <v>0</v>
      </c>
      <c r="F365">
        <f>VLOOKUP(B365,[2]Planilha1!$B$1:$E$240,3,0)</f>
        <v>1</v>
      </c>
      <c r="G365" t="s">
        <v>984</v>
      </c>
    </row>
    <row r="366" spans="1:7" x14ac:dyDescent="0.3">
      <c r="A366">
        <v>243</v>
      </c>
      <c r="B366">
        <v>66871</v>
      </c>
      <c r="C366" s="2">
        <v>-1</v>
      </c>
      <c r="D366">
        <f>VLOOKUP(B366,'[1]Itens para venda'!$A$6:$X$65536,24,0)</f>
        <v>-1</v>
      </c>
      <c r="E366">
        <f t="shared" si="5"/>
        <v>0</v>
      </c>
      <c r="F366">
        <f>VLOOKUP(B366,[2]Planilha1!$B$1:$E$240,3,0)</f>
        <v>1</v>
      </c>
      <c r="G366" t="s">
        <v>984</v>
      </c>
    </row>
    <row r="367" spans="1:7" x14ac:dyDescent="0.3">
      <c r="A367">
        <v>243</v>
      </c>
      <c r="B367">
        <v>66973</v>
      </c>
      <c r="C367" s="2">
        <v>-1</v>
      </c>
      <c r="D367">
        <f>VLOOKUP(B367,'[1]Itens para venda'!$A$6:$X$65536,24,0)</f>
        <v>-2</v>
      </c>
      <c r="E367">
        <f t="shared" si="5"/>
        <v>-1</v>
      </c>
      <c r="F367">
        <f>VLOOKUP(B367,[2]Planilha1!$B$1:$E$240,3,0)</f>
        <v>1</v>
      </c>
      <c r="G367" t="s">
        <v>984</v>
      </c>
    </row>
    <row r="368" spans="1:7" x14ac:dyDescent="0.3">
      <c r="A368">
        <v>243</v>
      </c>
      <c r="B368">
        <v>67371</v>
      </c>
      <c r="C368" s="2">
        <v>-1</v>
      </c>
      <c r="D368">
        <f>VLOOKUP(B368,'[1]Itens para venda'!$A$6:$X$65536,24,0)</f>
        <v>-1</v>
      </c>
      <c r="E368">
        <f t="shared" si="5"/>
        <v>0</v>
      </c>
      <c r="F368">
        <f>VLOOKUP(B368,[2]Planilha1!$B$1:$E$240,3,0)</f>
        <v>1</v>
      </c>
      <c r="G368" t="s">
        <v>984</v>
      </c>
    </row>
    <row r="369" spans="1:7" x14ac:dyDescent="0.3">
      <c r="A369">
        <v>243</v>
      </c>
      <c r="B369">
        <v>69538</v>
      </c>
      <c r="C369" s="2">
        <v>-1</v>
      </c>
      <c r="D369">
        <f>VLOOKUP(B369,'[1]Itens para venda'!$A$6:$X$65536,24,0)</f>
        <v>-1</v>
      </c>
      <c r="E369">
        <f t="shared" si="5"/>
        <v>0</v>
      </c>
      <c r="F369">
        <f>VLOOKUP(B369,[2]Planilha1!$B$1:$E$240,3,0)</f>
        <v>1</v>
      </c>
      <c r="G369" t="s">
        <v>984</v>
      </c>
    </row>
    <row r="370" spans="1:7" x14ac:dyDescent="0.3">
      <c r="A370">
        <v>243</v>
      </c>
      <c r="B370">
        <v>70030</v>
      </c>
      <c r="C370" s="2">
        <v>-1</v>
      </c>
      <c r="D370">
        <f>VLOOKUP(B370,'[1]Itens para venda'!$A$6:$X$65536,24,0)</f>
        <v>-1</v>
      </c>
      <c r="E370">
        <f t="shared" si="5"/>
        <v>0</v>
      </c>
      <c r="F370">
        <f>VLOOKUP(B370,[2]Planilha1!$B$1:$E$240,3,0)</f>
        <v>1</v>
      </c>
      <c r="G370" t="s">
        <v>984</v>
      </c>
    </row>
    <row r="371" spans="1:7" x14ac:dyDescent="0.3">
      <c r="A371">
        <v>243</v>
      </c>
      <c r="B371">
        <v>72665</v>
      </c>
      <c r="C371" s="2">
        <v>-3</v>
      </c>
      <c r="D371">
        <f>VLOOKUP(B371,'[1]Itens para venda'!$A$6:$X$65536,24,0)</f>
        <v>-3</v>
      </c>
      <c r="E371">
        <f t="shared" si="5"/>
        <v>0</v>
      </c>
      <c r="F371">
        <f>VLOOKUP(B371,[2]Planilha1!$B$1:$E$240,3,0)</f>
        <v>3</v>
      </c>
      <c r="G371" t="s">
        <v>984</v>
      </c>
    </row>
    <row r="372" spans="1:7" x14ac:dyDescent="0.3">
      <c r="A372">
        <v>243</v>
      </c>
      <c r="B372">
        <v>73688</v>
      </c>
      <c r="C372" s="2">
        <v>-1</v>
      </c>
      <c r="D372">
        <f>VLOOKUP(B372,'[1]Itens para venda'!$A$6:$X$65536,24,0)</f>
        <v>-1</v>
      </c>
      <c r="E372">
        <f t="shared" si="5"/>
        <v>0</v>
      </c>
      <c r="F372">
        <f>VLOOKUP(B372,[2]Planilha1!$B$1:$E$240,3,0)</f>
        <v>1</v>
      </c>
      <c r="G372" t="s">
        <v>984</v>
      </c>
    </row>
    <row r="373" spans="1:7" x14ac:dyDescent="0.3">
      <c r="A373">
        <v>243</v>
      </c>
      <c r="B373">
        <v>74811</v>
      </c>
      <c r="C373" s="2">
        <v>-1</v>
      </c>
      <c r="D373">
        <f>VLOOKUP(B373,'[1]Itens para venda'!$A$6:$X$65536,24,0)</f>
        <v>-1</v>
      </c>
      <c r="E373">
        <f t="shared" si="5"/>
        <v>0</v>
      </c>
      <c r="F373">
        <f>VLOOKUP(B373,[2]Planilha1!$B$1:$E$240,3,0)</f>
        <v>1</v>
      </c>
      <c r="G373" t="s">
        <v>984</v>
      </c>
    </row>
    <row r="374" spans="1:7" x14ac:dyDescent="0.3">
      <c r="A374">
        <v>243</v>
      </c>
      <c r="B374">
        <v>75814</v>
      </c>
      <c r="C374" s="2">
        <v>-1</v>
      </c>
      <c r="D374">
        <f>VLOOKUP(B374,'[1]Itens para venda'!$A$6:$X$65536,24,0)</f>
        <v>-4</v>
      </c>
      <c r="E374">
        <f t="shared" si="5"/>
        <v>-3</v>
      </c>
      <c r="F374">
        <f>VLOOKUP(B374,[2]Planilha1!$B$1:$E$240,3,0)</f>
        <v>1</v>
      </c>
      <c r="G374" t="s">
        <v>984</v>
      </c>
    </row>
    <row r="375" spans="1:7" x14ac:dyDescent="0.3">
      <c r="A375">
        <v>243</v>
      </c>
      <c r="B375">
        <v>77691</v>
      </c>
      <c r="C375" s="2">
        <v>-1</v>
      </c>
      <c r="D375">
        <f>VLOOKUP(B375,'[1]Itens para venda'!$A$6:$X$65536,24,0)</f>
        <v>-1</v>
      </c>
      <c r="E375">
        <f t="shared" si="5"/>
        <v>0</v>
      </c>
      <c r="F375">
        <f>VLOOKUP(B375,[2]Planilha1!$B$1:$E$240,3,0)</f>
        <v>1</v>
      </c>
      <c r="G375" t="s">
        <v>984</v>
      </c>
    </row>
    <row r="376" spans="1:7" hidden="1" x14ac:dyDescent="0.3">
      <c r="A376">
        <v>243</v>
      </c>
      <c r="B376">
        <v>77822</v>
      </c>
      <c r="C376" s="2">
        <v>-1</v>
      </c>
      <c r="D376">
        <f>VLOOKUP(B376,'[1]Itens para venda'!$A$6:$X$65536,24,0)</f>
        <v>42</v>
      </c>
      <c r="E376">
        <f t="shared" si="5"/>
        <v>43</v>
      </c>
      <c r="F376" t="e">
        <f>VLOOKUP(B376,[2]Planilha1!$B$1:$E$240,3,0)</f>
        <v>#N/A</v>
      </c>
    </row>
    <row r="377" spans="1:7" x14ac:dyDescent="0.3">
      <c r="A377">
        <v>243</v>
      </c>
      <c r="B377">
        <v>77825</v>
      </c>
      <c r="C377" s="2">
        <v>-1</v>
      </c>
      <c r="D377">
        <f>VLOOKUP(B377,'[1]Itens para venda'!$A$6:$X$65536,24,0)</f>
        <v>-4</v>
      </c>
      <c r="E377">
        <f t="shared" si="5"/>
        <v>-3</v>
      </c>
      <c r="F377">
        <f>VLOOKUP(B377,[2]Planilha1!$B$1:$E$240,3,0)</f>
        <v>1</v>
      </c>
      <c r="G377" t="s">
        <v>984</v>
      </c>
    </row>
    <row r="378" spans="1:7" hidden="1" x14ac:dyDescent="0.3">
      <c r="A378">
        <v>243</v>
      </c>
      <c r="B378">
        <v>78489</v>
      </c>
      <c r="C378" s="2">
        <v>-1</v>
      </c>
      <c r="D378" t="e">
        <f>VLOOKUP(B378,'[1]Itens para venda'!$A$6:$X$65536,24,0)</f>
        <v>#N/A</v>
      </c>
      <c r="E378" t="e">
        <f t="shared" si="5"/>
        <v>#N/A</v>
      </c>
      <c r="F378" t="e">
        <f>VLOOKUP(B378,[2]Planilha1!$B$1:$E$240,3,0)</f>
        <v>#N/A</v>
      </c>
    </row>
    <row r="379" spans="1:7" x14ac:dyDescent="0.3">
      <c r="A379">
        <v>243</v>
      </c>
      <c r="B379">
        <v>78688</v>
      </c>
      <c r="C379" s="2">
        <v>-1</v>
      </c>
      <c r="D379">
        <f>VLOOKUP(B379,'[1]Itens para venda'!$A$6:$X$65536,24,0)</f>
        <v>-1</v>
      </c>
      <c r="E379">
        <f t="shared" si="5"/>
        <v>0</v>
      </c>
      <c r="F379">
        <f>VLOOKUP(B379,[2]Planilha1!$B$1:$E$240,3,0)</f>
        <v>1</v>
      </c>
      <c r="G379" t="s">
        <v>984</v>
      </c>
    </row>
    <row r="380" spans="1:7" x14ac:dyDescent="0.3">
      <c r="A380">
        <v>243</v>
      </c>
      <c r="B380">
        <v>79534</v>
      </c>
      <c r="C380" s="2">
        <v>-1</v>
      </c>
      <c r="D380">
        <f>VLOOKUP(B380,'[1]Itens para venda'!$A$6:$X$65536,24,0)</f>
        <v>-1</v>
      </c>
      <c r="E380">
        <f t="shared" si="5"/>
        <v>0</v>
      </c>
      <c r="F380">
        <f>VLOOKUP(B380,[2]Planilha1!$B$1:$E$240,3,0)</f>
        <v>1</v>
      </c>
      <c r="G380" t="s">
        <v>984</v>
      </c>
    </row>
    <row r="381" spans="1:7" x14ac:dyDescent="0.3">
      <c r="A381">
        <v>243</v>
      </c>
      <c r="B381">
        <v>80461</v>
      </c>
      <c r="C381" s="2">
        <v>-1</v>
      </c>
      <c r="D381">
        <f>VLOOKUP(B381,'[1]Itens para venda'!$A$6:$X$65536,24,0)</f>
        <v>-4</v>
      </c>
      <c r="E381">
        <f t="shared" si="5"/>
        <v>-3</v>
      </c>
      <c r="F381">
        <f>VLOOKUP(B381,[2]Planilha1!$B$1:$E$240,3,0)</f>
        <v>1</v>
      </c>
      <c r="G381" t="s">
        <v>984</v>
      </c>
    </row>
    <row r="382" spans="1:7" x14ac:dyDescent="0.3">
      <c r="A382">
        <v>243</v>
      </c>
      <c r="B382">
        <v>81359</v>
      </c>
      <c r="C382" s="2">
        <v>-1</v>
      </c>
      <c r="D382">
        <f>VLOOKUP(B382,'[1]Itens para venda'!$A$6:$X$65536,24,0)</f>
        <v>-1</v>
      </c>
      <c r="E382">
        <f t="shared" si="5"/>
        <v>0</v>
      </c>
      <c r="F382">
        <f>VLOOKUP(B382,[2]Planilha1!$B$1:$E$240,3,0)</f>
        <v>1</v>
      </c>
      <c r="G382" t="s">
        <v>984</v>
      </c>
    </row>
    <row r="383" spans="1:7" x14ac:dyDescent="0.3">
      <c r="A383">
        <v>243</v>
      </c>
      <c r="B383">
        <v>85395</v>
      </c>
      <c r="C383" s="2">
        <v>-1</v>
      </c>
      <c r="D383">
        <f>VLOOKUP(B383,'[1]Itens para venda'!$A$6:$X$65536,24,0)</f>
        <v>-1</v>
      </c>
      <c r="E383">
        <f t="shared" si="5"/>
        <v>0</v>
      </c>
      <c r="F383">
        <f>VLOOKUP(B383,[2]Planilha1!$B$1:$E$240,3,0)</f>
        <v>1</v>
      </c>
      <c r="G383" t="s">
        <v>984</v>
      </c>
    </row>
    <row r="384" spans="1:7" x14ac:dyDescent="0.3">
      <c r="A384">
        <v>243</v>
      </c>
      <c r="B384">
        <v>89319</v>
      </c>
      <c r="C384" s="2">
        <v>-1</v>
      </c>
      <c r="D384">
        <f>VLOOKUP(B384,'[1]Itens para venda'!$A$6:$X$65536,24,0)</f>
        <v>-1</v>
      </c>
      <c r="E384">
        <f t="shared" si="5"/>
        <v>0</v>
      </c>
      <c r="F384">
        <f>VLOOKUP(B384,[2]Planilha1!$B$1:$E$240,3,0)</f>
        <v>1</v>
      </c>
      <c r="G384" t="s">
        <v>984</v>
      </c>
    </row>
    <row r="385" spans="1:7" hidden="1" x14ac:dyDescent="0.3">
      <c r="A385">
        <v>243</v>
      </c>
      <c r="B385">
        <v>91699</v>
      </c>
      <c r="C385" s="2">
        <v>-1</v>
      </c>
      <c r="D385" t="e">
        <f>VLOOKUP(B385,'[1]Itens para venda'!$A$6:$X$65536,24,0)</f>
        <v>#N/A</v>
      </c>
      <c r="E385" t="e">
        <f t="shared" si="5"/>
        <v>#N/A</v>
      </c>
      <c r="F385" t="e">
        <f>VLOOKUP(B385,[2]Planilha1!$B$1:$E$240,3,0)</f>
        <v>#N/A</v>
      </c>
    </row>
    <row r="386" spans="1:7" x14ac:dyDescent="0.3">
      <c r="A386">
        <v>243</v>
      </c>
      <c r="B386">
        <v>92990</v>
      </c>
      <c r="C386" s="2">
        <v>-1</v>
      </c>
      <c r="D386">
        <f>VLOOKUP(B386,'[1]Itens para venda'!$A$6:$X$65536,24,0)</f>
        <v>-1</v>
      </c>
      <c r="E386">
        <f t="shared" si="5"/>
        <v>0</v>
      </c>
      <c r="F386">
        <f>VLOOKUP(B386,[2]Planilha1!$B$1:$E$240,3,0)</f>
        <v>1</v>
      </c>
      <c r="G386" t="s">
        <v>984</v>
      </c>
    </row>
    <row r="387" spans="1:7" x14ac:dyDescent="0.3">
      <c r="A387">
        <v>243</v>
      </c>
      <c r="B387">
        <v>110644</v>
      </c>
      <c r="C387" s="2">
        <v>-1</v>
      </c>
      <c r="D387">
        <f>VLOOKUP(B387,'[1]Itens para venda'!$A$6:$X$65536,24,0)</f>
        <v>-1</v>
      </c>
      <c r="E387">
        <f t="shared" si="5"/>
        <v>0</v>
      </c>
      <c r="F387">
        <f>VLOOKUP(B387,[2]Planilha1!$B$1:$E$240,3,0)</f>
        <v>1</v>
      </c>
      <c r="G387" t="s">
        <v>984</v>
      </c>
    </row>
    <row r="388" spans="1:7" x14ac:dyDescent="0.3">
      <c r="A388">
        <v>243</v>
      </c>
      <c r="B388">
        <v>111216</v>
      </c>
      <c r="C388" s="2">
        <v>-1</v>
      </c>
      <c r="D388">
        <f>VLOOKUP(B388,'[1]Itens para venda'!$A$6:$X$65536,24,0)</f>
        <v>-1</v>
      </c>
      <c r="E388">
        <f t="shared" si="5"/>
        <v>0</v>
      </c>
      <c r="F388">
        <f>VLOOKUP(B388,[2]Planilha1!$B$1:$E$240,3,0)</f>
        <v>1</v>
      </c>
      <c r="G388" t="s">
        <v>984</v>
      </c>
    </row>
    <row r="389" spans="1:7" x14ac:dyDescent="0.3">
      <c r="A389">
        <v>243</v>
      </c>
      <c r="B389">
        <v>111320</v>
      </c>
      <c r="C389" s="2">
        <v>-19</v>
      </c>
      <c r="D389">
        <f>VLOOKUP(B389,'[1]Itens para venda'!$A$6:$X$65536,24,0)</f>
        <v>-21</v>
      </c>
      <c r="E389">
        <f t="shared" ref="E389:E452" si="6">D389-C389</f>
        <v>-2</v>
      </c>
      <c r="F389">
        <f>VLOOKUP(B389,[2]Planilha1!$B$1:$E$240,3,0)</f>
        <v>1</v>
      </c>
      <c r="G389" t="s">
        <v>984</v>
      </c>
    </row>
    <row r="390" spans="1:7" x14ac:dyDescent="0.3">
      <c r="A390">
        <v>243</v>
      </c>
      <c r="B390">
        <v>118000</v>
      </c>
      <c r="C390" s="2">
        <v>-1</v>
      </c>
      <c r="D390">
        <f>VLOOKUP(B390,'[1]Itens para venda'!$A$6:$X$65536,24,0)</f>
        <v>-1</v>
      </c>
      <c r="E390">
        <f t="shared" si="6"/>
        <v>0</v>
      </c>
      <c r="F390">
        <f>VLOOKUP(B390,[2]Planilha1!$B$1:$E$240,3,0)</f>
        <v>1</v>
      </c>
      <c r="G390" t="s">
        <v>984</v>
      </c>
    </row>
    <row r="391" spans="1:7" x14ac:dyDescent="0.3">
      <c r="A391">
        <v>243</v>
      </c>
      <c r="B391">
        <v>138685</v>
      </c>
      <c r="C391" s="2">
        <v>-1</v>
      </c>
      <c r="D391">
        <f>VLOOKUP(B391,'[1]Itens para venda'!$A$6:$X$65536,24,0)</f>
        <v>-1</v>
      </c>
      <c r="E391">
        <f t="shared" si="6"/>
        <v>0</v>
      </c>
      <c r="F391">
        <f>VLOOKUP(B391,[2]Planilha1!$B$1:$E$240,3,0)</f>
        <v>1</v>
      </c>
      <c r="G391" t="s">
        <v>984</v>
      </c>
    </row>
    <row r="392" spans="1:7" x14ac:dyDescent="0.3">
      <c r="A392">
        <v>243</v>
      </c>
      <c r="B392">
        <v>147091</v>
      </c>
      <c r="C392" s="2">
        <v>-1</v>
      </c>
      <c r="D392">
        <f>VLOOKUP(B392,'[1]Itens para venda'!$A$6:$X$65536,24,0)</f>
        <v>-1</v>
      </c>
      <c r="E392">
        <f t="shared" si="6"/>
        <v>0</v>
      </c>
      <c r="F392">
        <f>VLOOKUP(B392,[2]Planilha1!$B$1:$E$240,3,0)</f>
        <v>1</v>
      </c>
      <c r="G392" t="s">
        <v>984</v>
      </c>
    </row>
    <row r="393" spans="1:7" x14ac:dyDescent="0.3">
      <c r="A393">
        <v>243</v>
      </c>
      <c r="B393">
        <v>148430</v>
      </c>
      <c r="C393" s="2">
        <v>-1</v>
      </c>
      <c r="D393">
        <f>VLOOKUP(B393,'[1]Itens para venda'!$A$6:$X$65536,24,0)</f>
        <v>-1</v>
      </c>
      <c r="E393">
        <f t="shared" si="6"/>
        <v>0</v>
      </c>
      <c r="F393">
        <f>VLOOKUP(B393,[2]Planilha1!$B$1:$E$240,3,0)</f>
        <v>1</v>
      </c>
      <c r="G393" t="s">
        <v>984</v>
      </c>
    </row>
    <row r="394" spans="1:7" x14ac:dyDescent="0.3">
      <c r="A394">
        <v>243</v>
      </c>
      <c r="B394">
        <v>149668</v>
      </c>
      <c r="C394" s="2">
        <v>-1</v>
      </c>
      <c r="D394">
        <f>VLOOKUP(B394,'[1]Itens para venda'!$A$6:$X$65536,24,0)</f>
        <v>-1</v>
      </c>
      <c r="E394">
        <f t="shared" si="6"/>
        <v>0</v>
      </c>
      <c r="F394">
        <f>VLOOKUP(B394,[2]Planilha1!$B$1:$E$240,3,0)</f>
        <v>1</v>
      </c>
      <c r="G394" t="s">
        <v>984</v>
      </c>
    </row>
    <row r="395" spans="1:7" x14ac:dyDescent="0.3">
      <c r="A395">
        <v>243</v>
      </c>
      <c r="B395">
        <v>150896</v>
      </c>
      <c r="C395" s="2">
        <v>-1</v>
      </c>
      <c r="D395">
        <f>VLOOKUP(B395,'[1]Itens para venda'!$A$6:$X$65536,24,0)</f>
        <v>-1</v>
      </c>
      <c r="E395">
        <f t="shared" si="6"/>
        <v>0</v>
      </c>
      <c r="F395">
        <f>VLOOKUP(B395,[2]Planilha1!$B$1:$E$240,3,0)</f>
        <v>1</v>
      </c>
      <c r="G395" t="s">
        <v>984</v>
      </c>
    </row>
    <row r="396" spans="1:7" x14ac:dyDescent="0.3">
      <c r="A396">
        <v>243</v>
      </c>
      <c r="B396">
        <v>152738</v>
      </c>
      <c r="C396" s="2">
        <v>-1</v>
      </c>
      <c r="D396">
        <f>VLOOKUP(B396,'[1]Itens para venda'!$A$6:$X$65536,24,0)</f>
        <v>-1</v>
      </c>
      <c r="E396">
        <f t="shared" si="6"/>
        <v>0</v>
      </c>
      <c r="F396">
        <f>VLOOKUP(B396,[2]Planilha1!$B$1:$E$240,3,0)</f>
        <v>1</v>
      </c>
      <c r="G396" t="s">
        <v>984</v>
      </c>
    </row>
    <row r="397" spans="1:7" x14ac:dyDescent="0.3">
      <c r="A397">
        <v>243</v>
      </c>
      <c r="B397">
        <v>156477</v>
      </c>
      <c r="C397" s="2">
        <v>-1</v>
      </c>
      <c r="D397">
        <f>VLOOKUP(B397,'[1]Itens para venda'!$A$6:$X$65536,24,0)</f>
        <v>-1</v>
      </c>
      <c r="E397">
        <f t="shared" si="6"/>
        <v>0</v>
      </c>
      <c r="F397">
        <f>VLOOKUP(B397,[2]Planilha1!$B$1:$E$240,3,0)</f>
        <v>1</v>
      </c>
      <c r="G397" t="s">
        <v>984</v>
      </c>
    </row>
    <row r="398" spans="1:7" x14ac:dyDescent="0.3">
      <c r="A398">
        <v>243</v>
      </c>
      <c r="B398">
        <v>158518</v>
      </c>
      <c r="C398" s="2">
        <v>-1</v>
      </c>
      <c r="D398">
        <f>VLOOKUP(B398,'[1]Itens para venda'!$A$6:$X$65536,24,0)</f>
        <v>-1</v>
      </c>
      <c r="E398">
        <f t="shared" si="6"/>
        <v>0</v>
      </c>
      <c r="F398">
        <f>VLOOKUP(B398,[2]Planilha1!$B$1:$E$240,3,0)</f>
        <v>1</v>
      </c>
      <c r="G398" t="s">
        <v>984</v>
      </c>
    </row>
    <row r="399" spans="1:7" x14ac:dyDescent="0.3">
      <c r="A399">
        <v>243</v>
      </c>
      <c r="B399">
        <v>250581</v>
      </c>
      <c r="C399" s="2">
        <v>-1</v>
      </c>
      <c r="D399">
        <f>VLOOKUP(B399,'[1]Itens para venda'!$A$6:$X$65536,24,0)</f>
        <v>-1</v>
      </c>
      <c r="E399">
        <f t="shared" si="6"/>
        <v>0</v>
      </c>
      <c r="F399">
        <f>VLOOKUP(B399,[2]Planilha1!$B$1:$E$240,3,0)</f>
        <v>1</v>
      </c>
      <c r="G399" t="s">
        <v>984</v>
      </c>
    </row>
    <row r="400" spans="1:7" x14ac:dyDescent="0.3">
      <c r="A400">
        <v>243</v>
      </c>
      <c r="B400">
        <v>256343</v>
      </c>
      <c r="C400" s="2">
        <v>-6</v>
      </c>
      <c r="D400">
        <f>VLOOKUP(B400,'[1]Itens para venda'!$A$6:$X$65536,24,0)</f>
        <v>-6</v>
      </c>
      <c r="E400">
        <f t="shared" si="6"/>
        <v>0</v>
      </c>
      <c r="F400">
        <f>VLOOKUP(B400,[2]Planilha1!$B$1:$E$240,3,0)</f>
        <v>6</v>
      </c>
      <c r="G400" t="s">
        <v>984</v>
      </c>
    </row>
    <row r="401" spans="1:7" x14ac:dyDescent="0.3">
      <c r="A401">
        <v>243</v>
      </c>
      <c r="B401">
        <v>305923</v>
      </c>
      <c r="C401" s="2">
        <v>-1</v>
      </c>
      <c r="D401">
        <f>VLOOKUP(B401,'[1]Itens para venda'!$A$6:$X$65536,24,0)</f>
        <v>-1</v>
      </c>
      <c r="E401">
        <f t="shared" si="6"/>
        <v>0</v>
      </c>
      <c r="F401">
        <f>VLOOKUP(B401,[2]Planilha1!$B$1:$E$240,3,0)</f>
        <v>1</v>
      </c>
      <c r="G401" t="s">
        <v>984</v>
      </c>
    </row>
    <row r="402" spans="1:7" x14ac:dyDescent="0.3">
      <c r="A402">
        <v>243</v>
      </c>
      <c r="B402">
        <v>333928</v>
      </c>
      <c r="C402" s="2">
        <v>-1</v>
      </c>
      <c r="D402">
        <f>VLOOKUP(B402,'[1]Itens para venda'!$A$6:$X$65536,24,0)</f>
        <v>-2</v>
      </c>
      <c r="E402">
        <f t="shared" si="6"/>
        <v>-1</v>
      </c>
      <c r="F402">
        <f>VLOOKUP(B402,[2]Planilha1!$B$1:$E$240,3,0)</f>
        <v>1</v>
      </c>
      <c r="G402" t="s">
        <v>984</v>
      </c>
    </row>
    <row r="403" spans="1:7" x14ac:dyDescent="0.3">
      <c r="A403">
        <v>243</v>
      </c>
      <c r="B403">
        <v>336416</v>
      </c>
      <c r="C403" s="2">
        <v>-1</v>
      </c>
      <c r="D403">
        <f>VLOOKUP(B403,'[1]Itens para venda'!$A$6:$X$65536,24,0)</f>
        <v>-1</v>
      </c>
      <c r="E403">
        <f t="shared" si="6"/>
        <v>0</v>
      </c>
      <c r="F403">
        <f>VLOOKUP(B403,[2]Planilha1!$B$1:$E$240,3,0)</f>
        <v>1</v>
      </c>
      <c r="G403" t="s">
        <v>984</v>
      </c>
    </row>
    <row r="404" spans="1:7" x14ac:dyDescent="0.3">
      <c r="A404">
        <v>243</v>
      </c>
      <c r="B404">
        <v>514169</v>
      </c>
      <c r="C404" s="2">
        <v>-1</v>
      </c>
      <c r="D404">
        <f>VLOOKUP(B404,'[1]Itens para venda'!$A$6:$X$65536,24,0)</f>
        <v>-1</v>
      </c>
      <c r="E404">
        <f t="shared" si="6"/>
        <v>0</v>
      </c>
      <c r="F404">
        <f>VLOOKUP(B404,[2]Planilha1!$B$1:$E$240,3,0)</f>
        <v>1</v>
      </c>
      <c r="G404" t="s">
        <v>984</v>
      </c>
    </row>
    <row r="405" spans="1:7" x14ac:dyDescent="0.3">
      <c r="A405">
        <v>244</v>
      </c>
      <c r="B405">
        <v>1200</v>
      </c>
      <c r="C405" s="2">
        <v>-1</v>
      </c>
      <c r="D405">
        <f>VLOOKUP(B405,'[1]Itens para venda'!$A$6:$X$65536,24,0)</f>
        <v>-16</v>
      </c>
      <c r="E405">
        <f t="shared" si="6"/>
        <v>-15</v>
      </c>
      <c r="F405">
        <f>VLOOKUP(B405,[2]Planilha1!$B$1:$E$240,3,0)</f>
        <v>1</v>
      </c>
      <c r="G405" t="s">
        <v>984</v>
      </c>
    </row>
    <row r="406" spans="1:7" hidden="1" x14ac:dyDescent="0.3">
      <c r="A406">
        <v>244</v>
      </c>
      <c r="B406">
        <v>3990</v>
      </c>
      <c r="C406" s="2">
        <v>-1</v>
      </c>
      <c r="D406">
        <f>VLOOKUP(B406,'[1]Itens para venda'!$A$6:$X$65536,24,0)</f>
        <v>6</v>
      </c>
      <c r="E406">
        <f t="shared" si="6"/>
        <v>7</v>
      </c>
      <c r="F406" t="e">
        <f>VLOOKUP(B406,[2]Planilha1!$B$1:$E$240,3,0)</f>
        <v>#N/A</v>
      </c>
    </row>
    <row r="407" spans="1:7" hidden="1" x14ac:dyDescent="0.3">
      <c r="A407">
        <v>244</v>
      </c>
      <c r="B407">
        <v>5898</v>
      </c>
      <c r="C407" s="2">
        <v>-13</v>
      </c>
      <c r="D407">
        <f>VLOOKUP(B407,'[1]Itens para venda'!$A$6:$X$65536,24,0)</f>
        <v>8</v>
      </c>
      <c r="E407">
        <f t="shared" si="6"/>
        <v>21</v>
      </c>
      <c r="F407">
        <f>VLOOKUP(B407,[2]Planilha1!$B$1:$E$240,3,0)</f>
        <v>-13</v>
      </c>
    </row>
    <row r="408" spans="1:7" hidden="1" x14ac:dyDescent="0.3">
      <c r="A408">
        <v>244</v>
      </c>
      <c r="B408">
        <v>10086</v>
      </c>
      <c r="C408" s="2">
        <v>-1</v>
      </c>
      <c r="D408" t="e">
        <f>VLOOKUP(B408,'[1]Itens para venda'!$A$6:$X$65536,24,0)</f>
        <v>#N/A</v>
      </c>
      <c r="E408" t="e">
        <f t="shared" si="6"/>
        <v>#N/A</v>
      </c>
      <c r="F408" t="e">
        <f>VLOOKUP(B408,[2]Planilha1!$B$1:$E$240,3,0)</f>
        <v>#N/A</v>
      </c>
    </row>
    <row r="409" spans="1:7" hidden="1" x14ac:dyDescent="0.3">
      <c r="A409">
        <v>244</v>
      </c>
      <c r="B409">
        <v>14079</v>
      </c>
      <c r="C409" s="2">
        <v>-1</v>
      </c>
      <c r="D409" t="e">
        <f>VLOOKUP(B409,'[1]Itens para venda'!$A$6:$X$65536,24,0)</f>
        <v>#N/A</v>
      </c>
      <c r="E409" t="e">
        <f t="shared" si="6"/>
        <v>#N/A</v>
      </c>
      <c r="F409" t="e">
        <f>VLOOKUP(B409,[2]Planilha1!$B$1:$E$240,3,0)</f>
        <v>#N/A</v>
      </c>
    </row>
    <row r="410" spans="1:7" hidden="1" x14ac:dyDescent="0.3">
      <c r="A410">
        <v>244</v>
      </c>
      <c r="B410">
        <v>17338</v>
      </c>
      <c r="C410" s="2">
        <v>-1</v>
      </c>
      <c r="D410" t="e">
        <f>VLOOKUP(B410,'[1]Itens para venda'!$A$6:$X$65536,24,0)</f>
        <v>#N/A</v>
      </c>
      <c r="E410" t="e">
        <f t="shared" si="6"/>
        <v>#N/A</v>
      </c>
      <c r="F410" t="e">
        <f>VLOOKUP(B410,[2]Planilha1!$B$1:$E$240,3,0)</f>
        <v>#N/A</v>
      </c>
    </row>
    <row r="411" spans="1:7" hidden="1" x14ac:dyDescent="0.3">
      <c r="A411">
        <v>244</v>
      </c>
      <c r="B411">
        <v>19051</v>
      </c>
      <c r="C411" s="2">
        <v>-1</v>
      </c>
      <c r="D411">
        <f>VLOOKUP(B411,'[1]Itens para venda'!$A$6:$X$65536,24,0)</f>
        <v>-12</v>
      </c>
      <c r="E411">
        <f t="shared" si="6"/>
        <v>-11</v>
      </c>
      <c r="F411">
        <f>VLOOKUP(B411,[2]Planilha1!$B$1:$E$240,3,0)</f>
        <v>-1</v>
      </c>
    </row>
    <row r="412" spans="1:7" hidden="1" x14ac:dyDescent="0.3">
      <c r="A412">
        <v>244</v>
      </c>
      <c r="B412">
        <v>21062</v>
      </c>
      <c r="C412" s="2">
        <v>-1</v>
      </c>
      <c r="D412" t="e">
        <f>VLOOKUP(B412,'[1]Itens para venda'!$A$6:$X$65536,24,0)</f>
        <v>#N/A</v>
      </c>
      <c r="E412" t="e">
        <f t="shared" si="6"/>
        <v>#N/A</v>
      </c>
      <c r="F412" t="e">
        <f>VLOOKUP(B412,[2]Planilha1!$B$1:$E$240,3,0)</f>
        <v>#N/A</v>
      </c>
    </row>
    <row r="413" spans="1:7" hidden="1" x14ac:dyDescent="0.3">
      <c r="A413">
        <v>244</v>
      </c>
      <c r="B413">
        <v>32237</v>
      </c>
      <c r="C413" s="2">
        <v>-1</v>
      </c>
      <c r="D413" t="e">
        <f>VLOOKUP(B413,'[1]Itens para venda'!$A$6:$X$65536,24,0)</f>
        <v>#N/A</v>
      </c>
      <c r="E413" t="e">
        <f t="shared" si="6"/>
        <v>#N/A</v>
      </c>
      <c r="F413" t="e">
        <f>VLOOKUP(B413,[2]Planilha1!$B$1:$E$240,3,0)</f>
        <v>#N/A</v>
      </c>
    </row>
    <row r="414" spans="1:7" hidden="1" x14ac:dyDescent="0.3">
      <c r="A414">
        <v>244</v>
      </c>
      <c r="B414">
        <v>37303</v>
      </c>
      <c r="C414" s="2">
        <v>-1</v>
      </c>
      <c r="D414" t="e">
        <f>VLOOKUP(B414,'[1]Itens para venda'!$A$6:$X$65536,24,0)</f>
        <v>#N/A</v>
      </c>
      <c r="E414" t="e">
        <f t="shared" si="6"/>
        <v>#N/A</v>
      </c>
      <c r="F414" t="e">
        <f>VLOOKUP(B414,[2]Planilha1!$B$1:$E$240,3,0)</f>
        <v>#N/A</v>
      </c>
    </row>
    <row r="415" spans="1:7" hidden="1" x14ac:dyDescent="0.3">
      <c r="A415">
        <v>244</v>
      </c>
      <c r="B415">
        <v>40803</v>
      </c>
      <c r="C415" s="2">
        <v>-2</v>
      </c>
      <c r="D415">
        <f>VLOOKUP(B415,'[1]Itens para venda'!$A$6:$X$65536,24,0)</f>
        <v>-34</v>
      </c>
      <c r="E415">
        <f t="shared" si="6"/>
        <v>-32</v>
      </c>
      <c r="F415">
        <f>VLOOKUP(B415,[2]Planilha1!$B$1:$E$240,3,0)</f>
        <v>-1</v>
      </c>
    </row>
    <row r="416" spans="1:7" hidden="1" x14ac:dyDescent="0.3">
      <c r="A416">
        <v>244</v>
      </c>
      <c r="B416">
        <v>41355</v>
      </c>
      <c r="C416" s="2">
        <v>-1</v>
      </c>
      <c r="D416" t="e">
        <f>VLOOKUP(B416,'[1]Itens para venda'!$A$6:$X$65536,24,0)</f>
        <v>#N/A</v>
      </c>
      <c r="E416" t="e">
        <f t="shared" si="6"/>
        <v>#N/A</v>
      </c>
      <c r="F416" t="e">
        <f>VLOOKUP(B416,[2]Planilha1!$B$1:$E$240,3,0)</f>
        <v>#N/A</v>
      </c>
    </row>
    <row r="417" spans="1:6" hidden="1" x14ac:dyDescent="0.3">
      <c r="A417">
        <v>244</v>
      </c>
      <c r="B417">
        <v>47112</v>
      </c>
      <c r="C417" s="2">
        <v>-1</v>
      </c>
      <c r="D417">
        <f>VLOOKUP(B417,'[1]Itens para venda'!$A$6:$X$65536,24,0)</f>
        <v>-15</v>
      </c>
      <c r="E417">
        <f t="shared" si="6"/>
        <v>-14</v>
      </c>
      <c r="F417">
        <f>VLOOKUP(B417,[2]Planilha1!$B$1:$E$240,3,0)</f>
        <v>-1</v>
      </c>
    </row>
    <row r="418" spans="1:6" hidden="1" x14ac:dyDescent="0.3">
      <c r="A418">
        <v>244</v>
      </c>
      <c r="B418">
        <v>55539</v>
      </c>
      <c r="C418" s="2">
        <v>-1</v>
      </c>
      <c r="D418" t="e">
        <f>VLOOKUP(B418,'[1]Itens para venda'!$A$6:$X$65536,24,0)</f>
        <v>#N/A</v>
      </c>
      <c r="E418" t="e">
        <f t="shared" si="6"/>
        <v>#N/A</v>
      </c>
      <c r="F418" t="e">
        <f>VLOOKUP(B418,[2]Planilha1!$B$1:$E$240,3,0)</f>
        <v>#N/A</v>
      </c>
    </row>
    <row r="419" spans="1:6" hidden="1" x14ac:dyDescent="0.3">
      <c r="A419">
        <v>244</v>
      </c>
      <c r="B419">
        <v>55685</v>
      </c>
      <c r="C419" s="2">
        <v>-1</v>
      </c>
      <c r="D419" t="e">
        <f>VLOOKUP(B419,'[1]Itens para venda'!$A$6:$X$65536,24,0)</f>
        <v>#N/A</v>
      </c>
      <c r="E419" t="e">
        <f t="shared" si="6"/>
        <v>#N/A</v>
      </c>
      <c r="F419" t="e">
        <f>VLOOKUP(B419,[2]Planilha1!$B$1:$E$240,3,0)</f>
        <v>#N/A</v>
      </c>
    </row>
    <row r="420" spans="1:6" hidden="1" x14ac:dyDescent="0.3">
      <c r="A420">
        <v>244</v>
      </c>
      <c r="B420">
        <v>59450</v>
      </c>
      <c r="C420" s="2">
        <v>-12</v>
      </c>
      <c r="D420">
        <f>VLOOKUP(B420,'[1]Itens para venda'!$A$6:$X$65536,24,0)</f>
        <v>16</v>
      </c>
      <c r="E420">
        <f t="shared" si="6"/>
        <v>28</v>
      </c>
      <c r="F420" t="e">
        <f>VLOOKUP(B420,[2]Planilha1!$B$1:$E$240,3,0)</f>
        <v>#N/A</v>
      </c>
    </row>
    <row r="421" spans="1:6" hidden="1" x14ac:dyDescent="0.3">
      <c r="A421">
        <v>244</v>
      </c>
      <c r="B421">
        <v>59464</v>
      </c>
      <c r="C421" s="2">
        <v>-15</v>
      </c>
      <c r="D421">
        <f>VLOOKUP(B421,'[1]Itens para venda'!$A$6:$X$65536,24,0)</f>
        <v>7</v>
      </c>
      <c r="E421">
        <f t="shared" si="6"/>
        <v>22</v>
      </c>
      <c r="F421">
        <f>VLOOKUP(B421,[2]Planilha1!$B$1:$E$240,3,0)</f>
        <v>-15</v>
      </c>
    </row>
    <row r="422" spans="1:6" hidden="1" x14ac:dyDescent="0.3">
      <c r="A422">
        <v>244</v>
      </c>
      <c r="B422">
        <v>60475</v>
      </c>
      <c r="C422" s="2">
        <v>-1</v>
      </c>
      <c r="D422">
        <f>VLOOKUP(B422,'[1]Itens para venda'!$A$6:$X$65536,24,0)</f>
        <v>1</v>
      </c>
      <c r="E422">
        <f t="shared" si="6"/>
        <v>2</v>
      </c>
      <c r="F422" t="e">
        <f>VLOOKUP(B422,[2]Planilha1!$B$1:$E$240,3,0)</f>
        <v>#N/A</v>
      </c>
    </row>
    <row r="423" spans="1:6" hidden="1" x14ac:dyDescent="0.3">
      <c r="A423">
        <v>244</v>
      </c>
      <c r="B423">
        <v>60540</v>
      </c>
      <c r="C423" s="2">
        <v>-1</v>
      </c>
      <c r="D423">
        <f>VLOOKUP(B423,'[1]Itens para venda'!$A$6:$X$65536,24,0)</f>
        <v>1</v>
      </c>
      <c r="E423">
        <f t="shared" si="6"/>
        <v>2</v>
      </c>
      <c r="F423" t="e">
        <f>VLOOKUP(B423,[2]Planilha1!$B$1:$E$240,3,0)</f>
        <v>#N/A</v>
      </c>
    </row>
    <row r="424" spans="1:6" hidden="1" x14ac:dyDescent="0.3">
      <c r="A424">
        <v>244</v>
      </c>
      <c r="B424">
        <v>62801</v>
      </c>
      <c r="C424" s="2">
        <v>-1</v>
      </c>
      <c r="D424" t="e">
        <f>VLOOKUP(B424,'[1]Itens para venda'!$A$6:$X$65536,24,0)</f>
        <v>#N/A</v>
      </c>
      <c r="E424" t="e">
        <f t="shared" si="6"/>
        <v>#N/A</v>
      </c>
      <c r="F424" t="e">
        <f>VLOOKUP(B424,[2]Planilha1!$B$1:$E$240,3,0)</f>
        <v>#N/A</v>
      </c>
    </row>
    <row r="425" spans="1:6" hidden="1" x14ac:dyDescent="0.3">
      <c r="A425">
        <v>244</v>
      </c>
      <c r="B425">
        <v>70349</v>
      </c>
      <c r="C425" s="2">
        <v>-1</v>
      </c>
      <c r="D425" t="e">
        <f>VLOOKUP(B425,'[1]Itens para venda'!$A$6:$X$65536,24,0)</f>
        <v>#N/A</v>
      </c>
      <c r="E425" t="e">
        <f t="shared" si="6"/>
        <v>#N/A</v>
      </c>
      <c r="F425" t="e">
        <f>VLOOKUP(B425,[2]Planilha1!$B$1:$E$240,3,0)</f>
        <v>#N/A</v>
      </c>
    </row>
    <row r="426" spans="1:6" hidden="1" x14ac:dyDescent="0.3">
      <c r="A426">
        <v>244</v>
      </c>
      <c r="B426">
        <v>70822</v>
      </c>
      <c r="C426" s="2">
        <v>-1</v>
      </c>
      <c r="D426">
        <f>VLOOKUP(B426,'[1]Itens para venda'!$A$6:$X$65536,24,0)</f>
        <v>1</v>
      </c>
      <c r="E426">
        <f t="shared" si="6"/>
        <v>2</v>
      </c>
      <c r="F426">
        <f>VLOOKUP(B426,[2]Planilha1!$B$1:$E$240,3,0)</f>
        <v>-1</v>
      </c>
    </row>
    <row r="427" spans="1:6" hidden="1" x14ac:dyDescent="0.3">
      <c r="A427">
        <v>244</v>
      </c>
      <c r="B427">
        <v>71656</v>
      </c>
      <c r="C427" s="2">
        <v>-2</v>
      </c>
      <c r="D427" t="e">
        <f>VLOOKUP(B427,'[1]Itens para venda'!$A$6:$X$65536,24,0)</f>
        <v>#N/A</v>
      </c>
      <c r="E427" t="e">
        <f t="shared" si="6"/>
        <v>#N/A</v>
      </c>
      <c r="F427">
        <f>VLOOKUP(B427,[2]Planilha1!$B$1:$E$240,3,0)</f>
        <v>-2</v>
      </c>
    </row>
    <row r="428" spans="1:6" hidden="1" x14ac:dyDescent="0.3">
      <c r="A428">
        <v>244</v>
      </c>
      <c r="B428">
        <v>72406</v>
      </c>
      <c r="C428" s="2">
        <v>-1</v>
      </c>
      <c r="D428" t="e">
        <f>VLOOKUP(B428,'[1]Itens para venda'!$A$6:$X$65536,24,0)</f>
        <v>#N/A</v>
      </c>
      <c r="E428" t="e">
        <f t="shared" si="6"/>
        <v>#N/A</v>
      </c>
      <c r="F428" t="e">
        <f>VLOOKUP(B428,[2]Planilha1!$B$1:$E$240,3,0)</f>
        <v>#N/A</v>
      </c>
    </row>
    <row r="429" spans="1:6" hidden="1" x14ac:dyDescent="0.3">
      <c r="A429">
        <v>244</v>
      </c>
      <c r="B429">
        <v>76361</v>
      </c>
      <c r="C429" s="2">
        <v>-1</v>
      </c>
      <c r="D429" t="e">
        <f>VLOOKUP(B429,'[1]Itens para venda'!$A$6:$X$65536,24,0)</f>
        <v>#N/A</v>
      </c>
      <c r="E429" t="e">
        <f t="shared" si="6"/>
        <v>#N/A</v>
      </c>
      <c r="F429" t="e">
        <f>VLOOKUP(B429,[2]Planilha1!$B$1:$E$240,3,0)</f>
        <v>#N/A</v>
      </c>
    </row>
    <row r="430" spans="1:6" hidden="1" x14ac:dyDescent="0.3">
      <c r="A430">
        <v>244</v>
      </c>
      <c r="B430">
        <v>79909</v>
      </c>
      <c r="C430" s="2">
        <v>-1</v>
      </c>
      <c r="D430" t="e">
        <f>VLOOKUP(B430,'[1]Itens para venda'!$A$6:$X$65536,24,0)</f>
        <v>#N/A</v>
      </c>
      <c r="E430" t="e">
        <f t="shared" si="6"/>
        <v>#N/A</v>
      </c>
      <c r="F430" t="e">
        <f>VLOOKUP(B430,[2]Planilha1!$B$1:$E$240,3,0)</f>
        <v>#N/A</v>
      </c>
    </row>
    <row r="431" spans="1:6" hidden="1" x14ac:dyDescent="0.3">
      <c r="A431">
        <v>244</v>
      </c>
      <c r="B431">
        <v>81207</v>
      </c>
      <c r="C431" s="2">
        <v>-1</v>
      </c>
      <c r="D431" t="e">
        <f>VLOOKUP(B431,'[1]Itens para venda'!$A$6:$X$65536,24,0)</f>
        <v>#N/A</v>
      </c>
      <c r="E431" t="e">
        <f t="shared" si="6"/>
        <v>#N/A</v>
      </c>
      <c r="F431" t="e">
        <f>VLOOKUP(B431,[2]Planilha1!$B$1:$E$240,3,0)</f>
        <v>#N/A</v>
      </c>
    </row>
    <row r="432" spans="1:6" hidden="1" x14ac:dyDescent="0.3">
      <c r="A432">
        <v>244</v>
      </c>
      <c r="B432">
        <v>117240</v>
      </c>
      <c r="C432" s="2">
        <v>-2</v>
      </c>
      <c r="D432">
        <f>VLOOKUP(B432,'[1]Itens para venda'!$A$6:$X$65536,24,0)</f>
        <v>-2</v>
      </c>
      <c r="E432">
        <f t="shared" si="6"/>
        <v>0</v>
      </c>
      <c r="F432">
        <f>VLOOKUP(B432,[2]Planilha1!$B$1:$E$240,3,0)</f>
        <v>2</v>
      </c>
    </row>
    <row r="433" spans="1:6" hidden="1" x14ac:dyDescent="0.3">
      <c r="A433">
        <v>244</v>
      </c>
      <c r="B433">
        <v>117273</v>
      </c>
      <c r="C433" s="2">
        <v>-1</v>
      </c>
      <c r="D433">
        <f>VLOOKUP(B433,'[1]Itens para venda'!$A$6:$X$65536,24,0)</f>
        <v>-2</v>
      </c>
      <c r="E433">
        <f t="shared" si="6"/>
        <v>-1</v>
      </c>
      <c r="F433">
        <f>VLOOKUP(B433,[2]Planilha1!$B$1:$E$240,3,0)</f>
        <v>1</v>
      </c>
    </row>
    <row r="434" spans="1:6" hidden="1" x14ac:dyDescent="0.3">
      <c r="A434">
        <v>244</v>
      </c>
      <c r="B434">
        <v>117688</v>
      </c>
      <c r="C434" s="2">
        <v>-2</v>
      </c>
      <c r="D434" t="e">
        <f>VLOOKUP(B434,'[1]Itens para venda'!$A$6:$X$65536,24,0)</f>
        <v>#N/A</v>
      </c>
      <c r="E434" t="e">
        <f t="shared" si="6"/>
        <v>#N/A</v>
      </c>
      <c r="F434" t="e">
        <f>VLOOKUP(B434,[2]Planilha1!$B$1:$E$240,3,0)</f>
        <v>#N/A</v>
      </c>
    </row>
    <row r="435" spans="1:6" hidden="1" x14ac:dyDescent="0.3">
      <c r="A435">
        <v>244</v>
      </c>
      <c r="B435">
        <v>147307</v>
      </c>
      <c r="C435" s="2">
        <v>-1</v>
      </c>
      <c r="D435" t="e">
        <f>VLOOKUP(B435,'[1]Itens para venda'!$A$6:$X$65536,24,0)</f>
        <v>#N/A</v>
      </c>
      <c r="E435" t="e">
        <f t="shared" si="6"/>
        <v>#N/A</v>
      </c>
      <c r="F435" t="e">
        <f>VLOOKUP(B435,[2]Planilha1!$B$1:$E$240,3,0)</f>
        <v>#N/A</v>
      </c>
    </row>
    <row r="436" spans="1:6" hidden="1" x14ac:dyDescent="0.3">
      <c r="A436">
        <v>244</v>
      </c>
      <c r="B436">
        <v>231907</v>
      </c>
      <c r="C436" s="2">
        <v>-1</v>
      </c>
      <c r="D436" t="e">
        <f>VLOOKUP(B436,'[1]Itens para venda'!$A$6:$X$65536,24,0)</f>
        <v>#N/A</v>
      </c>
      <c r="E436" t="e">
        <f t="shared" si="6"/>
        <v>#N/A</v>
      </c>
      <c r="F436" t="e">
        <f>VLOOKUP(B436,[2]Planilha1!$B$1:$E$240,3,0)</f>
        <v>#N/A</v>
      </c>
    </row>
    <row r="437" spans="1:6" hidden="1" x14ac:dyDescent="0.3">
      <c r="A437">
        <v>244</v>
      </c>
      <c r="B437">
        <v>541321</v>
      </c>
      <c r="C437" s="2">
        <v>-5</v>
      </c>
      <c r="D437">
        <f>VLOOKUP(B437,'[1]Itens para venda'!$A$6:$X$65536,24,0)</f>
        <v>1</v>
      </c>
      <c r="E437">
        <f t="shared" si="6"/>
        <v>6</v>
      </c>
      <c r="F437">
        <f>VLOOKUP(B437,[2]Planilha1!$B$1:$E$240,3,0)</f>
        <v>-5</v>
      </c>
    </row>
    <row r="438" spans="1:6" hidden="1" x14ac:dyDescent="0.3">
      <c r="A438">
        <v>244</v>
      </c>
      <c r="B438">
        <v>541323</v>
      </c>
      <c r="C438" s="2">
        <v>-14</v>
      </c>
      <c r="D438" t="e">
        <f>VLOOKUP(B438,'[1]Itens para venda'!$A$6:$X$65536,24,0)</f>
        <v>#N/A</v>
      </c>
      <c r="E438" t="e">
        <f t="shared" si="6"/>
        <v>#N/A</v>
      </c>
      <c r="F438">
        <f>VLOOKUP(B438,[2]Planilha1!$B$1:$E$240,3,0)</f>
        <v>-14</v>
      </c>
    </row>
    <row r="439" spans="1:6" hidden="1" x14ac:dyDescent="0.3">
      <c r="A439">
        <v>244</v>
      </c>
      <c r="B439">
        <v>543016</v>
      </c>
      <c r="C439" s="2">
        <v>-2</v>
      </c>
      <c r="D439" t="e">
        <f>VLOOKUP(B439,'[1]Itens para venda'!$A$6:$X$65536,24,0)</f>
        <v>#N/A</v>
      </c>
      <c r="E439" t="e">
        <f t="shared" si="6"/>
        <v>#N/A</v>
      </c>
      <c r="F439" t="e">
        <f>VLOOKUP(B439,[2]Planilha1!$B$1:$E$240,3,0)</f>
        <v>#N/A</v>
      </c>
    </row>
    <row r="440" spans="1:6" hidden="1" x14ac:dyDescent="0.3">
      <c r="A440">
        <v>244</v>
      </c>
      <c r="B440">
        <v>632966</v>
      </c>
      <c r="C440" s="2">
        <v>-1</v>
      </c>
      <c r="D440">
        <f>VLOOKUP(B440,'[1]Itens para venda'!$A$6:$X$65536,24,0)</f>
        <v>-1</v>
      </c>
      <c r="E440">
        <f t="shared" si="6"/>
        <v>0</v>
      </c>
      <c r="F440">
        <f>VLOOKUP(B440,[2]Planilha1!$B$1:$E$240,3,0)</f>
        <v>-1</v>
      </c>
    </row>
    <row r="441" spans="1:6" hidden="1" x14ac:dyDescent="0.3">
      <c r="A441">
        <v>245</v>
      </c>
      <c r="B441">
        <v>334</v>
      </c>
      <c r="C441" s="2">
        <v>-1</v>
      </c>
      <c r="D441" t="e">
        <f>VLOOKUP(B441,'[1]Itens para venda'!$A$6:$X$65536,24,0)</f>
        <v>#N/A</v>
      </c>
      <c r="E441" t="e">
        <f t="shared" si="6"/>
        <v>#N/A</v>
      </c>
      <c r="F441" t="e">
        <f>VLOOKUP(B441,[2]Planilha1!$B$1:$E$240,3,0)</f>
        <v>#N/A</v>
      </c>
    </row>
    <row r="442" spans="1:6" hidden="1" x14ac:dyDescent="0.3">
      <c r="A442">
        <v>245</v>
      </c>
      <c r="B442">
        <v>1271</v>
      </c>
      <c r="C442" s="2">
        <v>-1</v>
      </c>
      <c r="D442" t="e">
        <f>VLOOKUP(B442,'[1]Itens para venda'!$A$6:$X$65536,24,0)</f>
        <v>#N/A</v>
      </c>
      <c r="E442" t="e">
        <f t="shared" si="6"/>
        <v>#N/A</v>
      </c>
      <c r="F442" t="e">
        <f>VLOOKUP(B442,[2]Planilha1!$B$1:$E$240,3,0)</f>
        <v>#N/A</v>
      </c>
    </row>
    <row r="443" spans="1:6" hidden="1" x14ac:dyDescent="0.3">
      <c r="A443">
        <v>245</v>
      </c>
      <c r="B443">
        <v>2942</v>
      </c>
      <c r="C443" s="2">
        <v>-1</v>
      </c>
      <c r="D443" t="e">
        <f>VLOOKUP(B443,'[1]Itens para venda'!$A$6:$X$65536,24,0)</f>
        <v>#N/A</v>
      </c>
      <c r="E443" t="e">
        <f t="shared" si="6"/>
        <v>#N/A</v>
      </c>
      <c r="F443" t="e">
        <f>VLOOKUP(B443,[2]Planilha1!$B$1:$E$240,3,0)</f>
        <v>#N/A</v>
      </c>
    </row>
    <row r="444" spans="1:6" hidden="1" x14ac:dyDescent="0.3">
      <c r="A444">
        <v>245</v>
      </c>
      <c r="B444">
        <v>2945</v>
      </c>
      <c r="C444" s="2">
        <v>-1</v>
      </c>
      <c r="D444" t="e">
        <f>VLOOKUP(B444,'[1]Itens para venda'!$A$6:$X$65536,24,0)</f>
        <v>#N/A</v>
      </c>
      <c r="E444" t="e">
        <f t="shared" si="6"/>
        <v>#N/A</v>
      </c>
      <c r="F444" t="e">
        <f>VLOOKUP(B444,[2]Planilha1!$B$1:$E$240,3,0)</f>
        <v>#N/A</v>
      </c>
    </row>
    <row r="445" spans="1:6" hidden="1" x14ac:dyDescent="0.3">
      <c r="A445">
        <v>245</v>
      </c>
      <c r="B445">
        <v>3299</v>
      </c>
      <c r="C445" s="2">
        <v>-1</v>
      </c>
      <c r="D445" t="e">
        <f>VLOOKUP(B445,'[1]Itens para venda'!$A$6:$X$65536,24,0)</f>
        <v>#N/A</v>
      </c>
      <c r="E445" t="e">
        <f t="shared" si="6"/>
        <v>#N/A</v>
      </c>
      <c r="F445" t="e">
        <f>VLOOKUP(B445,[2]Planilha1!$B$1:$E$240,3,0)</f>
        <v>#N/A</v>
      </c>
    </row>
    <row r="446" spans="1:6" hidden="1" x14ac:dyDescent="0.3">
      <c r="A446">
        <v>245</v>
      </c>
      <c r="B446">
        <v>4359</v>
      </c>
      <c r="C446" s="2">
        <v>-2</v>
      </c>
      <c r="D446">
        <f>VLOOKUP(B446,'[1]Itens para venda'!$A$6:$X$65536,24,0)</f>
        <v>-2</v>
      </c>
      <c r="E446">
        <f t="shared" si="6"/>
        <v>0</v>
      </c>
      <c r="F446">
        <f>VLOOKUP(B446,[2]Planilha1!$B$1:$E$240,3,0)</f>
        <v>1</v>
      </c>
    </row>
    <row r="447" spans="1:6" hidden="1" x14ac:dyDescent="0.3">
      <c r="A447">
        <v>245</v>
      </c>
      <c r="B447">
        <v>6476</v>
      </c>
      <c r="C447" s="2">
        <v>-2</v>
      </c>
      <c r="D447" t="e">
        <f>VLOOKUP(B447,'[1]Itens para venda'!$A$6:$X$65536,24,0)</f>
        <v>#N/A</v>
      </c>
      <c r="E447" t="e">
        <f t="shared" si="6"/>
        <v>#N/A</v>
      </c>
      <c r="F447" t="e">
        <f>VLOOKUP(B447,[2]Planilha1!$B$1:$E$240,3,0)</f>
        <v>#N/A</v>
      </c>
    </row>
    <row r="448" spans="1:6" hidden="1" x14ac:dyDescent="0.3">
      <c r="A448">
        <v>245</v>
      </c>
      <c r="B448">
        <v>6889</v>
      </c>
      <c r="C448" s="2">
        <v>-1</v>
      </c>
      <c r="D448" t="e">
        <f>VLOOKUP(B448,'[1]Itens para venda'!$A$6:$X$65536,24,0)</f>
        <v>#N/A</v>
      </c>
      <c r="E448" t="e">
        <f t="shared" si="6"/>
        <v>#N/A</v>
      </c>
      <c r="F448" t="e">
        <f>VLOOKUP(B448,[2]Planilha1!$B$1:$E$240,3,0)</f>
        <v>#N/A</v>
      </c>
    </row>
    <row r="449" spans="1:6" hidden="1" x14ac:dyDescent="0.3">
      <c r="A449">
        <v>245</v>
      </c>
      <c r="B449">
        <v>7212</v>
      </c>
      <c r="C449" s="2">
        <v>-2</v>
      </c>
      <c r="D449" t="e">
        <f>VLOOKUP(B449,'[1]Itens para venda'!$A$6:$X$65536,24,0)</f>
        <v>#N/A</v>
      </c>
      <c r="E449" t="e">
        <f t="shared" si="6"/>
        <v>#N/A</v>
      </c>
      <c r="F449" t="e">
        <f>VLOOKUP(B449,[2]Planilha1!$B$1:$E$240,3,0)</f>
        <v>#N/A</v>
      </c>
    </row>
    <row r="450" spans="1:6" hidden="1" x14ac:dyDescent="0.3">
      <c r="A450">
        <v>245</v>
      </c>
      <c r="B450">
        <v>7370</v>
      </c>
      <c r="C450" s="2">
        <v>-1</v>
      </c>
      <c r="D450" t="e">
        <f>VLOOKUP(B450,'[1]Itens para venda'!$A$6:$X$65536,24,0)</f>
        <v>#N/A</v>
      </c>
      <c r="E450" t="e">
        <f t="shared" si="6"/>
        <v>#N/A</v>
      </c>
      <c r="F450" t="e">
        <f>VLOOKUP(B450,[2]Planilha1!$B$1:$E$240,3,0)</f>
        <v>#N/A</v>
      </c>
    </row>
    <row r="451" spans="1:6" hidden="1" x14ac:dyDescent="0.3">
      <c r="A451">
        <v>245</v>
      </c>
      <c r="B451">
        <v>7371</v>
      </c>
      <c r="C451" s="2">
        <v>-1</v>
      </c>
      <c r="D451" t="e">
        <f>VLOOKUP(B451,'[1]Itens para venda'!$A$6:$X$65536,24,0)</f>
        <v>#N/A</v>
      </c>
      <c r="E451" t="e">
        <f t="shared" si="6"/>
        <v>#N/A</v>
      </c>
      <c r="F451" t="e">
        <f>VLOOKUP(B451,[2]Planilha1!$B$1:$E$240,3,0)</f>
        <v>#N/A</v>
      </c>
    </row>
    <row r="452" spans="1:6" hidden="1" x14ac:dyDescent="0.3">
      <c r="A452">
        <v>245</v>
      </c>
      <c r="B452">
        <v>7551</v>
      </c>
      <c r="C452" s="2">
        <v>-2</v>
      </c>
      <c r="D452" t="e">
        <f>VLOOKUP(B452,'[1]Itens para venda'!$A$6:$X$65536,24,0)</f>
        <v>#N/A</v>
      </c>
      <c r="E452" t="e">
        <f t="shared" si="6"/>
        <v>#N/A</v>
      </c>
      <c r="F452" t="e">
        <f>VLOOKUP(B452,[2]Planilha1!$B$1:$E$240,3,0)</f>
        <v>#N/A</v>
      </c>
    </row>
    <row r="453" spans="1:6" hidden="1" x14ac:dyDescent="0.3">
      <c r="A453">
        <v>245</v>
      </c>
      <c r="B453">
        <v>7884</v>
      </c>
      <c r="C453" s="2">
        <v>-1</v>
      </c>
      <c r="D453" t="e">
        <f>VLOOKUP(B453,'[1]Itens para venda'!$A$6:$X$65536,24,0)</f>
        <v>#N/A</v>
      </c>
      <c r="E453" t="e">
        <f t="shared" ref="E453:E516" si="7">D453-C453</f>
        <v>#N/A</v>
      </c>
      <c r="F453" t="e">
        <f>VLOOKUP(B453,[2]Planilha1!$B$1:$E$240,3,0)</f>
        <v>#N/A</v>
      </c>
    </row>
    <row r="454" spans="1:6" hidden="1" x14ac:dyDescent="0.3">
      <c r="A454">
        <v>245</v>
      </c>
      <c r="B454">
        <v>9596</v>
      </c>
      <c r="C454" s="2">
        <v>-1</v>
      </c>
      <c r="D454" t="e">
        <f>VLOOKUP(B454,'[1]Itens para venda'!$A$6:$X$65536,24,0)</f>
        <v>#N/A</v>
      </c>
      <c r="E454" t="e">
        <f t="shared" si="7"/>
        <v>#N/A</v>
      </c>
      <c r="F454" t="e">
        <f>VLOOKUP(B454,[2]Planilha1!$B$1:$E$240,3,0)</f>
        <v>#N/A</v>
      </c>
    </row>
    <row r="455" spans="1:6" hidden="1" x14ac:dyDescent="0.3">
      <c r="A455">
        <v>245</v>
      </c>
      <c r="B455">
        <v>11920</v>
      </c>
      <c r="C455" s="2">
        <v>-1</v>
      </c>
      <c r="D455" t="e">
        <f>VLOOKUP(B455,'[1]Itens para venda'!$A$6:$X$65536,24,0)</f>
        <v>#N/A</v>
      </c>
      <c r="E455" t="e">
        <f t="shared" si="7"/>
        <v>#N/A</v>
      </c>
      <c r="F455" t="e">
        <f>VLOOKUP(B455,[2]Planilha1!$B$1:$E$240,3,0)</f>
        <v>#N/A</v>
      </c>
    </row>
    <row r="456" spans="1:6" hidden="1" x14ac:dyDescent="0.3">
      <c r="A456">
        <v>245</v>
      </c>
      <c r="B456">
        <v>12294</v>
      </c>
      <c r="C456" s="2">
        <v>-1</v>
      </c>
      <c r="D456" t="e">
        <f>VLOOKUP(B456,'[1]Itens para venda'!$A$6:$X$65536,24,0)</f>
        <v>#N/A</v>
      </c>
      <c r="E456" t="e">
        <f t="shared" si="7"/>
        <v>#N/A</v>
      </c>
      <c r="F456" t="e">
        <f>VLOOKUP(B456,[2]Planilha1!$B$1:$E$240,3,0)</f>
        <v>#N/A</v>
      </c>
    </row>
    <row r="457" spans="1:6" hidden="1" x14ac:dyDescent="0.3">
      <c r="A457">
        <v>245</v>
      </c>
      <c r="B457">
        <v>14606</v>
      </c>
      <c r="C457" s="2">
        <v>-2</v>
      </c>
      <c r="D457" t="e">
        <f>VLOOKUP(B457,'[1]Itens para venda'!$A$6:$X$65536,24,0)</f>
        <v>#N/A</v>
      </c>
      <c r="E457" t="e">
        <f t="shared" si="7"/>
        <v>#N/A</v>
      </c>
      <c r="F457" t="e">
        <f>VLOOKUP(B457,[2]Planilha1!$B$1:$E$240,3,0)</f>
        <v>#N/A</v>
      </c>
    </row>
    <row r="458" spans="1:6" hidden="1" x14ac:dyDescent="0.3">
      <c r="A458">
        <v>245</v>
      </c>
      <c r="B458">
        <v>15257</v>
      </c>
      <c r="C458" s="2">
        <v>-1</v>
      </c>
      <c r="D458" t="e">
        <f>VLOOKUP(B458,'[1]Itens para venda'!$A$6:$X$65536,24,0)</f>
        <v>#N/A</v>
      </c>
      <c r="E458" t="e">
        <f t="shared" si="7"/>
        <v>#N/A</v>
      </c>
      <c r="F458" t="e">
        <f>VLOOKUP(B458,[2]Planilha1!$B$1:$E$240,3,0)</f>
        <v>#N/A</v>
      </c>
    </row>
    <row r="459" spans="1:6" hidden="1" x14ac:dyDescent="0.3">
      <c r="A459">
        <v>245</v>
      </c>
      <c r="B459">
        <v>15411</v>
      </c>
      <c r="C459" s="2">
        <v>-1</v>
      </c>
      <c r="D459" t="e">
        <f>VLOOKUP(B459,'[1]Itens para venda'!$A$6:$X$65536,24,0)</f>
        <v>#N/A</v>
      </c>
      <c r="E459" t="e">
        <f t="shared" si="7"/>
        <v>#N/A</v>
      </c>
      <c r="F459" t="e">
        <f>VLOOKUP(B459,[2]Planilha1!$B$1:$E$240,3,0)</f>
        <v>#N/A</v>
      </c>
    </row>
    <row r="460" spans="1:6" hidden="1" x14ac:dyDescent="0.3">
      <c r="A460">
        <v>245</v>
      </c>
      <c r="B460">
        <v>17227</v>
      </c>
      <c r="C460" s="2">
        <v>-1</v>
      </c>
      <c r="D460" t="e">
        <f>VLOOKUP(B460,'[1]Itens para venda'!$A$6:$X$65536,24,0)</f>
        <v>#N/A</v>
      </c>
      <c r="E460" t="e">
        <f t="shared" si="7"/>
        <v>#N/A</v>
      </c>
      <c r="F460" t="e">
        <f>VLOOKUP(B460,[2]Planilha1!$B$1:$E$240,3,0)</f>
        <v>#N/A</v>
      </c>
    </row>
    <row r="461" spans="1:6" hidden="1" x14ac:dyDescent="0.3">
      <c r="A461">
        <v>245</v>
      </c>
      <c r="B461">
        <v>17251</v>
      </c>
      <c r="C461" s="2">
        <v>-2</v>
      </c>
      <c r="D461">
        <f>VLOOKUP(B461,'[1]Itens para venda'!$A$6:$X$65536,24,0)</f>
        <v>-1</v>
      </c>
      <c r="E461">
        <f t="shared" si="7"/>
        <v>1</v>
      </c>
      <c r="F461">
        <f>VLOOKUP(B461,[2]Planilha1!$B$1:$E$240,3,0)</f>
        <v>1</v>
      </c>
    </row>
    <row r="462" spans="1:6" hidden="1" x14ac:dyDescent="0.3">
      <c r="A462">
        <v>245</v>
      </c>
      <c r="B462">
        <v>18586</v>
      </c>
      <c r="C462" s="2">
        <v>-1</v>
      </c>
      <c r="D462" t="e">
        <f>VLOOKUP(B462,'[1]Itens para venda'!$A$6:$X$65536,24,0)</f>
        <v>#N/A</v>
      </c>
      <c r="E462" t="e">
        <f t="shared" si="7"/>
        <v>#N/A</v>
      </c>
      <c r="F462" t="e">
        <f>VLOOKUP(B462,[2]Planilha1!$B$1:$E$240,3,0)</f>
        <v>#N/A</v>
      </c>
    </row>
    <row r="463" spans="1:6" hidden="1" x14ac:dyDescent="0.3">
      <c r="A463">
        <v>245</v>
      </c>
      <c r="B463">
        <v>18872</v>
      </c>
      <c r="C463" s="2">
        <v>-1</v>
      </c>
      <c r="D463" t="e">
        <f>VLOOKUP(B463,'[1]Itens para venda'!$A$6:$X$65536,24,0)</f>
        <v>#N/A</v>
      </c>
      <c r="E463" t="e">
        <f t="shared" si="7"/>
        <v>#N/A</v>
      </c>
      <c r="F463" t="e">
        <f>VLOOKUP(B463,[2]Planilha1!$B$1:$E$240,3,0)</f>
        <v>#N/A</v>
      </c>
    </row>
    <row r="464" spans="1:6" hidden="1" x14ac:dyDescent="0.3">
      <c r="A464">
        <v>245</v>
      </c>
      <c r="B464">
        <v>19834</v>
      </c>
      <c r="C464" s="2">
        <v>-1</v>
      </c>
      <c r="D464">
        <f>VLOOKUP(B464,'[1]Itens para venda'!$A$6:$X$65536,24,0)</f>
        <v>3</v>
      </c>
      <c r="E464">
        <f t="shared" si="7"/>
        <v>4</v>
      </c>
      <c r="F464" t="e">
        <f>VLOOKUP(B464,[2]Planilha1!$B$1:$E$240,3,0)</f>
        <v>#N/A</v>
      </c>
    </row>
    <row r="465" spans="1:6" hidden="1" x14ac:dyDescent="0.3">
      <c r="A465">
        <v>245</v>
      </c>
      <c r="B465">
        <v>19985</v>
      </c>
      <c r="C465" s="2">
        <v>-2</v>
      </c>
      <c r="D465">
        <f>VLOOKUP(B465,'[1]Itens para venda'!$A$6:$X$65536,24,0)</f>
        <v>1</v>
      </c>
      <c r="E465">
        <f t="shared" si="7"/>
        <v>3</v>
      </c>
      <c r="F465" t="e">
        <f>VLOOKUP(B465,[2]Planilha1!$B$1:$E$240,3,0)</f>
        <v>#N/A</v>
      </c>
    </row>
    <row r="466" spans="1:6" hidden="1" x14ac:dyDescent="0.3">
      <c r="A466">
        <v>245</v>
      </c>
      <c r="B466">
        <v>20844</v>
      </c>
      <c r="C466" s="2">
        <v>-2</v>
      </c>
      <c r="D466" t="e">
        <f>VLOOKUP(B466,'[1]Itens para venda'!$A$6:$X$65536,24,0)</f>
        <v>#N/A</v>
      </c>
      <c r="E466" t="e">
        <f t="shared" si="7"/>
        <v>#N/A</v>
      </c>
      <c r="F466" t="e">
        <f>VLOOKUP(B466,[2]Planilha1!$B$1:$E$240,3,0)</f>
        <v>#N/A</v>
      </c>
    </row>
    <row r="467" spans="1:6" hidden="1" x14ac:dyDescent="0.3">
      <c r="A467">
        <v>245</v>
      </c>
      <c r="B467">
        <v>21044</v>
      </c>
      <c r="C467" s="2">
        <v>-1</v>
      </c>
      <c r="D467" t="e">
        <f>VLOOKUP(B467,'[1]Itens para venda'!$A$6:$X$65536,24,0)</f>
        <v>#N/A</v>
      </c>
      <c r="E467" t="e">
        <f t="shared" si="7"/>
        <v>#N/A</v>
      </c>
      <c r="F467" t="e">
        <f>VLOOKUP(B467,[2]Planilha1!$B$1:$E$240,3,0)</f>
        <v>#N/A</v>
      </c>
    </row>
    <row r="468" spans="1:6" hidden="1" x14ac:dyDescent="0.3">
      <c r="A468">
        <v>245</v>
      </c>
      <c r="B468">
        <v>25680</v>
      </c>
      <c r="C468" s="2">
        <v>-1</v>
      </c>
      <c r="D468" t="e">
        <f>VLOOKUP(B468,'[1]Itens para venda'!$A$6:$X$65536,24,0)</f>
        <v>#N/A</v>
      </c>
      <c r="E468" t="e">
        <f t="shared" si="7"/>
        <v>#N/A</v>
      </c>
      <c r="F468" t="e">
        <f>VLOOKUP(B468,[2]Planilha1!$B$1:$E$240,3,0)</f>
        <v>#N/A</v>
      </c>
    </row>
    <row r="469" spans="1:6" hidden="1" x14ac:dyDescent="0.3">
      <c r="A469">
        <v>245</v>
      </c>
      <c r="B469">
        <v>30510</v>
      </c>
      <c r="C469" s="2">
        <v>-1</v>
      </c>
      <c r="D469" t="e">
        <f>VLOOKUP(B469,'[1]Itens para venda'!$A$6:$X$65536,24,0)</f>
        <v>#N/A</v>
      </c>
      <c r="E469" t="e">
        <f t="shared" si="7"/>
        <v>#N/A</v>
      </c>
      <c r="F469" t="e">
        <f>VLOOKUP(B469,[2]Planilha1!$B$1:$E$240,3,0)</f>
        <v>#N/A</v>
      </c>
    </row>
    <row r="470" spans="1:6" hidden="1" x14ac:dyDescent="0.3">
      <c r="A470">
        <v>245</v>
      </c>
      <c r="B470">
        <v>31296</v>
      </c>
      <c r="C470" s="2">
        <v>-1</v>
      </c>
      <c r="D470" t="e">
        <f>VLOOKUP(B470,'[1]Itens para venda'!$A$6:$X$65536,24,0)</f>
        <v>#N/A</v>
      </c>
      <c r="E470" t="e">
        <f t="shared" si="7"/>
        <v>#N/A</v>
      </c>
      <c r="F470" t="e">
        <f>VLOOKUP(B470,[2]Planilha1!$B$1:$E$240,3,0)</f>
        <v>#N/A</v>
      </c>
    </row>
    <row r="471" spans="1:6" hidden="1" x14ac:dyDescent="0.3">
      <c r="A471">
        <v>245</v>
      </c>
      <c r="B471">
        <v>34895</v>
      </c>
      <c r="C471" s="2">
        <v>-1</v>
      </c>
      <c r="D471" t="e">
        <f>VLOOKUP(B471,'[1]Itens para venda'!$A$6:$X$65536,24,0)</f>
        <v>#N/A</v>
      </c>
      <c r="E471" t="e">
        <f t="shared" si="7"/>
        <v>#N/A</v>
      </c>
      <c r="F471" t="e">
        <f>VLOOKUP(B471,[2]Planilha1!$B$1:$E$240,3,0)</f>
        <v>#N/A</v>
      </c>
    </row>
    <row r="472" spans="1:6" hidden="1" x14ac:dyDescent="0.3">
      <c r="A472">
        <v>245</v>
      </c>
      <c r="B472">
        <v>35984</v>
      </c>
      <c r="C472" s="2">
        <v>-5</v>
      </c>
      <c r="D472">
        <f>VLOOKUP(B472,'[1]Itens para venda'!$A$6:$X$65536,24,0)</f>
        <v>-1</v>
      </c>
      <c r="E472">
        <f t="shared" si="7"/>
        <v>4</v>
      </c>
      <c r="F472">
        <f>VLOOKUP(B472,[2]Planilha1!$B$1:$E$240,3,0)</f>
        <v>1</v>
      </c>
    </row>
    <row r="473" spans="1:6" hidden="1" x14ac:dyDescent="0.3">
      <c r="A473">
        <v>245</v>
      </c>
      <c r="B473">
        <v>38839</v>
      </c>
      <c r="C473" s="2">
        <v>-2</v>
      </c>
      <c r="D473" t="e">
        <f>VLOOKUP(B473,'[1]Itens para venda'!$A$6:$X$65536,24,0)</f>
        <v>#N/A</v>
      </c>
      <c r="E473" t="e">
        <f t="shared" si="7"/>
        <v>#N/A</v>
      </c>
      <c r="F473" t="e">
        <f>VLOOKUP(B473,[2]Planilha1!$B$1:$E$240,3,0)</f>
        <v>#N/A</v>
      </c>
    </row>
    <row r="474" spans="1:6" hidden="1" x14ac:dyDescent="0.3">
      <c r="A474">
        <v>245</v>
      </c>
      <c r="B474">
        <v>41476</v>
      </c>
      <c r="C474" s="2">
        <v>-1</v>
      </c>
      <c r="D474" t="e">
        <f>VLOOKUP(B474,'[1]Itens para venda'!$A$6:$X$65536,24,0)</f>
        <v>#N/A</v>
      </c>
      <c r="E474" t="e">
        <f t="shared" si="7"/>
        <v>#N/A</v>
      </c>
      <c r="F474" t="e">
        <f>VLOOKUP(B474,[2]Planilha1!$B$1:$E$240,3,0)</f>
        <v>#N/A</v>
      </c>
    </row>
    <row r="475" spans="1:6" hidden="1" x14ac:dyDescent="0.3">
      <c r="A475">
        <v>245</v>
      </c>
      <c r="B475">
        <v>42368</v>
      </c>
      <c r="C475" s="2">
        <v>-1</v>
      </c>
      <c r="D475" t="e">
        <f>VLOOKUP(B475,'[1]Itens para venda'!$A$6:$X$65536,24,0)</f>
        <v>#N/A</v>
      </c>
      <c r="E475" t="e">
        <f t="shared" si="7"/>
        <v>#N/A</v>
      </c>
      <c r="F475" t="e">
        <f>VLOOKUP(B475,[2]Planilha1!$B$1:$E$240,3,0)</f>
        <v>#N/A</v>
      </c>
    </row>
    <row r="476" spans="1:6" hidden="1" x14ac:dyDescent="0.3">
      <c r="A476">
        <v>245</v>
      </c>
      <c r="B476">
        <v>42371</v>
      </c>
      <c r="C476" s="2">
        <v>-1</v>
      </c>
      <c r="D476" t="e">
        <f>VLOOKUP(B476,'[1]Itens para venda'!$A$6:$X$65536,24,0)</f>
        <v>#N/A</v>
      </c>
      <c r="E476" t="e">
        <f t="shared" si="7"/>
        <v>#N/A</v>
      </c>
      <c r="F476" t="e">
        <f>VLOOKUP(B476,[2]Planilha1!$B$1:$E$240,3,0)</f>
        <v>#N/A</v>
      </c>
    </row>
    <row r="477" spans="1:6" hidden="1" x14ac:dyDescent="0.3">
      <c r="A477">
        <v>245</v>
      </c>
      <c r="B477">
        <v>42472</v>
      </c>
      <c r="C477" s="2">
        <v>-1</v>
      </c>
      <c r="D477" t="e">
        <f>VLOOKUP(B477,'[1]Itens para venda'!$A$6:$X$65536,24,0)</f>
        <v>#N/A</v>
      </c>
      <c r="E477" t="e">
        <f t="shared" si="7"/>
        <v>#N/A</v>
      </c>
      <c r="F477" t="e">
        <f>VLOOKUP(B477,[2]Planilha1!$B$1:$E$240,3,0)</f>
        <v>#N/A</v>
      </c>
    </row>
    <row r="478" spans="1:6" hidden="1" x14ac:dyDescent="0.3">
      <c r="A478">
        <v>245</v>
      </c>
      <c r="B478">
        <v>43485</v>
      </c>
      <c r="C478" s="2">
        <v>-1</v>
      </c>
      <c r="D478" t="e">
        <f>VLOOKUP(B478,'[1]Itens para venda'!$A$6:$X$65536,24,0)</f>
        <v>#N/A</v>
      </c>
      <c r="E478" t="e">
        <f t="shared" si="7"/>
        <v>#N/A</v>
      </c>
      <c r="F478" t="e">
        <f>VLOOKUP(B478,[2]Planilha1!$B$1:$E$240,3,0)</f>
        <v>#N/A</v>
      </c>
    </row>
    <row r="479" spans="1:6" hidden="1" x14ac:dyDescent="0.3">
      <c r="A479">
        <v>245</v>
      </c>
      <c r="B479">
        <v>47007</v>
      </c>
      <c r="C479" s="2">
        <v>-3</v>
      </c>
      <c r="D479" t="e">
        <f>VLOOKUP(B479,'[1]Itens para venda'!$A$6:$X$65536,24,0)</f>
        <v>#N/A</v>
      </c>
      <c r="E479" t="e">
        <f t="shared" si="7"/>
        <v>#N/A</v>
      </c>
      <c r="F479" t="e">
        <f>VLOOKUP(B479,[2]Planilha1!$B$1:$E$240,3,0)</f>
        <v>#N/A</v>
      </c>
    </row>
    <row r="480" spans="1:6" hidden="1" x14ac:dyDescent="0.3">
      <c r="A480">
        <v>245</v>
      </c>
      <c r="B480">
        <v>47493</v>
      </c>
      <c r="C480" s="2">
        <v>-3</v>
      </c>
      <c r="D480">
        <f>VLOOKUP(B480,'[1]Itens para venda'!$A$6:$X$65536,24,0)</f>
        <v>1</v>
      </c>
      <c r="E480">
        <f t="shared" si="7"/>
        <v>4</v>
      </c>
      <c r="F480" t="e">
        <f>VLOOKUP(B480,[2]Planilha1!$B$1:$E$240,3,0)</f>
        <v>#N/A</v>
      </c>
    </row>
    <row r="481" spans="1:6" hidden="1" x14ac:dyDescent="0.3">
      <c r="A481">
        <v>245</v>
      </c>
      <c r="B481">
        <v>50373</v>
      </c>
      <c r="C481" s="2">
        <v>-1</v>
      </c>
      <c r="D481" t="e">
        <f>VLOOKUP(B481,'[1]Itens para venda'!$A$6:$X$65536,24,0)</f>
        <v>#N/A</v>
      </c>
      <c r="E481" t="e">
        <f t="shared" si="7"/>
        <v>#N/A</v>
      </c>
      <c r="F481" t="e">
        <f>VLOOKUP(B481,[2]Planilha1!$B$1:$E$240,3,0)</f>
        <v>#N/A</v>
      </c>
    </row>
    <row r="482" spans="1:6" hidden="1" x14ac:dyDescent="0.3">
      <c r="A482">
        <v>245</v>
      </c>
      <c r="B482">
        <v>52197</v>
      </c>
      <c r="C482" s="2">
        <v>-1</v>
      </c>
      <c r="D482" t="e">
        <f>VLOOKUP(B482,'[1]Itens para venda'!$A$6:$X$65536,24,0)</f>
        <v>#N/A</v>
      </c>
      <c r="E482" t="e">
        <f t="shared" si="7"/>
        <v>#N/A</v>
      </c>
      <c r="F482" t="e">
        <f>VLOOKUP(B482,[2]Planilha1!$B$1:$E$240,3,0)</f>
        <v>#N/A</v>
      </c>
    </row>
    <row r="483" spans="1:6" hidden="1" x14ac:dyDescent="0.3">
      <c r="A483">
        <v>245</v>
      </c>
      <c r="B483">
        <v>53032</v>
      </c>
      <c r="C483" s="2">
        <v>-2</v>
      </c>
      <c r="D483" t="e">
        <f>VLOOKUP(B483,'[1]Itens para venda'!$A$6:$X$65536,24,0)</f>
        <v>#N/A</v>
      </c>
      <c r="E483" t="e">
        <f t="shared" si="7"/>
        <v>#N/A</v>
      </c>
      <c r="F483" t="e">
        <f>VLOOKUP(B483,[2]Planilha1!$B$1:$E$240,3,0)</f>
        <v>#N/A</v>
      </c>
    </row>
    <row r="484" spans="1:6" hidden="1" x14ac:dyDescent="0.3">
      <c r="A484">
        <v>245</v>
      </c>
      <c r="B484">
        <v>56836</v>
      </c>
      <c r="C484" s="2">
        <v>-1</v>
      </c>
      <c r="D484" t="e">
        <f>VLOOKUP(B484,'[1]Itens para venda'!$A$6:$X$65536,24,0)</f>
        <v>#N/A</v>
      </c>
      <c r="E484" t="e">
        <f t="shared" si="7"/>
        <v>#N/A</v>
      </c>
      <c r="F484" t="e">
        <f>VLOOKUP(B484,[2]Planilha1!$B$1:$E$240,3,0)</f>
        <v>#N/A</v>
      </c>
    </row>
    <row r="485" spans="1:6" hidden="1" x14ac:dyDescent="0.3">
      <c r="A485">
        <v>245</v>
      </c>
      <c r="B485">
        <v>58043</v>
      </c>
      <c r="C485" s="2">
        <v>-1</v>
      </c>
      <c r="D485" t="e">
        <f>VLOOKUP(B485,'[1]Itens para venda'!$A$6:$X$65536,24,0)</f>
        <v>#N/A</v>
      </c>
      <c r="E485" t="e">
        <f t="shared" si="7"/>
        <v>#N/A</v>
      </c>
      <c r="F485" t="e">
        <f>VLOOKUP(B485,[2]Planilha1!$B$1:$E$240,3,0)</f>
        <v>#N/A</v>
      </c>
    </row>
    <row r="486" spans="1:6" hidden="1" x14ac:dyDescent="0.3">
      <c r="A486">
        <v>245</v>
      </c>
      <c r="B486">
        <v>62530</v>
      </c>
      <c r="C486" s="2">
        <v>-1</v>
      </c>
      <c r="D486" t="e">
        <f>VLOOKUP(B486,'[1]Itens para venda'!$A$6:$X$65536,24,0)</f>
        <v>#N/A</v>
      </c>
      <c r="E486" t="e">
        <f t="shared" si="7"/>
        <v>#N/A</v>
      </c>
      <c r="F486" t="e">
        <f>VLOOKUP(B486,[2]Planilha1!$B$1:$E$240,3,0)</f>
        <v>#N/A</v>
      </c>
    </row>
    <row r="487" spans="1:6" hidden="1" x14ac:dyDescent="0.3">
      <c r="A487">
        <v>245</v>
      </c>
      <c r="B487">
        <v>66876</v>
      </c>
      <c r="C487" s="2">
        <v>-1</v>
      </c>
      <c r="D487" t="e">
        <f>VLOOKUP(B487,'[1]Itens para venda'!$A$6:$X$65536,24,0)</f>
        <v>#N/A</v>
      </c>
      <c r="E487" t="e">
        <f t="shared" si="7"/>
        <v>#N/A</v>
      </c>
      <c r="F487" t="e">
        <f>VLOOKUP(B487,[2]Planilha1!$B$1:$E$240,3,0)</f>
        <v>#N/A</v>
      </c>
    </row>
    <row r="488" spans="1:6" hidden="1" x14ac:dyDescent="0.3">
      <c r="A488">
        <v>245</v>
      </c>
      <c r="B488">
        <v>67210</v>
      </c>
      <c r="C488" s="2">
        <v>-1</v>
      </c>
      <c r="D488">
        <f>VLOOKUP(B488,'[1]Itens para venda'!$A$6:$X$65536,24,0)</f>
        <v>-3</v>
      </c>
      <c r="E488">
        <f t="shared" si="7"/>
        <v>-2</v>
      </c>
      <c r="F488" t="e">
        <f>VLOOKUP(B488,[2]Planilha1!$B$1:$E$240,3,0)</f>
        <v>#N/A</v>
      </c>
    </row>
    <row r="489" spans="1:6" hidden="1" x14ac:dyDescent="0.3">
      <c r="A489">
        <v>245</v>
      </c>
      <c r="B489">
        <v>68849</v>
      </c>
      <c r="C489" s="2">
        <v>-1</v>
      </c>
      <c r="D489" t="e">
        <f>VLOOKUP(B489,'[1]Itens para venda'!$A$6:$X$65536,24,0)</f>
        <v>#N/A</v>
      </c>
      <c r="E489" t="e">
        <f t="shared" si="7"/>
        <v>#N/A</v>
      </c>
      <c r="F489" t="e">
        <f>VLOOKUP(B489,[2]Planilha1!$B$1:$E$240,3,0)</f>
        <v>#N/A</v>
      </c>
    </row>
    <row r="490" spans="1:6" hidden="1" x14ac:dyDescent="0.3">
      <c r="A490">
        <v>245</v>
      </c>
      <c r="B490">
        <v>70047</v>
      </c>
      <c r="C490" s="2">
        <v>-1</v>
      </c>
      <c r="D490" t="e">
        <f>VLOOKUP(B490,'[1]Itens para venda'!$A$6:$X$65536,24,0)</f>
        <v>#N/A</v>
      </c>
      <c r="E490" t="e">
        <f t="shared" si="7"/>
        <v>#N/A</v>
      </c>
      <c r="F490" t="e">
        <f>VLOOKUP(B490,[2]Planilha1!$B$1:$E$240,3,0)</f>
        <v>#N/A</v>
      </c>
    </row>
    <row r="491" spans="1:6" hidden="1" x14ac:dyDescent="0.3">
      <c r="A491">
        <v>245</v>
      </c>
      <c r="B491">
        <v>70048</v>
      </c>
      <c r="C491" s="2">
        <v>-1</v>
      </c>
      <c r="D491" t="e">
        <f>VLOOKUP(B491,'[1]Itens para venda'!$A$6:$X$65536,24,0)</f>
        <v>#N/A</v>
      </c>
      <c r="E491" t="e">
        <f t="shared" si="7"/>
        <v>#N/A</v>
      </c>
      <c r="F491" t="e">
        <f>VLOOKUP(B491,[2]Planilha1!$B$1:$E$240,3,0)</f>
        <v>#N/A</v>
      </c>
    </row>
    <row r="492" spans="1:6" hidden="1" x14ac:dyDescent="0.3">
      <c r="A492">
        <v>245</v>
      </c>
      <c r="B492">
        <v>70855</v>
      </c>
      <c r="C492" s="2">
        <v>-2</v>
      </c>
      <c r="D492" t="e">
        <f>VLOOKUP(B492,'[1]Itens para venda'!$A$6:$X$65536,24,0)</f>
        <v>#N/A</v>
      </c>
      <c r="E492" t="e">
        <f t="shared" si="7"/>
        <v>#N/A</v>
      </c>
      <c r="F492" t="e">
        <f>VLOOKUP(B492,[2]Planilha1!$B$1:$E$240,3,0)</f>
        <v>#N/A</v>
      </c>
    </row>
    <row r="493" spans="1:6" hidden="1" x14ac:dyDescent="0.3">
      <c r="A493">
        <v>245</v>
      </c>
      <c r="B493">
        <v>71068</v>
      </c>
      <c r="C493" s="2">
        <v>-1</v>
      </c>
      <c r="D493" t="e">
        <f>VLOOKUP(B493,'[1]Itens para venda'!$A$6:$X$65536,24,0)</f>
        <v>#N/A</v>
      </c>
      <c r="E493" t="e">
        <f t="shared" si="7"/>
        <v>#N/A</v>
      </c>
      <c r="F493" t="e">
        <f>VLOOKUP(B493,[2]Planilha1!$B$1:$E$240,3,0)</f>
        <v>#N/A</v>
      </c>
    </row>
    <row r="494" spans="1:6" hidden="1" x14ac:dyDescent="0.3">
      <c r="A494">
        <v>245</v>
      </c>
      <c r="B494">
        <v>71074</v>
      </c>
      <c r="C494" s="2">
        <v>-1</v>
      </c>
      <c r="D494" t="e">
        <f>VLOOKUP(B494,'[1]Itens para venda'!$A$6:$X$65536,24,0)</f>
        <v>#N/A</v>
      </c>
      <c r="E494" t="e">
        <f t="shared" si="7"/>
        <v>#N/A</v>
      </c>
      <c r="F494" t="e">
        <f>VLOOKUP(B494,[2]Planilha1!$B$1:$E$240,3,0)</f>
        <v>#N/A</v>
      </c>
    </row>
    <row r="495" spans="1:6" hidden="1" x14ac:dyDescent="0.3">
      <c r="A495">
        <v>245</v>
      </c>
      <c r="B495">
        <v>74004</v>
      </c>
      <c r="C495" s="2">
        <v>-1</v>
      </c>
      <c r="D495" t="e">
        <f>VLOOKUP(B495,'[1]Itens para venda'!$A$6:$X$65536,24,0)</f>
        <v>#N/A</v>
      </c>
      <c r="E495" t="e">
        <f t="shared" si="7"/>
        <v>#N/A</v>
      </c>
      <c r="F495" t="e">
        <f>VLOOKUP(B495,[2]Planilha1!$B$1:$E$240,3,0)</f>
        <v>#N/A</v>
      </c>
    </row>
    <row r="496" spans="1:6" hidden="1" x14ac:dyDescent="0.3">
      <c r="A496">
        <v>245</v>
      </c>
      <c r="B496">
        <v>75507</v>
      </c>
      <c r="C496" s="2">
        <v>-1</v>
      </c>
      <c r="D496" t="e">
        <f>VLOOKUP(B496,'[1]Itens para venda'!$A$6:$X$65536,24,0)</f>
        <v>#N/A</v>
      </c>
      <c r="E496" t="e">
        <f t="shared" si="7"/>
        <v>#N/A</v>
      </c>
      <c r="F496" t="e">
        <f>VLOOKUP(B496,[2]Planilha1!$B$1:$E$240,3,0)</f>
        <v>#N/A</v>
      </c>
    </row>
    <row r="497" spans="1:6" hidden="1" x14ac:dyDescent="0.3">
      <c r="A497">
        <v>245</v>
      </c>
      <c r="B497">
        <v>76017</v>
      </c>
      <c r="C497" s="2">
        <v>-2</v>
      </c>
      <c r="D497" t="e">
        <f>VLOOKUP(B497,'[1]Itens para venda'!$A$6:$X$65536,24,0)</f>
        <v>#N/A</v>
      </c>
      <c r="E497" t="e">
        <f t="shared" si="7"/>
        <v>#N/A</v>
      </c>
      <c r="F497" t="e">
        <f>VLOOKUP(B497,[2]Planilha1!$B$1:$E$240,3,0)</f>
        <v>#N/A</v>
      </c>
    </row>
    <row r="498" spans="1:6" hidden="1" x14ac:dyDescent="0.3">
      <c r="A498">
        <v>245</v>
      </c>
      <c r="B498">
        <v>76018</v>
      </c>
      <c r="C498" s="2">
        <v>-1</v>
      </c>
      <c r="D498">
        <f>VLOOKUP(B498,'[1]Itens para venda'!$A$6:$X$65536,24,0)</f>
        <v>-2</v>
      </c>
      <c r="E498">
        <f t="shared" si="7"/>
        <v>-1</v>
      </c>
      <c r="F498" t="e">
        <f>VLOOKUP(B498,[2]Planilha1!$B$1:$E$240,3,0)</f>
        <v>#N/A</v>
      </c>
    </row>
    <row r="499" spans="1:6" hidden="1" x14ac:dyDescent="0.3">
      <c r="A499">
        <v>245</v>
      </c>
      <c r="B499">
        <v>76022</v>
      </c>
      <c r="C499" s="2">
        <v>-1</v>
      </c>
      <c r="D499" t="e">
        <f>VLOOKUP(B499,'[1]Itens para venda'!$A$6:$X$65536,24,0)</f>
        <v>#N/A</v>
      </c>
      <c r="E499" t="e">
        <f t="shared" si="7"/>
        <v>#N/A</v>
      </c>
      <c r="F499" t="e">
        <f>VLOOKUP(B499,[2]Planilha1!$B$1:$E$240,3,0)</f>
        <v>#N/A</v>
      </c>
    </row>
    <row r="500" spans="1:6" hidden="1" x14ac:dyDescent="0.3">
      <c r="A500">
        <v>245</v>
      </c>
      <c r="B500">
        <v>76862</v>
      </c>
      <c r="C500" s="2">
        <v>-1</v>
      </c>
      <c r="D500" t="e">
        <f>VLOOKUP(B500,'[1]Itens para venda'!$A$6:$X$65536,24,0)</f>
        <v>#N/A</v>
      </c>
      <c r="E500" t="e">
        <f t="shared" si="7"/>
        <v>#N/A</v>
      </c>
      <c r="F500" t="e">
        <f>VLOOKUP(B500,[2]Planilha1!$B$1:$E$240,3,0)</f>
        <v>#N/A</v>
      </c>
    </row>
    <row r="501" spans="1:6" hidden="1" x14ac:dyDescent="0.3">
      <c r="A501">
        <v>245</v>
      </c>
      <c r="B501">
        <v>78740</v>
      </c>
      <c r="C501" s="2">
        <v>-1</v>
      </c>
      <c r="D501" t="e">
        <f>VLOOKUP(B501,'[1]Itens para venda'!$A$6:$X$65536,24,0)</f>
        <v>#N/A</v>
      </c>
      <c r="E501" t="e">
        <f t="shared" si="7"/>
        <v>#N/A</v>
      </c>
      <c r="F501" t="e">
        <f>VLOOKUP(B501,[2]Planilha1!$B$1:$E$240,3,0)</f>
        <v>#N/A</v>
      </c>
    </row>
    <row r="502" spans="1:6" hidden="1" x14ac:dyDescent="0.3">
      <c r="A502">
        <v>245</v>
      </c>
      <c r="B502">
        <v>80899</v>
      </c>
      <c r="C502" s="2">
        <v>-1</v>
      </c>
      <c r="D502" t="e">
        <f>VLOOKUP(B502,'[1]Itens para venda'!$A$6:$X$65536,24,0)</f>
        <v>#N/A</v>
      </c>
      <c r="E502" t="e">
        <f t="shared" si="7"/>
        <v>#N/A</v>
      </c>
      <c r="F502" t="e">
        <f>VLOOKUP(B502,[2]Planilha1!$B$1:$E$240,3,0)</f>
        <v>#N/A</v>
      </c>
    </row>
    <row r="503" spans="1:6" hidden="1" x14ac:dyDescent="0.3">
      <c r="A503">
        <v>245</v>
      </c>
      <c r="B503">
        <v>81223</v>
      </c>
      <c r="C503" s="2">
        <v>-1</v>
      </c>
      <c r="D503" t="e">
        <f>VLOOKUP(B503,'[1]Itens para venda'!$A$6:$X$65536,24,0)</f>
        <v>#N/A</v>
      </c>
      <c r="E503" t="e">
        <f t="shared" si="7"/>
        <v>#N/A</v>
      </c>
      <c r="F503" t="e">
        <f>VLOOKUP(B503,[2]Planilha1!$B$1:$E$240,3,0)</f>
        <v>#N/A</v>
      </c>
    </row>
    <row r="504" spans="1:6" hidden="1" x14ac:dyDescent="0.3">
      <c r="A504">
        <v>245</v>
      </c>
      <c r="B504">
        <v>81268</v>
      </c>
      <c r="C504" s="2">
        <v>-1</v>
      </c>
      <c r="D504" t="e">
        <f>VLOOKUP(B504,'[1]Itens para venda'!$A$6:$X$65536,24,0)</f>
        <v>#N/A</v>
      </c>
      <c r="E504" t="e">
        <f t="shared" si="7"/>
        <v>#N/A</v>
      </c>
      <c r="F504" t="e">
        <f>VLOOKUP(B504,[2]Planilha1!$B$1:$E$240,3,0)</f>
        <v>#N/A</v>
      </c>
    </row>
    <row r="505" spans="1:6" hidden="1" x14ac:dyDescent="0.3">
      <c r="A505">
        <v>245</v>
      </c>
      <c r="B505">
        <v>81434</v>
      </c>
      <c r="C505" s="2">
        <v>-1</v>
      </c>
      <c r="D505">
        <f>VLOOKUP(B505,'[1]Itens para venda'!$A$6:$X$65536,24,0)</f>
        <v>-1</v>
      </c>
      <c r="E505">
        <f t="shared" si="7"/>
        <v>0</v>
      </c>
      <c r="F505" t="e">
        <f>VLOOKUP(B505,[2]Planilha1!$B$1:$E$240,3,0)</f>
        <v>#N/A</v>
      </c>
    </row>
    <row r="506" spans="1:6" hidden="1" x14ac:dyDescent="0.3">
      <c r="A506">
        <v>245</v>
      </c>
      <c r="B506">
        <v>81638</v>
      </c>
      <c r="C506" s="2">
        <v>-1</v>
      </c>
      <c r="D506" t="e">
        <f>VLOOKUP(B506,'[1]Itens para venda'!$A$6:$X$65536,24,0)</f>
        <v>#N/A</v>
      </c>
      <c r="E506" t="e">
        <f t="shared" si="7"/>
        <v>#N/A</v>
      </c>
      <c r="F506" t="e">
        <f>VLOOKUP(B506,[2]Planilha1!$B$1:$E$240,3,0)</f>
        <v>#N/A</v>
      </c>
    </row>
    <row r="507" spans="1:6" hidden="1" x14ac:dyDescent="0.3">
      <c r="A507">
        <v>245</v>
      </c>
      <c r="B507">
        <v>84327</v>
      </c>
      <c r="C507" s="2">
        <v>-1</v>
      </c>
      <c r="D507" t="e">
        <f>VLOOKUP(B507,'[1]Itens para venda'!$A$6:$X$65536,24,0)</f>
        <v>#N/A</v>
      </c>
      <c r="E507" t="e">
        <f t="shared" si="7"/>
        <v>#N/A</v>
      </c>
      <c r="F507" t="e">
        <f>VLOOKUP(B507,[2]Planilha1!$B$1:$E$240,3,0)</f>
        <v>#N/A</v>
      </c>
    </row>
    <row r="508" spans="1:6" hidden="1" x14ac:dyDescent="0.3">
      <c r="A508">
        <v>245</v>
      </c>
      <c r="B508">
        <v>89335</v>
      </c>
      <c r="C508" s="2">
        <v>-1</v>
      </c>
      <c r="D508">
        <f>VLOOKUP(B508,'[1]Itens para venda'!$A$6:$X$65536,24,0)</f>
        <v>-2</v>
      </c>
      <c r="E508">
        <f t="shared" si="7"/>
        <v>-1</v>
      </c>
      <c r="F508" t="e">
        <f>VLOOKUP(B508,[2]Planilha1!$B$1:$E$240,3,0)</f>
        <v>#N/A</v>
      </c>
    </row>
    <row r="509" spans="1:6" hidden="1" x14ac:dyDescent="0.3">
      <c r="A509">
        <v>245</v>
      </c>
      <c r="B509">
        <v>91227</v>
      </c>
      <c r="C509" s="2">
        <v>-1</v>
      </c>
      <c r="D509" t="e">
        <f>VLOOKUP(B509,'[1]Itens para venda'!$A$6:$X$65536,24,0)</f>
        <v>#N/A</v>
      </c>
      <c r="E509" t="e">
        <f t="shared" si="7"/>
        <v>#N/A</v>
      </c>
      <c r="F509" t="e">
        <f>VLOOKUP(B509,[2]Planilha1!$B$1:$E$240,3,0)</f>
        <v>#N/A</v>
      </c>
    </row>
    <row r="510" spans="1:6" hidden="1" x14ac:dyDescent="0.3">
      <c r="A510">
        <v>245</v>
      </c>
      <c r="B510">
        <v>91736</v>
      </c>
      <c r="C510" s="2">
        <v>-1</v>
      </c>
      <c r="D510" t="e">
        <f>VLOOKUP(B510,'[1]Itens para venda'!$A$6:$X$65536,24,0)</f>
        <v>#N/A</v>
      </c>
      <c r="E510" t="e">
        <f t="shared" si="7"/>
        <v>#N/A</v>
      </c>
      <c r="F510" t="e">
        <f>VLOOKUP(B510,[2]Planilha1!$B$1:$E$240,3,0)</f>
        <v>#N/A</v>
      </c>
    </row>
    <row r="511" spans="1:6" hidden="1" x14ac:dyDescent="0.3">
      <c r="A511">
        <v>245</v>
      </c>
      <c r="B511">
        <v>94806</v>
      </c>
      <c r="C511" s="2">
        <v>-1</v>
      </c>
      <c r="D511" t="e">
        <f>VLOOKUP(B511,'[1]Itens para venda'!$A$6:$X$65536,24,0)</f>
        <v>#N/A</v>
      </c>
      <c r="E511" t="e">
        <f t="shared" si="7"/>
        <v>#N/A</v>
      </c>
      <c r="F511" t="e">
        <f>VLOOKUP(B511,[2]Planilha1!$B$1:$E$240,3,0)</f>
        <v>#N/A</v>
      </c>
    </row>
    <row r="512" spans="1:6" hidden="1" x14ac:dyDescent="0.3">
      <c r="A512">
        <v>245</v>
      </c>
      <c r="B512">
        <v>110998</v>
      </c>
      <c r="C512" s="2">
        <v>-1</v>
      </c>
      <c r="D512" t="e">
        <f>VLOOKUP(B512,'[1]Itens para venda'!$A$6:$X$65536,24,0)</f>
        <v>#N/A</v>
      </c>
      <c r="E512" t="e">
        <f t="shared" si="7"/>
        <v>#N/A</v>
      </c>
      <c r="F512" t="e">
        <f>VLOOKUP(B512,[2]Planilha1!$B$1:$E$240,3,0)</f>
        <v>#N/A</v>
      </c>
    </row>
    <row r="513" spans="1:6" hidden="1" x14ac:dyDescent="0.3">
      <c r="A513">
        <v>245</v>
      </c>
      <c r="B513">
        <v>111423</v>
      </c>
      <c r="C513" s="2">
        <v>-1</v>
      </c>
      <c r="D513" t="e">
        <f>VLOOKUP(B513,'[1]Itens para venda'!$A$6:$X$65536,24,0)</f>
        <v>#N/A</v>
      </c>
      <c r="E513" t="e">
        <f t="shared" si="7"/>
        <v>#N/A</v>
      </c>
      <c r="F513" t="e">
        <f>VLOOKUP(B513,[2]Planilha1!$B$1:$E$240,3,0)</f>
        <v>#N/A</v>
      </c>
    </row>
    <row r="514" spans="1:6" hidden="1" x14ac:dyDescent="0.3">
      <c r="A514">
        <v>245</v>
      </c>
      <c r="B514">
        <v>111471</v>
      </c>
      <c r="C514" s="2">
        <v>-1</v>
      </c>
      <c r="D514" t="e">
        <f>VLOOKUP(B514,'[1]Itens para venda'!$A$6:$X$65536,24,0)</f>
        <v>#N/A</v>
      </c>
      <c r="E514" t="e">
        <f t="shared" si="7"/>
        <v>#N/A</v>
      </c>
      <c r="F514" t="e">
        <f>VLOOKUP(B514,[2]Planilha1!$B$1:$E$240,3,0)</f>
        <v>#N/A</v>
      </c>
    </row>
    <row r="515" spans="1:6" hidden="1" x14ac:dyDescent="0.3">
      <c r="A515">
        <v>245</v>
      </c>
      <c r="B515">
        <v>149708</v>
      </c>
      <c r="C515" s="2">
        <v>-1</v>
      </c>
      <c r="D515" t="e">
        <f>VLOOKUP(B515,'[1]Itens para venda'!$A$6:$X$65536,24,0)</f>
        <v>#N/A</v>
      </c>
      <c r="E515" t="e">
        <f t="shared" si="7"/>
        <v>#N/A</v>
      </c>
      <c r="F515" t="e">
        <f>VLOOKUP(B515,[2]Planilha1!$B$1:$E$240,3,0)</f>
        <v>#N/A</v>
      </c>
    </row>
    <row r="516" spans="1:6" hidden="1" x14ac:dyDescent="0.3">
      <c r="A516">
        <v>245</v>
      </c>
      <c r="B516">
        <v>150783</v>
      </c>
      <c r="C516" s="2">
        <v>-1</v>
      </c>
      <c r="D516" t="e">
        <f>VLOOKUP(B516,'[1]Itens para venda'!$A$6:$X$65536,24,0)</f>
        <v>#N/A</v>
      </c>
      <c r="E516" t="e">
        <f t="shared" si="7"/>
        <v>#N/A</v>
      </c>
      <c r="F516" t="e">
        <f>VLOOKUP(B516,[2]Planilha1!$B$1:$E$240,3,0)</f>
        <v>#N/A</v>
      </c>
    </row>
    <row r="517" spans="1:6" hidden="1" x14ac:dyDescent="0.3">
      <c r="A517">
        <v>245</v>
      </c>
      <c r="B517">
        <v>169814</v>
      </c>
      <c r="C517" s="2">
        <v>-2</v>
      </c>
      <c r="D517" t="e">
        <f>VLOOKUP(B517,'[1]Itens para venda'!$A$6:$X$65536,24,0)</f>
        <v>#N/A</v>
      </c>
      <c r="E517" t="e">
        <f t="shared" ref="E517:E580" si="8">D517-C517</f>
        <v>#N/A</v>
      </c>
      <c r="F517" t="e">
        <f>VLOOKUP(B517,[2]Planilha1!$B$1:$E$240,3,0)</f>
        <v>#N/A</v>
      </c>
    </row>
    <row r="518" spans="1:6" hidden="1" x14ac:dyDescent="0.3">
      <c r="A518">
        <v>245</v>
      </c>
      <c r="B518">
        <v>196733</v>
      </c>
      <c r="C518" s="2">
        <v>-1</v>
      </c>
      <c r="D518" t="e">
        <f>VLOOKUP(B518,'[1]Itens para venda'!$A$6:$X$65536,24,0)</f>
        <v>#N/A</v>
      </c>
      <c r="E518" t="e">
        <f t="shared" si="8"/>
        <v>#N/A</v>
      </c>
      <c r="F518" t="e">
        <f>VLOOKUP(B518,[2]Planilha1!$B$1:$E$240,3,0)</f>
        <v>#N/A</v>
      </c>
    </row>
    <row r="519" spans="1:6" hidden="1" x14ac:dyDescent="0.3">
      <c r="A519">
        <v>245</v>
      </c>
      <c r="B519">
        <v>242454</v>
      </c>
      <c r="C519" s="2">
        <v>-1</v>
      </c>
      <c r="D519" t="e">
        <f>VLOOKUP(B519,'[1]Itens para venda'!$A$6:$X$65536,24,0)</f>
        <v>#N/A</v>
      </c>
      <c r="E519" t="e">
        <f t="shared" si="8"/>
        <v>#N/A</v>
      </c>
      <c r="F519" t="e">
        <f>VLOOKUP(B519,[2]Planilha1!$B$1:$E$240,3,0)</f>
        <v>#N/A</v>
      </c>
    </row>
    <row r="520" spans="1:6" hidden="1" x14ac:dyDescent="0.3">
      <c r="A520">
        <v>245</v>
      </c>
      <c r="B520">
        <v>264480</v>
      </c>
      <c r="C520" s="2">
        <v>-1</v>
      </c>
      <c r="D520" t="e">
        <f>VLOOKUP(B520,'[1]Itens para venda'!$A$6:$X$65536,24,0)</f>
        <v>#N/A</v>
      </c>
      <c r="E520" t="e">
        <f t="shared" si="8"/>
        <v>#N/A</v>
      </c>
      <c r="F520" t="e">
        <f>VLOOKUP(B520,[2]Planilha1!$B$1:$E$240,3,0)</f>
        <v>#N/A</v>
      </c>
    </row>
    <row r="521" spans="1:6" hidden="1" x14ac:dyDescent="0.3">
      <c r="A521">
        <v>245</v>
      </c>
      <c r="B521">
        <v>264497</v>
      </c>
      <c r="C521" s="2">
        <v>-2</v>
      </c>
      <c r="D521">
        <f>VLOOKUP(B521,'[1]Itens para venda'!$A$6:$X$65536,24,0)</f>
        <v>-2</v>
      </c>
      <c r="E521">
        <f t="shared" si="8"/>
        <v>0</v>
      </c>
      <c r="F521">
        <f>VLOOKUP(B521,[2]Planilha1!$B$1:$E$240,3,0)</f>
        <v>2</v>
      </c>
    </row>
    <row r="522" spans="1:6" hidden="1" x14ac:dyDescent="0.3">
      <c r="A522">
        <v>245</v>
      </c>
      <c r="B522">
        <v>265172</v>
      </c>
      <c r="C522" s="2">
        <v>-1</v>
      </c>
      <c r="D522" t="e">
        <f>VLOOKUP(B522,'[1]Itens para venda'!$A$6:$X$65536,24,0)</f>
        <v>#N/A</v>
      </c>
      <c r="E522" t="e">
        <f t="shared" si="8"/>
        <v>#N/A</v>
      </c>
      <c r="F522" t="e">
        <f>VLOOKUP(B522,[2]Planilha1!$B$1:$E$240,3,0)</f>
        <v>#N/A</v>
      </c>
    </row>
    <row r="523" spans="1:6" hidden="1" x14ac:dyDescent="0.3">
      <c r="A523">
        <v>245</v>
      </c>
      <c r="B523">
        <v>283389</v>
      </c>
      <c r="C523" s="2">
        <v>-1</v>
      </c>
      <c r="D523" t="e">
        <f>VLOOKUP(B523,'[1]Itens para venda'!$A$6:$X$65536,24,0)</f>
        <v>#N/A</v>
      </c>
      <c r="E523" t="e">
        <f t="shared" si="8"/>
        <v>#N/A</v>
      </c>
      <c r="F523" t="e">
        <f>VLOOKUP(B523,[2]Planilha1!$B$1:$E$240,3,0)</f>
        <v>#N/A</v>
      </c>
    </row>
    <row r="524" spans="1:6" hidden="1" x14ac:dyDescent="0.3">
      <c r="A524">
        <v>245</v>
      </c>
      <c r="B524">
        <v>302179</v>
      </c>
      <c r="C524" s="2">
        <v>-1</v>
      </c>
      <c r="D524" t="e">
        <f>VLOOKUP(B524,'[1]Itens para venda'!$A$6:$X$65536,24,0)</f>
        <v>#N/A</v>
      </c>
      <c r="E524" t="e">
        <f t="shared" si="8"/>
        <v>#N/A</v>
      </c>
      <c r="F524" t="e">
        <f>VLOOKUP(B524,[2]Planilha1!$B$1:$E$240,3,0)</f>
        <v>#N/A</v>
      </c>
    </row>
    <row r="525" spans="1:6" hidden="1" x14ac:dyDescent="0.3">
      <c r="A525">
        <v>245</v>
      </c>
      <c r="B525">
        <v>308397</v>
      </c>
      <c r="C525" s="2">
        <v>-1</v>
      </c>
      <c r="D525" t="e">
        <f>VLOOKUP(B525,'[1]Itens para venda'!$A$6:$X$65536,24,0)</f>
        <v>#N/A</v>
      </c>
      <c r="E525" t="e">
        <f t="shared" si="8"/>
        <v>#N/A</v>
      </c>
      <c r="F525" t="e">
        <f>VLOOKUP(B525,[2]Planilha1!$B$1:$E$240,3,0)</f>
        <v>#N/A</v>
      </c>
    </row>
    <row r="526" spans="1:6" hidden="1" x14ac:dyDescent="0.3">
      <c r="A526">
        <v>245</v>
      </c>
      <c r="B526">
        <v>384951</v>
      </c>
      <c r="C526" s="2">
        <v>-1</v>
      </c>
      <c r="D526" t="e">
        <f>VLOOKUP(B526,'[1]Itens para venda'!$A$6:$X$65536,24,0)</f>
        <v>#N/A</v>
      </c>
      <c r="E526" t="e">
        <f t="shared" si="8"/>
        <v>#N/A</v>
      </c>
      <c r="F526" t="e">
        <f>VLOOKUP(B526,[2]Planilha1!$B$1:$E$240,3,0)</f>
        <v>#N/A</v>
      </c>
    </row>
    <row r="527" spans="1:6" hidden="1" x14ac:dyDescent="0.3">
      <c r="A527">
        <v>245</v>
      </c>
      <c r="B527">
        <v>517546</v>
      </c>
      <c r="C527" s="2">
        <v>-1</v>
      </c>
      <c r="D527" t="e">
        <f>VLOOKUP(B527,'[1]Itens para venda'!$A$6:$X$65536,24,0)</f>
        <v>#N/A</v>
      </c>
      <c r="E527" t="e">
        <f t="shared" si="8"/>
        <v>#N/A</v>
      </c>
      <c r="F527" t="e">
        <f>VLOOKUP(B527,[2]Planilha1!$B$1:$E$240,3,0)</f>
        <v>#N/A</v>
      </c>
    </row>
    <row r="528" spans="1:6" hidden="1" x14ac:dyDescent="0.3">
      <c r="A528">
        <v>245</v>
      </c>
      <c r="B528">
        <v>518005</v>
      </c>
      <c r="C528" s="2">
        <v>-1</v>
      </c>
      <c r="D528" t="e">
        <f>VLOOKUP(B528,'[1]Itens para venda'!$A$6:$X$65536,24,0)</f>
        <v>#N/A</v>
      </c>
      <c r="E528" t="e">
        <f t="shared" si="8"/>
        <v>#N/A</v>
      </c>
      <c r="F528" t="e">
        <f>VLOOKUP(B528,[2]Planilha1!$B$1:$E$240,3,0)</f>
        <v>#N/A</v>
      </c>
    </row>
    <row r="529" spans="1:6" hidden="1" x14ac:dyDescent="0.3">
      <c r="A529">
        <v>246</v>
      </c>
      <c r="B529">
        <v>571</v>
      </c>
      <c r="C529" s="2">
        <v>-1</v>
      </c>
      <c r="D529" t="e">
        <f>VLOOKUP(B529,'[1]Itens para venda'!$A$6:$X$65536,24,0)</f>
        <v>#N/A</v>
      </c>
      <c r="E529" t="e">
        <f t="shared" si="8"/>
        <v>#N/A</v>
      </c>
      <c r="F529" t="e">
        <f>VLOOKUP(B529,[2]Planilha1!$B$1:$E$240,3,0)</f>
        <v>#N/A</v>
      </c>
    </row>
    <row r="530" spans="1:6" hidden="1" x14ac:dyDescent="0.3">
      <c r="A530">
        <v>246</v>
      </c>
      <c r="B530">
        <v>3127</v>
      </c>
      <c r="C530" s="2">
        <v>-2</v>
      </c>
      <c r="D530" t="e">
        <f>VLOOKUP(B530,'[1]Itens para venda'!$A$6:$X$65536,24,0)</f>
        <v>#N/A</v>
      </c>
      <c r="E530" t="e">
        <f t="shared" si="8"/>
        <v>#N/A</v>
      </c>
      <c r="F530" t="e">
        <f>VLOOKUP(B530,[2]Planilha1!$B$1:$E$240,3,0)</f>
        <v>#N/A</v>
      </c>
    </row>
    <row r="531" spans="1:6" hidden="1" x14ac:dyDescent="0.3">
      <c r="A531">
        <v>246</v>
      </c>
      <c r="B531">
        <v>3139</v>
      </c>
      <c r="C531" s="2">
        <v>-1</v>
      </c>
      <c r="D531" t="e">
        <f>VLOOKUP(B531,'[1]Itens para venda'!$A$6:$X$65536,24,0)</f>
        <v>#N/A</v>
      </c>
      <c r="E531" t="e">
        <f t="shared" si="8"/>
        <v>#N/A</v>
      </c>
      <c r="F531" t="e">
        <f>VLOOKUP(B531,[2]Planilha1!$B$1:$E$240,3,0)</f>
        <v>#N/A</v>
      </c>
    </row>
    <row r="532" spans="1:6" hidden="1" x14ac:dyDescent="0.3">
      <c r="A532">
        <v>246</v>
      </c>
      <c r="B532">
        <v>3752</v>
      </c>
      <c r="C532" s="2">
        <v>-1</v>
      </c>
      <c r="D532">
        <f>VLOOKUP(B532,'[1]Itens para venda'!$A$6:$X$65536,24,0)</f>
        <v>-1</v>
      </c>
      <c r="E532">
        <f t="shared" si="8"/>
        <v>0</v>
      </c>
      <c r="F532">
        <f>VLOOKUP(B532,[2]Planilha1!$B$1:$E$240,3,0)</f>
        <v>1</v>
      </c>
    </row>
    <row r="533" spans="1:6" hidden="1" x14ac:dyDescent="0.3">
      <c r="A533">
        <v>246</v>
      </c>
      <c r="B533">
        <v>4887</v>
      </c>
      <c r="C533" s="2">
        <v>-1</v>
      </c>
      <c r="D533">
        <f>VLOOKUP(B533,'[1]Itens para venda'!$A$6:$X$65536,24,0)</f>
        <v>1</v>
      </c>
      <c r="E533">
        <f t="shared" si="8"/>
        <v>2</v>
      </c>
      <c r="F533">
        <f>VLOOKUP(B533,[2]Planilha1!$B$1:$E$240,3,0)</f>
        <v>-1</v>
      </c>
    </row>
    <row r="534" spans="1:6" hidden="1" x14ac:dyDescent="0.3">
      <c r="A534">
        <v>246</v>
      </c>
      <c r="B534">
        <v>8012</v>
      </c>
      <c r="C534" s="2">
        <v>-1</v>
      </c>
      <c r="D534" t="e">
        <f>VLOOKUP(B534,'[1]Itens para venda'!$A$6:$X$65536,24,0)</f>
        <v>#N/A</v>
      </c>
      <c r="E534" t="e">
        <f t="shared" si="8"/>
        <v>#N/A</v>
      </c>
      <c r="F534" t="e">
        <f>VLOOKUP(B534,[2]Planilha1!$B$1:$E$240,3,0)</f>
        <v>#N/A</v>
      </c>
    </row>
    <row r="535" spans="1:6" hidden="1" x14ac:dyDescent="0.3">
      <c r="A535">
        <v>246</v>
      </c>
      <c r="B535">
        <v>8286</v>
      </c>
      <c r="C535" s="2">
        <v>-1</v>
      </c>
      <c r="D535">
        <f>VLOOKUP(B535,'[1]Itens para venda'!$A$6:$X$65536,24,0)</f>
        <v>1</v>
      </c>
      <c r="E535">
        <f t="shared" si="8"/>
        <v>2</v>
      </c>
      <c r="F535" t="e">
        <f>VLOOKUP(B535,[2]Planilha1!$B$1:$E$240,3,0)</f>
        <v>#N/A</v>
      </c>
    </row>
    <row r="536" spans="1:6" hidden="1" x14ac:dyDescent="0.3">
      <c r="A536">
        <v>246</v>
      </c>
      <c r="B536">
        <v>9101</v>
      </c>
      <c r="C536" s="2">
        <v>-1</v>
      </c>
      <c r="D536">
        <f>VLOOKUP(B536,'[1]Itens para venda'!$A$6:$X$65536,24,0)</f>
        <v>5</v>
      </c>
      <c r="E536">
        <f t="shared" si="8"/>
        <v>6</v>
      </c>
      <c r="F536" t="e">
        <f>VLOOKUP(B536,[2]Planilha1!$B$1:$E$240,3,0)</f>
        <v>#N/A</v>
      </c>
    </row>
    <row r="537" spans="1:6" hidden="1" x14ac:dyDescent="0.3">
      <c r="A537">
        <v>246</v>
      </c>
      <c r="B537">
        <v>12394</v>
      </c>
      <c r="C537" s="2">
        <v>-1</v>
      </c>
      <c r="D537">
        <f>VLOOKUP(B537,'[1]Itens para venda'!$A$6:$X$65536,24,0)</f>
        <v>-1</v>
      </c>
      <c r="E537">
        <f t="shared" si="8"/>
        <v>0</v>
      </c>
      <c r="F537" t="e">
        <f>VLOOKUP(B537,[2]Planilha1!$B$1:$E$240,3,0)</f>
        <v>#N/A</v>
      </c>
    </row>
    <row r="538" spans="1:6" hidden="1" x14ac:dyDescent="0.3">
      <c r="A538">
        <v>246</v>
      </c>
      <c r="B538">
        <v>15714</v>
      </c>
      <c r="C538" s="2">
        <v>-1</v>
      </c>
      <c r="D538">
        <f>VLOOKUP(B538,'[1]Itens para venda'!$A$6:$X$65536,24,0)</f>
        <v>-1</v>
      </c>
      <c r="E538">
        <f t="shared" si="8"/>
        <v>0</v>
      </c>
      <c r="F538" t="e">
        <f>VLOOKUP(B538,[2]Planilha1!$B$1:$E$240,3,0)</f>
        <v>#N/A</v>
      </c>
    </row>
    <row r="539" spans="1:6" hidden="1" x14ac:dyDescent="0.3">
      <c r="A539">
        <v>246</v>
      </c>
      <c r="B539">
        <v>19894</v>
      </c>
      <c r="C539" s="2">
        <v>-1</v>
      </c>
      <c r="D539">
        <f>VLOOKUP(B539,'[1]Itens para venda'!$A$6:$X$65536,24,0)</f>
        <v>-1</v>
      </c>
      <c r="E539">
        <f t="shared" si="8"/>
        <v>0</v>
      </c>
      <c r="F539" t="e">
        <f>VLOOKUP(B539,[2]Planilha1!$B$1:$E$240,3,0)</f>
        <v>#N/A</v>
      </c>
    </row>
    <row r="540" spans="1:6" hidden="1" x14ac:dyDescent="0.3">
      <c r="A540">
        <v>246</v>
      </c>
      <c r="B540">
        <v>22798</v>
      </c>
      <c r="C540" s="2">
        <v>-1</v>
      </c>
      <c r="D540">
        <f>VLOOKUP(B540,'[1]Itens para venda'!$A$6:$X$65536,24,0)</f>
        <v>-1</v>
      </c>
      <c r="E540">
        <f t="shared" si="8"/>
        <v>0</v>
      </c>
      <c r="F540">
        <f>VLOOKUP(B540,[2]Planilha1!$B$1:$E$240,3,0)</f>
        <v>1</v>
      </c>
    </row>
    <row r="541" spans="1:6" hidden="1" x14ac:dyDescent="0.3">
      <c r="A541">
        <v>246</v>
      </c>
      <c r="B541">
        <v>26603</v>
      </c>
      <c r="C541" s="2">
        <v>-2</v>
      </c>
      <c r="D541">
        <f>VLOOKUP(B541,'[1]Itens para venda'!$A$6:$X$65536,24,0)</f>
        <v>-1</v>
      </c>
      <c r="E541">
        <f t="shared" si="8"/>
        <v>1</v>
      </c>
      <c r="F541">
        <f>VLOOKUP(B541,[2]Planilha1!$B$1:$E$240,3,0)</f>
        <v>1</v>
      </c>
    </row>
    <row r="542" spans="1:6" hidden="1" x14ac:dyDescent="0.3">
      <c r="A542">
        <v>246</v>
      </c>
      <c r="B542">
        <v>35835</v>
      </c>
      <c r="C542" s="2">
        <v>-1</v>
      </c>
      <c r="D542">
        <f>VLOOKUP(B542,'[1]Itens para venda'!$A$6:$X$65536,24,0)</f>
        <v>1</v>
      </c>
      <c r="E542">
        <f t="shared" si="8"/>
        <v>2</v>
      </c>
      <c r="F542" t="e">
        <f>VLOOKUP(B542,[2]Planilha1!$B$1:$E$240,3,0)</f>
        <v>#N/A</v>
      </c>
    </row>
    <row r="543" spans="1:6" hidden="1" x14ac:dyDescent="0.3">
      <c r="A543">
        <v>246</v>
      </c>
      <c r="B543">
        <v>38850</v>
      </c>
      <c r="C543" s="2">
        <v>-1</v>
      </c>
      <c r="D543">
        <f>VLOOKUP(B543,'[1]Itens para venda'!$A$6:$X$65536,24,0)</f>
        <v>-1</v>
      </c>
      <c r="E543">
        <f t="shared" si="8"/>
        <v>0</v>
      </c>
      <c r="F543">
        <f>VLOOKUP(B543,[2]Planilha1!$B$1:$E$240,3,0)</f>
        <v>1</v>
      </c>
    </row>
    <row r="544" spans="1:6" hidden="1" x14ac:dyDescent="0.3">
      <c r="A544">
        <v>246</v>
      </c>
      <c r="B544">
        <v>40532</v>
      </c>
      <c r="C544" s="2">
        <v>-2</v>
      </c>
      <c r="D544">
        <f>VLOOKUP(B544,'[1]Itens para venda'!$A$6:$X$65536,24,0)</f>
        <v>-1</v>
      </c>
      <c r="E544">
        <f t="shared" si="8"/>
        <v>1</v>
      </c>
      <c r="F544">
        <f>VLOOKUP(B544,[2]Planilha1!$B$1:$E$240,3,0)</f>
        <v>1</v>
      </c>
    </row>
    <row r="545" spans="1:6" hidden="1" x14ac:dyDescent="0.3">
      <c r="A545">
        <v>246</v>
      </c>
      <c r="B545">
        <v>41128</v>
      </c>
      <c r="C545" s="2">
        <v>-1</v>
      </c>
      <c r="D545" t="e">
        <f>VLOOKUP(B545,'[1]Itens para venda'!$A$6:$X$65536,24,0)</f>
        <v>#N/A</v>
      </c>
      <c r="E545" t="e">
        <f t="shared" si="8"/>
        <v>#N/A</v>
      </c>
      <c r="F545" t="e">
        <f>VLOOKUP(B545,[2]Planilha1!$B$1:$E$240,3,0)</f>
        <v>#N/A</v>
      </c>
    </row>
    <row r="546" spans="1:6" hidden="1" x14ac:dyDescent="0.3">
      <c r="A546">
        <v>246</v>
      </c>
      <c r="B546">
        <v>45116</v>
      </c>
      <c r="C546" s="2">
        <v>-1</v>
      </c>
      <c r="D546" t="e">
        <f>VLOOKUP(B546,'[1]Itens para venda'!$A$6:$X$65536,24,0)</f>
        <v>#N/A</v>
      </c>
      <c r="E546" t="e">
        <f t="shared" si="8"/>
        <v>#N/A</v>
      </c>
      <c r="F546" t="e">
        <f>VLOOKUP(B546,[2]Planilha1!$B$1:$E$240,3,0)</f>
        <v>#N/A</v>
      </c>
    </row>
    <row r="547" spans="1:6" hidden="1" x14ac:dyDescent="0.3">
      <c r="A547">
        <v>246</v>
      </c>
      <c r="B547">
        <v>45250</v>
      </c>
      <c r="C547" s="2">
        <v>-1</v>
      </c>
      <c r="D547" t="e">
        <f>VLOOKUP(B547,'[1]Itens para venda'!$A$6:$X$65536,24,0)</f>
        <v>#N/A</v>
      </c>
      <c r="E547" t="e">
        <f t="shared" si="8"/>
        <v>#N/A</v>
      </c>
      <c r="F547" t="e">
        <f>VLOOKUP(B547,[2]Planilha1!$B$1:$E$240,3,0)</f>
        <v>#N/A</v>
      </c>
    </row>
    <row r="548" spans="1:6" hidden="1" x14ac:dyDescent="0.3">
      <c r="A548">
        <v>246</v>
      </c>
      <c r="B548">
        <v>47171</v>
      </c>
      <c r="C548" s="2">
        <v>-1</v>
      </c>
      <c r="D548" t="e">
        <f>VLOOKUP(B548,'[1]Itens para venda'!$A$6:$X$65536,24,0)</f>
        <v>#N/A</v>
      </c>
      <c r="E548" t="e">
        <f t="shared" si="8"/>
        <v>#N/A</v>
      </c>
      <c r="F548" t="e">
        <f>VLOOKUP(B548,[2]Planilha1!$B$1:$E$240,3,0)</f>
        <v>#N/A</v>
      </c>
    </row>
    <row r="549" spans="1:6" hidden="1" x14ac:dyDescent="0.3">
      <c r="A549">
        <v>246</v>
      </c>
      <c r="B549">
        <v>51942</v>
      </c>
      <c r="C549" s="2">
        <v>-1</v>
      </c>
      <c r="D549">
        <f>VLOOKUP(B549,'[1]Itens para venda'!$A$6:$X$65536,24,0)</f>
        <v>-2</v>
      </c>
      <c r="E549">
        <f t="shared" si="8"/>
        <v>-1</v>
      </c>
      <c r="F549" t="e">
        <f>VLOOKUP(B549,[2]Planilha1!$B$1:$E$240,3,0)</f>
        <v>#N/A</v>
      </c>
    </row>
    <row r="550" spans="1:6" hidden="1" x14ac:dyDescent="0.3">
      <c r="A550">
        <v>246</v>
      </c>
      <c r="B550">
        <v>55498</v>
      </c>
      <c r="C550" s="2">
        <v>-1</v>
      </c>
      <c r="D550">
        <f>VLOOKUP(B550,'[1]Itens para venda'!$A$6:$X$65536,24,0)</f>
        <v>1</v>
      </c>
      <c r="E550">
        <f t="shared" si="8"/>
        <v>2</v>
      </c>
      <c r="F550" t="e">
        <f>VLOOKUP(B550,[2]Planilha1!$B$1:$E$240,3,0)</f>
        <v>#N/A</v>
      </c>
    </row>
    <row r="551" spans="1:6" hidden="1" x14ac:dyDescent="0.3">
      <c r="A551">
        <v>246</v>
      </c>
      <c r="B551">
        <v>56043</v>
      </c>
      <c r="C551" s="2">
        <v>-1</v>
      </c>
      <c r="D551" t="e">
        <f>VLOOKUP(B551,'[1]Itens para venda'!$A$6:$X$65536,24,0)</f>
        <v>#N/A</v>
      </c>
      <c r="E551" t="e">
        <f t="shared" si="8"/>
        <v>#N/A</v>
      </c>
      <c r="F551" t="e">
        <f>VLOOKUP(B551,[2]Planilha1!$B$1:$E$240,3,0)</f>
        <v>#N/A</v>
      </c>
    </row>
    <row r="552" spans="1:6" hidden="1" x14ac:dyDescent="0.3">
      <c r="A552">
        <v>246</v>
      </c>
      <c r="B552">
        <v>70798</v>
      </c>
      <c r="C552" s="2">
        <v>-1</v>
      </c>
      <c r="D552" t="e">
        <f>VLOOKUP(B552,'[1]Itens para venda'!$A$6:$X$65536,24,0)</f>
        <v>#N/A</v>
      </c>
      <c r="E552" t="e">
        <f t="shared" si="8"/>
        <v>#N/A</v>
      </c>
      <c r="F552" t="e">
        <f>VLOOKUP(B552,[2]Planilha1!$B$1:$E$240,3,0)</f>
        <v>#N/A</v>
      </c>
    </row>
    <row r="553" spans="1:6" hidden="1" x14ac:dyDescent="0.3">
      <c r="A553">
        <v>246</v>
      </c>
      <c r="B553">
        <v>72159</v>
      </c>
      <c r="C553" s="2">
        <v>-1</v>
      </c>
      <c r="D553" t="e">
        <f>VLOOKUP(B553,'[1]Itens para venda'!$A$6:$X$65536,24,0)</f>
        <v>#N/A</v>
      </c>
      <c r="E553" t="e">
        <f t="shared" si="8"/>
        <v>#N/A</v>
      </c>
      <c r="F553" t="e">
        <f>VLOOKUP(B553,[2]Planilha1!$B$1:$E$240,3,0)</f>
        <v>#N/A</v>
      </c>
    </row>
    <row r="554" spans="1:6" hidden="1" x14ac:dyDescent="0.3">
      <c r="A554">
        <v>246</v>
      </c>
      <c r="B554">
        <v>73235</v>
      </c>
      <c r="C554" s="2">
        <v>-1</v>
      </c>
      <c r="D554" t="e">
        <f>VLOOKUP(B554,'[1]Itens para venda'!$A$6:$X$65536,24,0)</f>
        <v>#N/A</v>
      </c>
      <c r="E554" t="e">
        <f t="shared" si="8"/>
        <v>#N/A</v>
      </c>
      <c r="F554" t="e">
        <f>VLOOKUP(B554,[2]Planilha1!$B$1:$E$240,3,0)</f>
        <v>#N/A</v>
      </c>
    </row>
    <row r="555" spans="1:6" hidden="1" x14ac:dyDescent="0.3">
      <c r="A555">
        <v>246</v>
      </c>
      <c r="B555">
        <v>75576</v>
      </c>
      <c r="C555" s="2">
        <v>-1</v>
      </c>
      <c r="D555">
        <f>VLOOKUP(B555,'[1]Itens para venda'!$A$6:$X$65536,24,0)</f>
        <v>-2</v>
      </c>
      <c r="E555">
        <f t="shared" si="8"/>
        <v>-1</v>
      </c>
      <c r="F555" t="e">
        <f>VLOOKUP(B555,[2]Planilha1!$B$1:$E$240,3,0)</f>
        <v>#N/A</v>
      </c>
    </row>
    <row r="556" spans="1:6" hidden="1" x14ac:dyDescent="0.3">
      <c r="A556">
        <v>246</v>
      </c>
      <c r="B556">
        <v>80360</v>
      </c>
      <c r="C556" s="2">
        <v>-1</v>
      </c>
      <c r="D556" t="e">
        <f>VLOOKUP(B556,'[1]Itens para venda'!$A$6:$X$65536,24,0)</f>
        <v>#N/A</v>
      </c>
      <c r="E556" t="e">
        <f t="shared" si="8"/>
        <v>#N/A</v>
      </c>
      <c r="F556" t="e">
        <f>VLOOKUP(B556,[2]Planilha1!$B$1:$E$240,3,0)</f>
        <v>#N/A</v>
      </c>
    </row>
    <row r="557" spans="1:6" hidden="1" x14ac:dyDescent="0.3">
      <c r="A557">
        <v>246</v>
      </c>
      <c r="B557">
        <v>81175</v>
      </c>
      <c r="C557" s="2">
        <v>-1</v>
      </c>
      <c r="D557" t="e">
        <f>VLOOKUP(B557,'[1]Itens para venda'!$A$6:$X$65536,24,0)</f>
        <v>#N/A</v>
      </c>
      <c r="E557" t="e">
        <f t="shared" si="8"/>
        <v>#N/A</v>
      </c>
      <c r="F557" t="e">
        <f>VLOOKUP(B557,[2]Planilha1!$B$1:$E$240,3,0)</f>
        <v>#N/A</v>
      </c>
    </row>
    <row r="558" spans="1:6" hidden="1" x14ac:dyDescent="0.3">
      <c r="A558">
        <v>246</v>
      </c>
      <c r="B558">
        <v>81225</v>
      </c>
      <c r="C558" s="2">
        <v>-2</v>
      </c>
      <c r="D558" t="e">
        <f>VLOOKUP(B558,'[1]Itens para venda'!$A$6:$X$65536,24,0)</f>
        <v>#N/A</v>
      </c>
      <c r="E558" t="e">
        <f t="shared" si="8"/>
        <v>#N/A</v>
      </c>
      <c r="F558" t="e">
        <f>VLOOKUP(B558,[2]Planilha1!$B$1:$E$240,3,0)</f>
        <v>#N/A</v>
      </c>
    </row>
    <row r="559" spans="1:6" hidden="1" x14ac:dyDescent="0.3">
      <c r="A559">
        <v>246</v>
      </c>
      <c r="B559">
        <v>85549</v>
      </c>
      <c r="C559" s="2">
        <v>-1</v>
      </c>
      <c r="D559" t="e">
        <f>VLOOKUP(B559,'[1]Itens para venda'!$A$6:$X$65536,24,0)</f>
        <v>#N/A</v>
      </c>
      <c r="E559" t="e">
        <f t="shared" si="8"/>
        <v>#N/A</v>
      </c>
      <c r="F559" t="e">
        <f>VLOOKUP(B559,[2]Planilha1!$B$1:$E$240,3,0)</f>
        <v>#N/A</v>
      </c>
    </row>
    <row r="560" spans="1:6" hidden="1" x14ac:dyDescent="0.3">
      <c r="A560">
        <v>246</v>
      </c>
      <c r="B560">
        <v>96698</v>
      </c>
      <c r="C560" s="2">
        <v>-1</v>
      </c>
      <c r="D560">
        <f>VLOOKUP(B560,'[1]Itens para venda'!$A$6:$X$65536,24,0)</f>
        <v>-2</v>
      </c>
      <c r="E560">
        <f t="shared" si="8"/>
        <v>-1</v>
      </c>
      <c r="F560" t="e">
        <f>VLOOKUP(B560,[2]Planilha1!$B$1:$E$240,3,0)</f>
        <v>#N/A</v>
      </c>
    </row>
    <row r="561" spans="1:6" hidden="1" x14ac:dyDescent="0.3">
      <c r="A561">
        <v>246</v>
      </c>
      <c r="B561">
        <v>99624</v>
      </c>
      <c r="C561" s="2">
        <v>-1</v>
      </c>
      <c r="D561" t="e">
        <f>VLOOKUP(B561,'[1]Itens para venda'!$A$6:$X$65536,24,0)</f>
        <v>#N/A</v>
      </c>
      <c r="E561" t="e">
        <f t="shared" si="8"/>
        <v>#N/A</v>
      </c>
      <c r="F561" t="e">
        <f>VLOOKUP(B561,[2]Planilha1!$B$1:$E$240,3,0)</f>
        <v>#N/A</v>
      </c>
    </row>
    <row r="562" spans="1:6" hidden="1" x14ac:dyDescent="0.3">
      <c r="A562">
        <v>246</v>
      </c>
      <c r="B562">
        <v>110128</v>
      </c>
      <c r="C562" s="2">
        <v>-1</v>
      </c>
      <c r="D562" t="e">
        <f>VLOOKUP(B562,'[1]Itens para venda'!$A$6:$X$65536,24,0)</f>
        <v>#N/A</v>
      </c>
      <c r="E562" t="e">
        <f t="shared" si="8"/>
        <v>#N/A</v>
      </c>
      <c r="F562" t="e">
        <f>VLOOKUP(B562,[2]Planilha1!$B$1:$E$240,3,0)</f>
        <v>#N/A</v>
      </c>
    </row>
    <row r="563" spans="1:6" hidden="1" x14ac:dyDescent="0.3">
      <c r="A563">
        <v>246</v>
      </c>
      <c r="B563">
        <v>110681</v>
      </c>
      <c r="C563" s="2">
        <v>-1</v>
      </c>
      <c r="D563" t="e">
        <f>VLOOKUP(B563,'[1]Itens para venda'!$A$6:$X$65536,24,0)</f>
        <v>#N/A</v>
      </c>
      <c r="E563" t="e">
        <f t="shared" si="8"/>
        <v>#N/A</v>
      </c>
      <c r="F563" t="e">
        <f>VLOOKUP(B563,[2]Planilha1!$B$1:$E$240,3,0)</f>
        <v>#N/A</v>
      </c>
    </row>
    <row r="564" spans="1:6" hidden="1" x14ac:dyDescent="0.3">
      <c r="A564">
        <v>246</v>
      </c>
      <c r="B564">
        <v>118000</v>
      </c>
      <c r="C564" s="2">
        <v>-1</v>
      </c>
      <c r="D564">
        <f>VLOOKUP(B564,'[1]Itens para venda'!$A$6:$X$65536,24,0)</f>
        <v>-1</v>
      </c>
      <c r="E564">
        <f t="shared" si="8"/>
        <v>0</v>
      </c>
      <c r="F564">
        <f>VLOOKUP(B564,[2]Planilha1!$B$1:$E$240,3,0)</f>
        <v>1</v>
      </c>
    </row>
    <row r="565" spans="1:6" hidden="1" x14ac:dyDescent="0.3">
      <c r="A565">
        <v>246</v>
      </c>
      <c r="B565">
        <v>177524</v>
      </c>
      <c r="C565" s="2">
        <v>-1</v>
      </c>
      <c r="D565">
        <f>VLOOKUP(B565,'[1]Itens para venda'!$A$6:$X$65536,24,0)</f>
        <v>-1</v>
      </c>
      <c r="E565">
        <f t="shared" si="8"/>
        <v>0</v>
      </c>
      <c r="F565" t="e">
        <f>VLOOKUP(B565,[2]Planilha1!$B$1:$E$240,3,0)</f>
        <v>#N/A</v>
      </c>
    </row>
    <row r="566" spans="1:6" hidden="1" x14ac:dyDescent="0.3">
      <c r="A566">
        <v>246</v>
      </c>
      <c r="B566">
        <v>250651</v>
      </c>
      <c r="C566" s="2">
        <v>-1</v>
      </c>
      <c r="D566">
        <f>VLOOKUP(B566,'[1]Itens para venda'!$A$6:$X$65536,24,0)</f>
        <v>1</v>
      </c>
      <c r="E566">
        <f t="shared" si="8"/>
        <v>2</v>
      </c>
      <c r="F566" t="e">
        <f>VLOOKUP(B566,[2]Planilha1!$B$1:$E$240,3,0)</f>
        <v>#N/A</v>
      </c>
    </row>
    <row r="567" spans="1:6" hidden="1" x14ac:dyDescent="0.3">
      <c r="A567">
        <v>246</v>
      </c>
      <c r="B567">
        <v>312427</v>
      </c>
      <c r="C567" s="2">
        <v>-9</v>
      </c>
      <c r="D567">
        <f>VLOOKUP(B567,'[1]Itens para venda'!$A$6:$X$65536,24,0)</f>
        <v>-1</v>
      </c>
      <c r="E567">
        <f t="shared" si="8"/>
        <v>8</v>
      </c>
      <c r="F567" t="e">
        <f>VLOOKUP(B567,[2]Planilha1!$B$1:$E$240,3,0)</f>
        <v>#N/A</v>
      </c>
    </row>
    <row r="568" spans="1:6" hidden="1" x14ac:dyDescent="0.3">
      <c r="A568">
        <v>246</v>
      </c>
      <c r="B568">
        <v>321184</v>
      </c>
      <c r="C568" s="2">
        <v>-1</v>
      </c>
      <c r="D568" t="e">
        <f>VLOOKUP(B568,'[1]Itens para venda'!$A$6:$X$65536,24,0)</f>
        <v>#N/A</v>
      </c>
      <c r="E568" t="e">
        <f t="shared" si="8"/>
        <v>#N/A</v>
      </c>
      <c r="F568" t="e">
        <f>VLOOKUP(B568,[2]Planilha1!$B$1:$E$240,3,0)</f>
        <v>#N/A</v>
      </c>
    </row>
    <row r="569" spans="1:6" hidden="1" x14ac:dyDescent="0.3">
      <c r="A569">
        <v>246</v>
      </c>
      <c r="B569">
        <v>340730</v>
      </c>
      <c r="C569" s="2">
        <v>-3</v>
      </c>
      <c r="D569">
        <f>VLOOKUP(B569,'[1]Itens para venda'!$A$6:$X$65536,24,0)</f>
        <v>-2</v>
      </c>
      <c r="E569">
        <f t="shared" si="8"/>
        <v>1</v>
      </c>
      <c r="F569">
        <f>VLOOKUP(B569,[2]Planilha1!$B$1:$E$240,3,0)</f>
        <v>1</v>
      </c>
    </row>
    <row r="570" spans="1:6" hidden="1" x14ac:dyDescent="0.3">
      <c r="A570">
        <v>246</v>
      </c>
      <c r="B570">
        <v>340741</v>
      </c>
      <c r="C570" s="2">
        <v>-4</v>
      </c>
      <c r="D570" t="e">
        <f>VLOOKUP(B570,'[1]Itens para venda'!$A$6:$X$65536,24,0)</f>
        <v>#N/A</v>
      </c>
      <c r="E570" t="e">
        <f t="shared" si="8"/>
        <v>#N/A</v>
      </c>
      <c r="F570" t="e">
        <f>VLOOKUP(B570,[2]Planilha1!$B$1:$E$240,3,0)</f>
        <v>#N/A</v>
      </c>
    </row>
    <row r="571" spans="1:6" hidden="1" x14ac:dyDescent="0.3">
      <c r="A571">
        <v>246</v>
      </c>
      <c r="B571">
        <v>499743</v>
      </c>
      <c r="C571" s="2">
        <v>-1</v>
      </c>
      <c r="D571" t="e">
        <f>VLOOKUP(B571,'[1]Itens para venda'!$A$6:$X$65536,24,0)</f>
        <v>#N/A</v>
      </c>
      <c r="E571" t="e">
        <f t="shared" si="8"/>
        <v>#N/A</v>
      </c>
      <c r="F571" t="e">
        <f>VLOOKUP(B571,[2]Planilha1!$B$1:$E$240,3,0)</f>
        <v>#N/A</v>
      </c>
    </row>
    <row r="572" spans="1:6" hidden="1" x14ac:dyDescent="0.3">
      <c r="A572">
        <v>246</v>
      </c>
      <c r="B572">
        <v>503166</v>
      </c>
      <c r="C572" s="2">
        <v>-6</v>
      </c>
      <c r="D572">
        <f>VLOOKUP(B572,'[1]Itens para venda'!$A$6:$X$65536,24,0)</f>
        <v>-2</v>
      </c>
      <c r="E572">
        <f t="shared" si="8"/>
        <v>4</v>
      </c>
      <c r="F572" t="e">
        <f>VLOOKUP(B572,[2]Planilha1!$B$1:$E$240,3,0)</f>
        <v>#N/A</v>
      </c>
    </row>
    <row r="573" spans="1:6" hidden="1" x14ac:dyDescent="0.3">
      <c r="A573">
        <v>246</v>
      </c>
      <c r="B573">
        <v>512590</v>
      </c>
      <c r="C573" s="2">
        <v>-6</v>
      </c>
      <c r="D573" t="e">
        <f>VLOOKUP(B573,'[1]Itens para venda'!$A$6:$X$65536,24,0)</f>
        <v>#N/A</v>
      </c>
      <c r="E573" t="e">
        <f t="shared" si="8"/>
        <v>#N/A</v>
      </c>
      <c r="F573" t="e">
        <f>VLOOKUP(B573,[2]Planilha1!$B$1:$E$240,3,0)</f>
        <v>#N/A</v>
      </c>
    </row>
    <row r="574" spans="1:6" hidden="1" x14ac:dyDescent="0.3">
      <c r="A574">
        <v>246</v>
      </c>
      <c r="B574">
        <v>530842</v>
      </c>
      <c r="C574" s="2">
        <v>-5</v>
      </c>
      <c r="D574" t="e">
        <f>VLOOKUP(B574,'[1]Itens para venda'!$A$6:$X$65536,24,0)</f>
        <v>#N/A</v>
      </c>
      <c r="E574" t="e">
        <f t="shared" si="8"/>
        <v>#N/A</v>
      </c>
      <c r="F574" t="e">
        <f>VLOOKUP(B574,[2]Planilha1!$B$1:$E$240,3,0)</f>
        <v>#N/A</v>
      </c>
    </row>
    <row r="575" spans="1:6" hidden="1" x14ac:dyDescent="0.3">
      <c r="A575">
        <v>246</v>
      </c>
      <c r="B575">
        <v>685565</v>
      </c>
      <c r="C575" s="2">
        <v>-1</v>
      </c>
      <c r="D575">
        <f>VLOOKUP(B575,'[1]Itens para venda'!$A$6:$X$65536,24,0)</f>
        <v>-1</v>
      </c>
      <c r="E575">
        <f t="shared" si="8"/>
        <v>0</v>
      </c>
      <c r="F575">
        <f>VLOOKUP(B575,[2]Planilha1!$B$1:$E$240,3,0)</f>
        <v>1</v>
      </c>
    </row>
    <row r="576" spans="1:6" hidden="1" x14ac:dyDescent="0.3">
      <c r="A576">
        <v>247</v>
      </c>
      <c r="B576">
        <v>2783</v>
      </c>
      <c r="C576" s="2">
        <v>-1</v>
      </c>
      <c r="D576" t="e">
        <f>VLOOKUP(B576,'[1]Itens para venda'!$A$6:$X$65536,24,0)</f>
        <v>#N/A</v>
      </c>
      <c r="E576" t="e">
        <f t="shared" si="8"/>
        <v>#N/A</v>
      </c>
      <c r="F576" t="e">
        <f>VLOOKUP(B576,[2]Planilha1!$B$1:$E$240,3,0)</f>
        <v>#N/A</v>
      </c>
    </row>
    <row r="577" spans="1:6" hidden="1" x14ac:dyDescent="0.3">
      <c r="A577">
        <v>247</v>
      </c>
      <c r="B577">
        <v>2915</v>
      </c>
      <c r="C577" s="2">
        <v>-3</v>
      </c>
      <c r="D577">
        <f>VLOOKUP(B577,'[1]Itens para venda'!$A$6:$X$65536,24,0)</f>
        <v>-2</v>
      </c>
      <c r="E577">
        <f t="shared" si="8"/>
        <v>1</v>
      </c>
      <c r="F577">
        <f>VLOOKUP(B577,[2]Planilha1!$B$1:$E$240,3,0)</f>
        <v>1</v>
      </c>
    </row>
    <row r="578" spans="1:6" hidden="1" x14ac:dyDescent="0.3">
      <c r="A578">
        <v>247</v>
      </c>
      <c r="B578">
        <v>4440</v>
      </c>
      <c r="C578" s="2">
        <v>-3</v>
      </c>
      <c r="D578" t="e">
        <f>VLOOKUP(B578,'[1]Itens para venda'!$A$6:$X$65536,24,0)</f>
        <v>#N/A</v>
      </c>
      <c r="E578" t="e">
        <f t="shared" si="8"/>
        <v>#N/A</v>
      </c>
      <c r="F578" t="e">
        <f>VLOOKUP(B578,[2]Planilha1!$B$1:$E$240,3,0)</f>
        <v>#N/A</v>
      </c>
    </row>
    <row r="579" spans="1:6" hidden="1" x14ac:dyDescent="0.3">
      <c r="A579">
        <v>247</v>
      </c>
      <c r="B579">
        <v>8548</v>
      </c>
      <c r="C579" s="2">
        <v>-1</v>
      </c>
      <c r="D579">
        <f>VLOOKUP(B579,'[1]Itens para venda'!$A$6:$X$65536,24,0)</f>
        <v>-1</v>
      </c>
      <c r="E579">
        <f t="shared" si="8"/>
        <v>0</v>
      </c>
      <c r="F579" t="e">
        <f>VLOOKUP(B579,[2]Planilha1!$B$1:$E$240,3,0)</f>
        <v>#N/A</v>
      </c>
    </row>
    <row r="580" spans="1:6" hidden="1" x14ac:dyDescent="0.3">
      <c r="A580">
        <v>247</v>
      </c>
      <c r="B580">
        <v>8677</v>
      </c>
      <c r="C580" s="2">
        <v>-1</v>
      </c>
      <c r="D580" t="e">
        <f>VLOOKUP(B580,'[1]Itens para venda'!$A$6:$X$65536,24,0)</f>
        <v>#N/A</v>
      </c>
      <c r="E580" t="e">
        <f t="shared" si="8"/>
        <v>#N/A</v>
      </c>
      <c r="F580" t="e">
        <f>VLOOKUP(B580,[2]Planilha1!$B$1:$E$240,3,0)</f>
        <v>#N/A</v>
      </c>
    </row>
    <row r="581" spans="1:6" hidden="1" x14ac:dyDescent="0.3">
      <c r="A581">
        <v>247</v>
      </c>
      <c r="B581">
        <v>19046</v>
      </c>
      <c r="C581" s="2">
        <v>-1</v>
      </c>
      <c r="D581" t="e">
        <f>VLOOKUP(B581,'[1]Itens para venda'!$A$6:$X$65536,24,0)</f>
        <v>#N/A</v>
      </c>
      <c r="E581" t="e">
        <f t="shared" ref="E581:E644" si="9">D581-C581</f>
        <v>#N/A</v>
      </c>
      <c r="F581" t="e">
        <f>VLOOKUP(B581,[2]Planilha1!$B$1:$E$240,3,0)</f>
        <v>#N/A</v>
      </c>
    </row>
    <row r="582" spans="1:6" hidden="1" x14ac:dyDescent="0.3">
      <c r="A582">
        <v>247</v>
      </c>
      <c r="B582">
        <v>19635</v>
      </c>
      <c r="C582" s="2">
        <v>-1</v>
      </c>
      <c r="D582" t="e">
        <f>VLOOKUP(B582,'[1]Itens para venda'!$A$6:$X$65536,24,0)</f>
        <v>#N/A</v>
      </c>
      <c r="E582" t="e">
        <f t="shared" si="9"/>
        <v>#N/A</v>
      </c>
      <c r="F582" t="e">
        <f>VLOOKUP(B582,[2]Planilha1!$B$1:$E$240,3,0)</f>
        <v>#N/A</v>
      </c>
    </row>
    <row r="583" spans="1:6" hidden="1" x14ac:dyDescent="0.3">
      <c r="A583">
        <v>247</v>
      </c>
      <c r="B583">
        <v>21034</v>
      </c>
      <c r="C583" s="2">
        <v>-1</v>
      </c>
      <c r="D583" t="e">
        <f>VLOOKUP(B583,'[1]Itens para venda'!$A$6:$X$65536,24,0)</f>
        <v>#N/A</v>
      </c>
      <c r="E583" t="e">
        <f t="shared" si="9"/>
        <v>#N/A</v>
      </c>
      <c r="F583" t="e">
        <f>VLOOKUP(B583,[2]Planilha1!$B$1:$E$240,3,0)</f>
        <v>#N/A</v>
      </c>
    </row>
    <row r="584" spans="1:6" hidden="1" x14ac:dyDescent="0.3">
      <c r="A584">
        <v>247</v>
      </c>
      <c r="B584">
        <v>21464</v>
      </c>
      <c r="C584" s="2">
        <v>-1</v>
      </c>
      <c r="D584">
        <f>VLOOKUP(B584,'[1]Itens para venda'!$A$6:$X$65536,24,0)</f>
        <v>-1</v>
      </c>
      <c r="E584">
        <f t="shared" si="9"/>
        <v>0</v>
      </c>
      <c r="F584">
        <f>VLOOKUP(B584,[2]Planilha1!$B$1:$E$240,3,0)</f>
        <v>1</v>
      </c>
    </row>
    <row r="585" spans="1:6" hidden="1" x14ac:dyDescent="0.3">
      <c r="A585">
        <v>247</v>
      </c>
      <c r="B585">
        <v>23576</v>
      </c>
      <c r="C585" s="2">
        <v>-1</v>
      </c>
      <c r="D585" t="e">
        <f>VLOOKUP(B585,'[1]Itens para venda'!$A$6:$X$65536,24,0)</f>
        <v>#N/A</v>
      </c>
      <c r="E585" t="e">
        <f t="shared" si="9"/>
        <v>#N/A</v>
      </c>
      <c r="F585" t="e">
        <f>VLOOKUP(B585,[2]Planilha1!$B$1:$E$240,3,0)</f>
        <v>#N/A</v>
      </c>
    </row>
    <row r="586" spans="1:6" hidden="1" x14ac:dyDescent="0.3">
      <c r="A586">
        <v>247</v>
      </c>
      <c r="B586">
        <v>24643</v>
      </c>
      <c r="C586" s="2">
        <v>-1</v>
      </c>
      <c r="D586">
        <f>VLOOKUP(B586,'[1]Itens para venda'!$A$6:$X$65536,24,0)</f>
        <v>-2</v>
      </c>
      <c r="E586">
        <f t="shared" si="9"/>
        <v>-1</v>
      </c>
      <c r="F586" t="e">
        <f>VLOOKUP(B586,[2]Planilha1!$B$1:$E$240,3,0)</f>
        <v>#N/A</v>
      </c>
    </row>
    <row r="587" spans="1:6" hidden="1" x14ac:dyDescent="0.3">
      <c r="A587">
        <v>247</v>
      </c>
      <c r="B587">
        <v>26915</v>
      </c>
      <c r="C587" s="2">
        <v>-1</v>
      </c>
      <c r="D587" t="e">
        <f>VLOOKUP(B587,'[1]Itens para venda'!$A$6:$X$65536,24,0)</f>
        <v>#N/A</v>
      </c>
      <c r="E587" t="e">
        <f t="shared" si="9"/>
        <v>#N/A</v>
      </c>
      <c r="F587" t="e">
        <f>VLOOKUP(B587,[2]Planilha1!$B$1:$E$240,3,0)</f>
        <v>#N/A</v>
      </c>
    </row>
    <row r="588" spans="1:6" hidden="1" x14ac:dyDescent="0.3">
      <c r="A588">
        <v>247</v>
      </c>
      <c r="B588">
        <v>29986</v>
      </c>
      <c r="C588" s="2">
        <v>-1</v>
      </c>
      <c r="D588" t="e">
        <f>VLOOKUP(B588,'[1]Itens para venda'!$A$6:$X$65536,24,0)</f>
        <v>#N/A</v>
      </c>
      <c r="E588" t="e">
        <f t="shared" si="9"/>
        <v>#N/A</v>
      </c>
      <c r="F588" t="e">
        <f>VLOOKUP(B588,[2]Planilha1!$B$1:$E$240,3,0)</f>
        <v>#N/A</v>
      </c>
    </row>
    <row r="589" spans="1:6" hidden="1" x14ac:dyDescent="0.3">
      <c r="A589">
        <v>247</v>
      </c>
      <c r="B589">
        <v>32235</v>
      </c>
      <c r="C589" s="2">
        <v>-3</v>
      </c>
      <c r="D589">
        <f>VLOOKUP(B589,'[1]Itens para venda'!$A$6:$X$65536,24,0)</f>
        <v>1</v>
      </c>
      <c r="E589">
        <f t="shared" si="9"/>
        <v>4</v>
      </c>
      <c r="F589" t="e">
        <f>VLOOKUP(B589,[2]Planilha1!$B$1:$E$240,3,0)</f>
        <v>#N/A</v>
      </c>
    </row>
    <row r="590" spans="1:6" hidden="1" x14ac:dyDescent="0.3">
      <c r="A590">
        <v>247</v>
      </c>
      <c r="B590">
        <v>33749</v>
      </c>
      <c r="C590" s="2">
        <v>-2</v>
      </c>
      <c r="D590" t="e">
        <f>VLOOKUP(B590,'[1]Itens para venda'!$A$6:$X$65536,24,0)</f>
        <v>#N/A</v>
      </c>
      <c r="E590" t="e">
        <f t="shared" si="9"/>
        <v>#N/A</v>
      </c>
      <c r="F590" t="e">
        <f>VLOOKUP(B590,[2]Planilha1!$B$1:$E$240,3,0)</f>
        <v>#N/A</v>
      </c>
    </row>
    <row r="591" spans="1:6" hidden="1" x14ac:dyDescent="0.3">
      <c r="A591">
        <v>247</v>
      </c>
      <c r="B591">
        <v>36156</v>
      </c>
      <c r="C591" s="2">
        <v>-1</v>
      </c>
      <c r="D591" t="e">
        <f>VLOOKUP(B591,'[1]Itens para venda'!$A$6:$X$65536,24,0)</f>
        <v>#N/A</v>
      </c>
      <c r="E591" t="e">
        <f t="shared" si="9"/>
        <v>#N/A</v>
      </c>
      <c r="F591" t="e">
        <f>VLOOKUP(B591,[2]Planilha1!$B$1:$E$240,3,0)</f>
        <v>#N/A</v>
      </c>
    </row>
    <row r="592" spans="1:6" hidden="1" x14ac:dyDescent="0.3">
      <c r="A592">
        <v>247</v>
      </c>
      <c r="B592">
        <v>37374</v>
      </c>
      <c r="C592" s="2">
        <v>-2</v>
      </c>
      <c r="D592" t="e">
        <f>VLOOKUP(B592,'[1]Itens para venda'!$A$6:$X$65536,24,0)</f>
        <v>#N/A</v>
      </c>
      <c r="E592" t="e">
        <f t="shared" si="9"/>
        <v>#N/A</v>
      </c>
      <c r="F592" t="e">
        <f>VLOOKUP(B592,[2]Planilha1!$B$1:$E$240,3,0)</f>
        <v>#N/A</v>
      </c>
    </row>
    <row r="593" spans="1:6" hidden="1" x14ac:dyDescent="0.3">
      <c r="A593">
        <v>247</v>
      </c>
      <c r="B593">
        <v>37634</v>
      </c>
      <c r="C593" s="2">
        <v>-2</v>
      </c>
      <c r="D593">
        <f>VLOOKUP(B593,'[1]Itens para venda'!$A$6:$X$65536,24,0)</f>
        <v>-1</v>
      </c>
      <c r="E593">
        <f t="shared" si="9"/>
        <v>1</v>
      </c>
      <c r="F593" t="e">
        <f>VLOOKUP(B593,[2]Planilha1!$B$1:$E$240,3,0)</f>
        <v>#N/A</v>
      </c>
    </row>
    <row r="594" spans="1:6" hidden="1" x14ac:dyDescent="0.3">
      <c r="A594">
        <v>247</v>
      </c>
      <c r="B594">
        <v>37648</v>
      </c>
      <c r="C594" s="2">
        <v>-1</v>
      </c>
      <c r="D594" t="e">
        <f>VLOOKUP(B594,'[1]Itens para venda'!$A$6:$X$65536,24,0)</f>
        <v>#N/A</v>
      </c>
      <c r="E594" t="e">
        <f t="shared" si="9"/>
        <v>#N/A</v>
      </c>
      <c r="F594" t="e">
        <f>VLOOKUP(B594,[2]Planilha1!$B$1:$E$240,3,0)</f>
        <v>#N/A</v>
      </c>
    </row>
    <row r="595" spans="1:6" hidden="1" x14ac:dyDescent="0.3">
      <c r="A595">
        <v>247</v>
      </c>
      <c r="B595">
        <v>39171</v>
      </c>
      <c r="C595" s="2">
        <v>-3</v>
      </c>
      <c r="D595">
        <f>VLOOKUP(B595,'[1]Itens para venda'!$A$6:$X$65536,24,0)</f>
        <v>-4</v>
      </c>
      <c r="E595">
        <f t="shared" si="9"/>
        <v>-1</v>
      </c>
      <c r="F595">
        <f>VLOOKUP(B595,[2]Planilha1!$B$1:$E$240,3,0)</f>
        <v>3</v>
      </c>
    </row>
    <row r="596" spans="1:6" hidden="1" x14ac:dyDescent="0.3">
      <c r="A596">
        <v>247</v>
      </c>
      <c r="B596">
        <v>41721</v>
      </c>
      <c r="C596" s="2">
        <v>-3</v>
      </c>
      <c r="D596">
        <f>VLOOKUP(B596,'[1]Itens para venda'!$A$6:$X$65536,24,0)</f>
        <v>-3</v>
      </c>
      <c r="E596">
        <f t="shared" si="9"/>
        <v>0</v>
      </c>
      <c r="F596" t="e">
        <f>VLOOKUP(B596,[2]Planilha1!$B$1:$E$240,3,0)</f>
        <v>#N/A</v>
      </c>
    </row>
    <row r="597" spans="1:6" hidden="1" x14ac:dyDescent="0.3">
      <c r="A597">
        <v>247</v>
      </c>
      <c r="B597">
        <v>49469</v>
      </c>
      <c r="C597" s="2">
        <v>-1</v>
      </c>
      <c r="D597">
        <f>VLOOKUP(B597,'[1]Itens para venda'!$A$6:$X$65536,24,0)</f>
        <v>-1</v>
      </c>
      <c r="E597">
        <f t="shared" si="9"/>
        <v>0</v>
      </c>
      <c r="F597" t="e">
        <f>VLOOKUP(B597,[2]Planilha1!$B$1:$E$240,3,0)</f>
        <v>#N/A</v>
      </c>
    </row>
    <row r="598" spans="1:6" hidden="1" x14ac:dyDescent="0.3">
      <c r="A598">
        <v>247</v>
      </c>
      <c r="B598">
        <v>56456</v>
      </c>
      <c r="C598" s="2">
        <v>-1</v>
      </c>
      <c r="D598">
        <f>VLOOKUP(B598,'[1]Itens para venda'!$A$6:$X$65536,24,0)</f>
        <v>-3</v>
      </c>
      <c r="E598">
        <f t="shared" si="9"/>
        <v>-2</v>
      </c>
      <c r="F598">
        <f>VLOOKUP(B598,[2]Planilha1!$B$1:$E$240,3,0)</f>
        <v>1</v>
      </c>
    </row>
    <row r="599" spans="1:6" hidden="1" x14ac:dyDescent="0.3">
      <c r="A599">
        <v>247</v>
      </c>
      <c r="B599">
        <v>61184</v>
      </c>
      <c r="C599" s="2">
        <v>-1</v>
      </c>
      <c r="D599" t="e">
        <f>VLOOKUP(B599,'[1]Itens para venda'!$A$6:$X$65536,24,0)</f>
        <v>#N/A</v>
      </c>
      <c r="E599" t="e">
        <f t="shared" si="9"/>
        <v>#N/A</v>
      </c>
      <c r="F599" t="e">
        <f>VLOOKUP(B599,[2]Planilha1!$B$1:$E$240,3,0)</f>
        <v>#N/A</v>
      </c>
    </row>
    <row r="600" spans="1:6" hidden="1" x14ac:dyDescent="0.3">
      <c r="A600">
        <v>247</v>
      </c>
      <c r="B600">
        <v>66076</v>
      </c>
      <c r="C600" s="2">
        <v>-1</v>
      </c>
      <c r="D600" t="e">
        <f>VLOOKUP(B600,'[1]Itens para venda'!$A$6:$X$65536,24,0)</f>
        <v>#N/A</v>
      </c>
      <c r="E600" t="e">
        <f t="shared" si="9"/>
        <v>#N/A</v>
      </c>
      <c r="F600" t="e">
        <f>VLOOKUP(B600,[2]Planilha1!$B$1:$E$240,3,0)</f>
        <v>#N/A</v>
      </c>
    </row>
    <row r="601" spans="1:6" hidden="1" x14ac:dyDescent="0.3">
      <c r="A601">
        <v>247</v>
      </c>
      <c r="B601">
        <v>74006</v>
      </c>
      <c r="C601" s="2">
        <v>-2</v>
      </c>
      <c r="D601" t="e">
        <f>VLOOKUP(B601,'[1]Itens para venda'!$A$6:$X$65536,24,0)</f>
        <v>#N/A</v>
      </c>
      <c r="E601" t="e">
        <f t="shared" si="9"/>
        <v>#N/A</v>
      </c>
      <c r="F601" t="e">
        <f>VLOOKUP(B601,[2]Planilha1!$B$1:$E$240,3,0)</f>
        <v>#N/A</v>
      </c>
    </row>
    <row r="602" spans="1:6" hidden="1" x14ac:dyDescent="0.3">
      <c r="A602">
        <v>247</v>
      </c>
      <c r="B602">
        <v>75814</v>
      </c>
      <c r="C602" s="2">
        <v>-2</v>
      </c>
      <c r="D602">
        <f>VLOOKUP(B602,'[1]Itens para venda'!$A$6:$X$65536,24,0)</f>
        <v>-4</v>
      </c>
      <c r="E602">
        <f t="shared" si="9"/>
        <v>-2</v>
      </c>
      <c r="F602">
        <f>VLOOKUP(B602,[2]Planilha1!$B$1:$E$240,3,0)</f>
        <v>1</v>
      </c>
    </row>
    <row r="603" spans="1:6" hidden="1" x14ac:dyDescent="0.3">
      <c r="A603">
        <v>247</v>
      </c>
      <c r="B603">
        <v>88212</v>
      </c>
      <c r="C603" s="2">
        <v>-1</v>
      </c>
      <c r="D603" t="e">
        <f>VLOOKUP(B603,'[1]Itens para venda'!$A$6:$X$65536,24,0)</f>
        <v>#N/A</v>
      </c>
      <c r="E603" t="e">
        <f t="shared" si="9"/>
        <v>#N/A</v>
      </c>
      <c r="F603" t="e">
        <f>VLOOKUP(B603,[2]Planilha1!$B$1:$E$240,3,0)</f>
        <v>#N/A</v>
      </c>
    </row>
    <row r="604" spans="1:6" hidden="1" x14ac:dyDescent="0.3">
      <c r="A604">
        <v>247</v>
      </c>
      <c r="B604">
        <v>93463</v>
      </c>
      <c r="C604" s="2">
        <v>-1</v>
      </c>
      <c r="D604">
        <f>VLOOKUP(B604,'[1]Itens para venda'!$A$6:$X$65536,24,0)</f>
        <v>-2</v>
      </c>
      <c r="E604">
        <f t="shared" si="9"/>
        <v>-1</v>
      </c>
      <c r="F604" t="e">
        <f>VLOOKUP(B604,[2]Planilha1!$B$1:$E$240,3,0)</f>
        <v>#N/A</v>
      </c>
    </row>
    <row r="605" spans="1:6" hidden="1" x14ac:dyDescent="0.3">
      <c r="A605">
        <v>247</v>
      </c>
      <c r="B605">
        <v>96097</v>
      </c>
      <c r="C605" s="2">
        <v>-1</v>
      </c>
      <c r="D605">
        <f>VLOOKUP(B605,'[1]Itens para venda'!$A$6:$X$65536,24,0)</f>
        <v>-2</v>
      </c>
      <c r="E605">
        <f t="shared" si="9"/>
        <v>-1</v>
      </c>
      <c r="F605" t="e">
        <f>VLOOKUP(B605,[2]Planilha1!$B$1:$E$240,3,0)</f>
        <v>#N/A</v>
      </c>
    </row>
    <row r="606" spans="1:6" hidden="1" x14ac:dyDescent="0.3">
      <c r="A606">
        <v>247</v>
      </c>
      <c r="B606">
        <v>111471</v>
      </c>
      <c r="C606" s="2">
        <v>-1</v>
      </c>
      <c r="D606" t="e">
        <f>VLOOKUP(B606,'[1]Itens para venda'!$A$6:$X$65536,24,0)</f>
        <v>#N/A</v>
      </c>
      <c r="E606" t="e">
        <f t="shared" si="9"/>
        <v>#N/A</v>
      </c>
      <c r="F606" t="e">
        <f>VLOOKUP(B606,[2]Planilha1!$B$1:$E$240,3,0)</f>
        <v>#N/A</v>
      </c>
    </row>
    <row r="607" spans="1:6" hidden="1" x14ac:dyDescent="0.3">
      <c r="A607">
        <v>247</v>
      </c>
      <c r="B607">
        <v>141941</v>
      </c>
      <c r="C607" s="2">
        <v>-1</v>
      </c>
      <c r="D607" t="e">
        <f>VLOOKUP(B607,'[1]Itens para venda'!$A$6:$X$65536,24,0)</f>
        <v>#N/A</v>
      </c>
      <c r="E607" t="e">
        <f t="shared" si="9"/>
        <v>#N/A</v>
      </c>
      <c r="F607" t="e">
        <f>VLOOKUP(B607,[2]Planilha1!$B$1:$E$240,3,0)</f>
        <v>#N/A</v>
      </c>
    </row>
    <row r="608" spans="1:6" hidden="1" x14ac:dyDescent="0.3">
      <c r="A608">
        <v>247</v>
      </c>
      <c r="B608">
        <v>300053</v>
      </c>
      <c r="C608" s="2">
        <v>-1</v>
      </c>
      <c r="D608">
        <f>VLOOKUP(B608,'[1]Itens para venda'!$A$6:$X$65536,24,0)</f>
        <v>-1</v>
      </c>
      <c r="E608">
        <f t="shared" si="9"/>
        <v>0</v>
      </c>
      <c r="F608">
        <f>VLOOKUP(B608,[2]Planilha1!$B$1:$E$240,3,0)</f>
        <v>1</v>
      </c>
    </row>
    <row r="609" spans="1:7" x14ac:dyDescent="0.3">
      <c r="A609">
        <v>248</v>
      </c>
      <c r="B609">
        <v>103</v>
      </c>
      <c r="C609" s="2">
        <v>-1</v>
      </c>
      <c r="D609">
        <f>VLOOKUP(B609,'[1]Itens para venda'!$A$6:$X$65536,24,0)</f>
        <v>-1</v>
      </c>
      <c r="E609">
        <f t="shared" si="9"/>
        <v>0</v>
      </c>
      <c r="F609">
        <f>VLOOKUP(B609,[2]Planilha1!$B$1:$E$240,3,0)</f>
        <v>1</v>
      </c>
      <c r="G609" t="s">
        <v>984</v>
      </c>
    </row>
    <row r="610" spans="1:7" x14ac:dyDescent="0.3">
      <c r="A610">
        <v>248</v>
      </c>
      <c r="B610">
        <v>331</v>
      </c>
      <c r="C610" s="2">
        <v>-1</v>
      </c>
      <c r="D610">
        <f>VLOOKUP(B610,'[1]Itens para venda'!$A$6:$X$65536,24,0)</f>
        <v>-10</v>
      </c>
      <c r="E610">
        <f t="shared" si="9"/>
        <v>-9</v>
      </c>
      <c r="F610">
        <f>VLOOKUP(B610,[2]Planilha1!$B$1:$E$240,3,0)</f>
        <v>1</v>
      </c>
      <c r="G610" t="s">
        <v>984</v>
      </c>
    </row>
    <row r="611" spans="1:7" x14ac:dyDescent="0.3">
      <c r="A611">
        <v>248</v>
      </c>
      <c r="B611">
        <v>847</v>
      </c>
      <c r="C611" s="2">
        <v>-1</v>
      </c>
      <c r="D611">
        <f>VLOOKUP(B611,'[1]Itens para venda'!$A$6:$X$65536,24,0)</f>
        <v>-1</v>
      </c>
      <c r="E611">
        <f t="shared" si="9"/>
        <v>0</v>
      </c>
      <c r="F611">
        <f>VLOOKUP(B611,[2]Planilha1!$B$1:$E$240,3,0)</f>
        <v>1</v>
      </c>
      <c r="G611" t="s">
        <v>984</v>
      </c>
    </row>
    <row r="612" spans="1:7" x14ac:dyDescent="0.3">
      <c r="A612">
        <v>248</v>
      </c>
      <c r="B612">
        <v>934</v>
      </c>
      <c r="C612" s="2">
        <v>-1</v>
      </c>
      <c r="D612">
        <f>VLOOKUP(B612,'[1]Itens para venda'!$A$6:$X$65536,24,0)</f>
        <v>-2</v>
      </c>
      <c r="E612">
        <f t="shared" si="9"/>
        <v>-1</v>
      </c>
      <c r="F612">
        <f>VLOOKUP(B612,[2]Planilha1!$B$1:$E$240,3,0)</f>
        <v>1</v>
      </c>
      <c r="G612" t="s">
        <v>984</v>
      </c>
    </row>
    <row r="613" spans="1:7" x14ac:dyDescent="0.3">
      <c r="A613">
        <v>248</v>
      </c>
      <c r="B613">
        <v>4359</v>
      </c>
      <c r="C613" s="2">
        <v>-1</v>
      </c>
      <c r="D613">
        <f>VLOOKUP(B613,'[1]Itens para venda'!$A$6:$X$65536,24,0)</f>
        <v>-2</v>
      </c>
      <c r="E613">
        <f t="shared" si="9"/>
        <v>-1</v>
      </c>
      <c r="F613">
        <f>VLOOKUP(B613,[2]Planilha1!$B$1:$E$240,3,0)</f>
        <v>1</v>
      </c>
      <c r="G613" t="s">
        <v>984</v>
      </c>
    </row>
    <row r="614" spans="1:7" x14ac:dyDescent="0.3">
      <c r="A614">
        <v>248</v>
      </c>
      <c r="B614">
        <v>4993</v>
      </c>
      <c r="C614" s="2">
        <v>-1</v>
      </c>
      <c r="D614">
        <f>VLOOKUP(B614,'[1]Itens para venda'!$A$6:$X$65536,24,0)</f>
        <v>-1</v>
      </c>
      <c r="E614">
        <f t="shared" si="9"/>
        <v>0</v>
      </c>
      <c r="F614">
        <f>VLOOKUP(B614,[2]Planilha1!$B$1:$E$240,3,0)</f>
        <v>1</v>
      </c>
      <c r="G614" t="s">
        <v>984</v>
      </c>
    </row>
    <row r="615" spans="1:7" x14ac:dyDescent="0.3">
      <c r="A615">
        <v>248</v>
      </c>
      <c r="B615">
        <v>5549</v>
      </c>
      <c r="C615" s="2">
        <v>-1</v>
      </c>
      <c r="D615">
        <f>VLOOKUP(B615,'[1]Itens para venda'!$A$6:$X$65536,24,0)</f>
        <v>-1</v>
      </c>
      <c r="E615">
        <f t="shared" si="9"/>
        <v>0</v>
      </c>
      <c r="F615">
        <f>VLOOKUP(B615,[2]Planilha1!$B$1:$E$240,3,0)</f>
        <v>1</v>
      </c>
      <c r="G615" t="s">
        <v>984</v>
      </c>
    </row>
    <row r="616" spans="1:7" x14ac:dyDescent="0.3">
      <c r="A616">
        <v>248</v>
      </c>
      <c r="B616">
        <v>6722</v>
      </c>
      <c r="C616" s="2">
        <v>-1</v>
      </c>
      <c r="D616">
        <f>VLOOKUP(B616,'[1]Itens para venda'!$A$6:$X$65536,24,0)</f>
        <v>-1</v>
      </c>
      <c r="E616">
        <f t="shared" si="9"/>
        <v>0</v>
      </c>
      <c r="F616">
        <f>VLOOKUP(B616,[2]Planilha1!$B$1:$E$240,3,0)</f>
        <v>1</v>
      </c>
      <c r="G616" t="s">
        <v>984</v>
      </c>
    </row>
    <row r="617" spans="1:7" x14ac:dyDescent="0.3">
      <c r="A617">
        <v>248</v>
      </c>
      <c r="B617">
        <v>9801</v>
      </c>
      <c r="C617" s="2">
        <v>-1</v>
      </c>
      <c r="D617">
        <f>VLOOKUP(B617,'[1]Itens para venda'!$A$6:$X$65536,24,0)</f>
        <v>-1</v>
      </c>
      <c r="E617">
        <f t="shared" si="9"/>
        <v>0</v>
      </c>
      <c r="F617">
        <f>VLOOKUP(B617,[2]Planilha1!$B$1:$E$240,3,0)</f>
        <v>1</v>
      </c>
      <c r="G617" t="s">
        <v>984</v>
      </c>
    </row>
    <row r="618" spans="1:7" x14ac:dyDescent="0.3">
      <c r="A618">
        <v>248</v>
      </c>
      <c r="B618">
        <v>10681</v>
      </c>
      <c r="C618" s="2">
        <v>-2</v>
      </c>
      <c r="D618">
        <f>VLOOKUP(B618,'[1]Itens para venda'!$A$6:$X$65536,24,0)</f>
        <v>-2</v>
      </c>
      <c r="E618">
        <f t="shared" si="9"/>
        <v>0</v>
      </c>
      <c r="F618">
        <f>VLOOKUP(B618,[2]Planilha1!$B$1:$E$240,3,0)</f>
        <v>2</v>
      </c>
      <c r="G618" t="s">
        <v>984</v>
      </c>
    </row>
    <row r="619" spans="1:7" x14ac:dyDescent="0.3">
      <c r="A619">
        <v>248</v>
      </c>
      <c r="B619">
        <v>11916</v>
      </c>
      <c r="C619" s="2">
        <v>-1</v>
      </c>
      <c r="D619">
        <f>VLOOKUP(B619,'[1]Itens para venda'!$A$6:$X$65536,24,0)</f>
        <v>-2</v>
      </c>
      <c r="E619">
        <f t="shared" si="9"/>
        <v>-1</v>
      </c>
      <c r="F619">
        <f>VLOOKUP(B619,[2]Planilha1!$B$1:$E$240,3,0)</f>
        <v>1</v>
      </c>
      <c r="G619" t="s">
        <v>984</v>
      </c>
    </row>
    <row r="620" spans="1:7" x14ac:dyDescent="0.3">
      <c r="A620">
        <v>248</v>
      </c>
      <c r="B620">
        <v>12217</v>
      </c>
      <c r="C620" s="2">
        <v>-1</v>
      </c>
      <c r="D620">
        <f>VLOOKUP(B620,'[1]Itens para venda'!$A$6:$X$65536,24,0)</f>
        <v>-1</v>
      </c>
      <c r="E620">
        <f t="shared" si="9"/>
        <v>0</v>
      </c>
      <c r="F620">
        <f>VLOOKUP(B620,[2]Planilha1!$B$1:$E$240,3,0)</f>
        <v>1</v>
      </c>
      <c r="G620" t="s">
        <v>984</v>
      </c>
    </row>
    <row r="621" spans="1:7" hidden="1" x14ac:dyDescent="0.3">
      <c r="A621">
        <v>248</v>
      </c>
      <c r="B621">
        <v>13755</v>
      </c>
      <c r="C621" s="2">
        <v>-1</v>
      </c>
      <c r="D621" t="e">
        <f>VLOOKUP(B621,'[1]Itens para venda'!$A$6:$X$65536,24,0)</f>
        <v>#N/A</v>
      </c>
      <c r="E621" t="e">
        <f t="shared" si="9"/>
        <v>#N/A</v>
      </c>
      <c r="F621" t="e">
        <f>VLOOKUP(B621,[2]Planilha1!$B$1:$E$240,3,0)</f>
        <v>#N/A</v>
      </c>
    </row>
    <row r="622" spans="1:7" x14ac:dyDescent="0.3">
      <c r="A622">
        <v>248</v>
      </c>
      <c r="B622">
        <v>15074</v>
      </c>
      <c r="C622" s="2">
        <v>-1</v>
      </c>
      <c r="D622">
        <f>VLOOKUP(B622,'[1]Itens para venda'!$A$6:$X$65536,24,0)</f>
        <v>-1</v>
      </c>
      <c r="E622">
        <f t="shared" si="9"/>
        <v>0</v>
      </c>
      <c r="F622">
        <f>VLOOKUP(B622,[2]Planilha1!$B$1:$E$240,3,0)</f>
        <v>1</v>
      </c>
      <c r="G622" t="s">
        <v>984</v>
      </c>
    </row>
    <row r="623" spans="1:7" x14ac:dyDescent="0.3">
      <c r="A623">
        <v>248</v>
      </c>
      <c r="B623">
        <v>15077</v>
      </c>
      <c r="C623" s="2">
        <v>-2</v>
      </c>
      <c r="D623">
        <f>VLOOKUP(B623,'[1]Itens para venda'!$A$6:$X$65536,24,0)</f>
        <v>-1</v>
      </c>
      <c r="E623">
        <f t="shared" si="9"/>
        <v>1</v>
      </c>
      <c r="F623">
        <f>VLOOKUP(B623,[2]Planilha1!$B$1:$E$240,3,0)</f>
        <v>2</v>
      </c>
      <c r="G623" t="s">
        <v>984</v>
      </c>
    </row>
    <row r="624" spans="1:7" x14ac:dyDescent="0.3">
      <c r="A624">
        <v>248</v>
      </c>
      <c r="B624">
        <v>18988</v>
      </c>
      <c r="C624" s="2">
        <v>-1</v>
      </c>
      <c r="D624">
        <f>VLOOKUP(B624,'[1]Itens para venda'!$A$6:$X$65536,24,0)</f>
        <v>-4</v>
      </c>
      <c r="E624">
        <f t="shared" si="9"/>
        <v>-3</v>
      </c>
      <c r="F624">
        <f>VLOOKUP(B624,[2]Planilha1!$B$1:$E$240,3,0)</f>
        <v>1</v>
      </c>
      <c r="G624" t="s">
        <v>984</v>
      </c>
    </row>
    <row r="625" spans="1:7" x14ac:dyDescent="0.3">
      <c r="A625">
        <v>248</v>
      </c>
      <c r="B625">
        <v>19397</v>
      </c>
      <c r="C625" s="2">
        <v>-1</v>
      </c>
      <c r="D625">
        <f>VLOOKUP(B625,'[1]Itens para venda'!$A$6:$X$65536,24,0)</f>
        <v>-2</v>
      </c>
      <c r="E625">
        <f t="shared" si="9"/>
        <v>-1</v>
      </c>
      <c r="F625">
        <f>VLOOKUP(B625,[2]Planilha1!$B$1:$E$240,3,0)</f>
        <v>1</v>
      </c>
      <c r="G625" t="s">
        <v>984</v>
      </c>
    </row>
    <row r="626" spans="1:7" x14ac:dyDescent="0.3">
      <c r="A626">
        <v>248</v>
      </c>
      <c r="B626">
        <v>19820</v>
      </c>
      <c r="C626" s="2">
        <v>-1</v>
      </c>
      <c r="D626">
        <f>VLOOKUP(B626,'[1]Itens para venda'!$A$6:$X$65536,24,0)</f>
        <v>-1</v>
      </c>
      <c r="E626">
        <f t="shared" si="9"/>
        <v>0</v>
      </c>
      <c r="F626">
        <f>VLOOKUP(B626,[2]Planilha1!$B$1:$E$240,3,0)</f>
        <v>1</v>
      </c>
      <c r="G626" t="s">
        <v>984</v>
      </c>
    </row>
    <row r="627" spans="1:7" x14ac:dyDescent="0.3">
      <c r="A627">
        <v>248</v>
      </c>
      <c r="B627">
        <v>19857</v>
      </c>
      <c r="C627" s="2">
        <v>-1</v>
      </c>
      <c r="D627">
        <f>VLOOKUP(B627,'[1]Itens para venda'!$A$6:$X$65536,24,0)</f>
        <v>-1</v>
      </c>
      <c r="E627">
        <f t="shared" si="9"/>
        <v>0</v>
      </c>
      <c r="F627">
        <f>VLOOKUP(B627,[2]Planilha1!$B$1:$E$240,3,0)</f>
        <v>1</v>
      </c>
      <c r="G627" t="s">
        <v>984</v>
      </c>
    </row>
    <row r="628" spans="1:7" x14ac:dyDescent="0.3">
      <c r="A628">
        <v>248</v>
      </c>
      <c r="B628">
        <v>20707</v>
      </c>
      <c r="C628" s="2">
        <v>-1</v>
      </c>
      <c r="D628">
        <f>VLOOKUP(B628,'[1]Itens para venda'!$A$6:$X$65536,24,0)</f>
        <v>-1</v>
      </c>
      <c r="E628">
        <f t="shared" si="9"/>
        <v>0</v>
      </c>
      <c r="F628">
        <f>VLOOKUP(B628,[2]Planilha1!$B$1:$E$240,3,0)</f>
        <v>1</v>
      </c>
      <c r="G628" t="s">
        <v>984</v>
      </c>
    </row>
    <row r="629" spans="1:7" x14ac:dyDescent="0.3">
      <c r="A629">
        <v>248</v>
      </c>
      <c r="B629">
        <v>21352</v>
      </c>
      <c r="C629" s="2">
        <v>-1</v>
      </c>
      <c r="D629">
        <f>VLOOKUP(B629,'[1]Itens para venda'!$A$6:$X$65536,24,0)</f>
        <v>-2</v>
      </c>
      <c r="E629">
        <f t="shared" si="9"/>
        <v>-1</v>
      </c>
      <c r="F629">
        <f>VLOOKUP(B629,[2]Planilha1!$B$1:$E$240,3,0)</f>
        <v>1</v>
      </c>
      <c r="G629" t="s">
        <v>984</v>
      </c>
    </row>
    <row r="630" spans="1:7" x14ac:dyDescent="0.3">
      <c r="A630">
        <v>248</v>
      </c>
      <c r="B630">
        <v>21432</v>
      </c>
      <c r="C630" s="2">
        <v>-1</v>
      </c>
      <c r="D630">
        <f>VLOOKUP(B630,'[1]Itens para venda'!$A$6:$X$65536,24,0)</f>
        <v>-1</v>
      </c>
      <c r="E630">
        <f t="shared" si="9"/>
        <v>0</v>
      </c>
      <c r="F630">
        <f>VLOOKUP(B630,[2]Planilha1!$B$1:$E$240,3,0)</f>
        <v>1</v>
      </c>
      <c r="G630" t="s">
        <v>984</v>
      </c>
    </row>
    <row r="631" spans="1:7" x14ac:dyDescent="0.3">
      <c r="A631">
        <v>248</v>
      </c>
      <c r="B631">
        <v>21981</v>
      </c>
      <c r="C631" s="2">
        <v>-1</v>
      </c>
      <c r="D631">
        <f>VLOOKUP(B631,'[1]Itens para venda'!$A$6:$X$65536,24,0)</f>
        <v>-3</v>
      </c>
      <c r="E631">
        <f t="shared" si="9"/>
        <v>-2</v>
      </c>
      <c r="F631">
        <f>VLOOKUP(B631,[2]Planilha1!$B$1:$E$240,3,0)</f>
        <v>1</v>
      </c>
      <c r="G631" t="s">
        <v>984</v>
      </c>
    </row>
    <row r="632" spans="1:7" x14ac:dyDescent="0.3">
      <c r="A632">
        <v>248</v>
      </c>
      <c r="B632">
        <v>22798</v>
      </c>
      <c r="C632" s="2">
        <v>-1</v>
      </c>
      <c r="D632">
        <f>VLOOKUP(B632,'[1]Itens para venda'!$A$6:$X$65536,24,0)</f>
        <v>-1</v>
      </c>
      <c r="E632">
        <f t="shared" si="9"/>
        <v>0</v>
      </c>
      <c r="F632">
        <f>VLOOKUP(B632,[2]Planilha1!$B$1:$E$240,3,0)</f>
        <v>1</v>
      </c>
      <c r="G632" t="s">
        <v>984</v>
      </c>
    </row>
    <row r="633" spans="1:7" x14ac:dyDescent="0.3">
      <c r="A633">
        <v>248</v>
      </c>
      <c r="B633">
        <v>23031</v>
      </c>
      <c r="C633" s="2">
        <v>-1</v>
      </c>
      <c r="D633">
        <f>VLOOKUP(B633,'[1]Itens para venda'!$A$6:$X$65536,24,0)</f>
        <v>-1</v>
      </c>
      <c r="E633">
        <f t="shared" si="9"/>
        <v>0</v>
      </c>
      <c r="F633">
        <f>VLOOKUP(B633,[2]Planilha1!$B$1:$E$240,3,0)</f>
        <v>1</v>
      </c>
      <c r="G633" t="s">
        <v>984</v>
      </c>
    </row>
    <row r="634" spans="1:7" x14ac:dyDescent="0.3">
      <c r="A634">
        <v>248</v>
      </c>
      <c r="B634">
        <v>26862</v>
      </c>
      <c r="C634" s="2">
        <v>-1</v>
      </c>
      <c r="D634">
        <f>VLOOKUP(B634,'[1]Itens para venda'!$A$6:$X$65536,24,0)</f>
        <v>-1</v>
      </c>
      <c r="E634">
        <f t="shared" si="9"/>
        <v>0</v>
      </c>
      <c r="F634">
        <f>VLOOKUP(B634,[2]Planilha1!$B$1:$E$240,3,0)</f>
        <v>1</v>
      </c>
      <c r="G634" t="s">
        <v>984</v>
      </c>
    </row>
    <row r="635" spans="1:7" x14ac:dyDescent="0.3">
      <c r="A635">
        <v>248</v>
      </c>
      <c r="B635">
        <v>27646</v>
      </c>
      <c r="C635" s="2">
        <v>-1</v>
      </c>
      <c r="D635">
        <f>VLOOKUP(B635,'[1]Itens para venda'!$A$6:$X$65536,24,0)</f>
        <v>-1</v>
      </c>
      <c r="E635">
        <f t="shared" si="9"/>
        <v>0</v>
      </c>
      <c r="F635">
        <f>VLOOKUP(B635,[2]Planilha1!$B$1:$E$240,3,0)</f>
        <v>1</v>
      </c>
      <c r="G635" t="s">
        <v>984</v>
      </c>
    </row>
    <row r="636" spans="1:7" x14ac:dyDescent="0.3">
      <c r="A636">
        <v>248</v>
      </c>
      <c r="B636">
        <v>29567</v>
      </c>
      <c r="C636" s="2">
        <v>-1</v>
      </c>
      <c r="D636">
        <f>VLOOKUP(B636,'[1]Itens para venda'!$A$6:$X$65536,24,0)</f>
        <v>-1</v>
      </c>
      <c r="E636">
        <f t="shared" si="9"/>
        <v>0</v>
      </c>
      <c r="F636">
        <f>VLOOKUP(B636,[2]Planilha1!$B$1:$E$240,3,0)</f>
        <v>1</v>
      </c>
      <c r="G636" t="s">
        <v>984</v>
      </c>
    </row>
    <row r="637" spans="1:7" x14ac:dyDescent="0.3">
      <c r="A637">
        <v>248</v>
      </c>
      <c r="B637">
        <v>29569</v>
      </c>
      <c r="C637" s="2">
        <v>-1</v>
      </c>
      <c r="D637">
        <f>VLOOKUP(B637,'[1]Itens para venda'!$A$6:$X$65536,24,0)</f>
        <v>-1</v>
      </c>
      <c r="E637">
        <f t="shared" si="9"/>
        <v>0</v>
      </c>
      <c r="F637">
        <f>VLOOKUP(B637,[2]Planilha1!$B$1:$E$240,3,0)</f>
        <v>1</v>
      </c>
      <c r="G637" t="s">
        <v>984</v>
      </c>
    </row>
    <row r="638" spans="1:7" x14ac:dyDescent="0.3">
      <c r="A638">
        <v>248</v>
      </c>
      <c r="B638">
        <v>31644</v>
      </c>
      <c r="C638" s="2">
        <v>-2</v>
      </c>
      <c r="D638">
        <f>VLOOKUP(B638,'[1]Itens para venda'!$A$6:$X$65536,24,0)</f>
        <v>-2</v>
      </c>
      <c r="E638">
        <f t="shared" si="9"/>
        <v>0</v>
      </c>
      <c r="F638">
        <f>VLOOKUP(B638,[2]Planilha1!$B$1:$E$240,3,0)</f>
        <v>2</v>
      </c>
      <c r="G638" t="s">
        <v>984</v>
      </c>
    </row>
    <row r="639" spans="1:7" x14ac:dyDescent="0.3">
      <c r="A639">
        <v>248</v>
      </c>
      <c r="B639">
        <v>33497</v>
      </c>
      <c r="C639" s="2">
        <v>-1</v>
      </c>
      <c r="D639">
        <f>VLOOKUP(B639,'[1]Itens para venda'!$A$6:$X$65536,24,0)</f>
        <v>-1</v>
      </c>
      <c r="E639">
        <f t="shared" si="9"/>
        <v>0</v>
      </c>
      <c r="F639">
        <f>VLOOKUP(B639,[2]Planilha1!$B$1:$E$240,3,0)</f>
        <v>1</v>
      </c>
      <c r="G639" t="s">
        <v>984</v>
      </c>
    </row>
    <row r="640" spans="1:7" x14ac:dyDescent="0.3">
      <c r="A640">
        <v>248</v>
      </c>
      <c r="B640">
        <v>33656</v>
      </c>
      <c r="C640" s="2">
        <v>-1</v>
      </c>
      <c r="D640">
        <f>VLOOKUP(B640,'[1]Itens para venda'!$A$6:$X$65536,24,0)</f>
        <v>-6</v>
      </c>
      <c r="E640">
        <f t="shared" si="9"/>
        <v>-5</v>
      </c>
      <c r="F640">
        <f>VLOOKUP(B640,[2]Planilha1!$B$1:$E$240,3,0)</f>
        <v>1</v>
      </c>
      <c r="G640" t="s">
        <v>984</v>
      </c>
    </row>
    <row r="641" spans="1:7" hidden="1" x14ac:dyDescent="0.3">
      <c r="A641">
        <v>248</v>
      </c>
      <c r="B641">
        <v>34818</v>
      </c>
      <c r="C641" s="2">
        <v>-1</v>
      </c>
      <c r="D641" t="e">
        <f>VLOOKUP(B641,'[1]Itens para venda'!$A$6:$X$65536,24,0)</f>
        <v>#N/A</v>
      </c>
      <c r="E641" t="e">
        <f t="shared" si="9"/>
        <v>#N/A</v>
      </c>
      <c r="F641" t="e">
        <f>VLOOKUP(B641,[2]Planilha1!$B$1:$E$240,3,0)</f>
        <v>#N/A</v>
      </c>
    </row>
    <row r="642" spans="1:7" x14ac:dyDescent="0.3">
      <c r="A642">
        <v>248</v>
      </c>
      <c r="B642">
        <v>35083</v>
      </c>
      <c r="C642" s="2">
        <v>-2</v>
      </c>
      <c r="D642">
        <f>VLOOKUP(B642,'[1]Itens para venda'!$A$6:$X$65536,24,0)</f>
        <v>-2</v>
      </c>
      <c r="E642">
        <f t="shared" si="9"/>
        <v>0</v>
      </c>
      <c r="F642">
        <f>VLOOKUP(B642,[2]Planilha1!$B$1:$E$240,3,0)</f>
        <v>2</v>
      </c>
      <c r="G642" t="s">
        <v>984</v>
      </c>
    </row>
    <row r="643" spans="1:7" x14ac:dyDescent="0.3">
      <c r="A643">
        <v>248</v>
      </c>
      <c r="B643">
        <v>37678</v>
      </c>
      <c r="C643" s="2">
        <v>-1</v>
      </c>
      <c r="D643">
        <f>VLOOKUP(B643,'[1]Itens para venda'!$A$6:$X$65536,24,0)</f>
        <v>-1</v>
      </c>
      <c r="E643">
        <f t="shared" si="9"/>
        <v>0</v>
      </c>
      <c r="F643">
        <f>VLOOKUP(B643,[2]Planilha1!$B$1:$E$240,3,0)</f>
        <v>1</v>
      </c>
      <c r="G643" t="s">
        <v>984</v>
      </c>
    </row>
    <row r="644" spans="1:7" x14ac:dyDescent="0.3">
      <c r="A644">
        <v>248</v>
      </c>
      <c r="B644">
        <v>38053</v>
      </c>
      <c r="C644" s="2">
        <v>-1</v>
      </c>
      <c r="D644">
        <f>VLOOKUP(B644,'[1]Itens para venda'!$A$6:$X$65536,24,0)</f>
        <v>-2</v>
      </c>
      <c r="E644">
        <f t="shared" si="9"/>
        <v>-1</v>
      </c>
      <c r="F644">
        <f>VLOOKUP(B644,[2]Planilha1!$B$1:$E$240,3,0)</f>
        <v>1</v>
      </c>
      <c r="G644" t="s">
        <v>984</v>
      </c>
    </row>
    <row r="645" spans="1:7" x14ac:dyDescent="0.3">
      <c r="A645">
        <v>248</v>
      </c>
      <c r="B645">
        <v>38751</v>
      </c>
      <c r="C645" s="2">
        <v>-1</v>
      </c>
      <c r="D645">
        <f>VLOOKUP(B645,'[1]Itens para venda'!$A$6:$X$65536,24,0)</f>
        <v>-1</v>
      </c>
      <c r="E645">
        <f t="shared" ref="E645:E708" si="10">D645-C645</f>
        <v>0</v>
      </c>
      <c r="F645">
        <f>VLOOKUP(B645,[2]Planilha1!$B$1:$E$240,3,0)</f>
        <v>1</v>
      </c>
      <c r="G645" t="s">
        <v>984</v>
      </c>
    </row>
    <row r="646" spans="1:7" x14ac:dyDescent="0.3">
      <c r="A646">
        <v>248</v>
      </c>
      <c r="B646">
        <v>38850</v>
      </c>
      <c r="C646" s="2">
        <v>-1</v>
      </c>
      <c r="D646">
        <f>VLOOKUP(B646,'[1]Itens para venda'!$A$6:$X$65536,24,0)</f>
        <v>-1</v>
      </c>
      <c r="E646">
        <f t="shared" si="10"/>
        <v>0</v>
      </c>
      <c r="F646">
        <f>VLOOKUP(B646,[2]Planilha1!$B$1:$E$240,3,0)</f>
        <v>1</v>
      </c>
      <c r="G646" t="s">
        <v>984</v>
      </c>
    </row>
    <row r="647" spans="1:7" x14ac:dyDescent="0.3">
      <c r="A647">
        <v>248</v>
      </c>
      <c r="B647">
        <v>39827</v>
      </c>
      <c r="C647" s="2">
        <v>-1</v>
      </c>
      <c r="D647">
        <f>VLOOKUP(B647,'[1]Itens para venda'!$A$6:$X$65536,24,0)</f>
        <v>-1</v>
      </c>
      <c r="E647">
        <f t="shared" si="10"/>
        <v>0</v>
      </c>
      <c r="F647">
        <f>VLOOKUP(B647,[2]Planilha1!$B$1:$E$240,3,0)</f>
        <v>1</v>
      </c>
      <c r="G647" t="s">
        <v>984</v>
      </c>
    </row>
    <row r="648" spans="1:7" x14ac:dyDescent="0.3">
      <c r="A648">
        <v>248</v>
      </c>
      <c r="B648">
        <v>40074</v>
      </c>
      <c r="C648" s="2">
        <v>-1</v>
      </c>
      <c r="D648">
        <f>VLOOKUP(B648,'[1]Itens para venda'!$A$6:$X$65536,24,0)</f>
        <v>-1</v>
      </c>
      <c r="E648">
        <f t="shared" si="10"/>
        <v>0</v>
      </c>
      <c r="F648">
        <f>VLOOKUP(B648,[2]Planilha1!$B$1:$E$240,3,0)</f>
        <v>1</v>
      </c>
      <c r="G648" t="s">
        <v>984</v>
      </c>
    </row>
    <row r="649" spans="1:7" x14ac:dyDescent="0.3">
      <c r="A649">
        <v>248</v>
      </c>
      <c r="B649">
        <v>40803</v>
      </c>
      <c r="C649" s="2">
        <v>-1</v>
      </c>
      <c r="D649">
        <f>VLOOKUP(B649,'[1]Itens para venda'!$A$6:$X$65536,24,0)</f>
        <v>-34</v>
      </c>
      <c r="E649">
        <f t="shared" si="10"/>
        <v>-33</v>
      </c>
      <c r="F649">
        <f>VLOOKUP(B649,[2]Planilha1!$B$1:$E$240,3,0)</f>
        <v>-1</v>
      </c>
      <c r="G649" t="s">
        <v>984</v>
      </c>
    </row>
    <row r="650" spans="1:7" x14ac:dyDescent="0.3">
      <c r="A650">
        <v>248</v>
      </c>
      <c r="B650">
        <v>42658</v>
      </c>
      <c r="C650" s="2">
        <v>-1</v>
      </c>
      <c r="D650">
        <f>VLOOKUP(B650,'[1]Itens para venda'!$A$6:$X$65536,24,0)</f>
        <v>-1</v>
      </c>
      <c r="E650">
        <f t="shared" si="10"/>
        <v>0</v>
      </c>
      <c r="F650">
        <f>VLOOKUP(B650,[2]Planilha1!$B$1:$E$240,3,0)</f>
        <v>1</v>
      </c>
      <c r="G650" t="s">
        <v>984</v>
      </c>
    </row>
    <row r="651" spans="1:7" x14ac:dyDescent="0.3">
      <c r="A651">
        <v>248</v>
      </c>
      <c r="B651">
        <v>43537</v>
      </c>
      <c r="C651" s="2">
        <v>-1</v>
      </c>
      <c r="D651">
        <f>VLOOKUP(B651,'[1]Itens para venda'!$A$6:$X$65536,24,0)</f>
        <v>-1</v>
      </c>
      <c r="E651">
        <f t="shared" si="10"/>
        <v>0</v>
      </c>
      <c r="F651">
        <f>VLOOKUP(B651,[2]Planilha1!$B$1:$E$240,3,0)</f>
        <v>1</v>
      </c>
      <c r="G651" t="s">
        <v>984</v>
      </c>
    </row>
    <row r="652" spans="1:7" x14ac:dyDescent="0.3">
      <c r="A652">
        <v>248</v>
      </c>
      <c r="B652">
        <v>44660</v>
      </c>
      <c r="C652" s="2">
        <v>-1</v>
      </c>
      <c r="D652">
        <f>VLOOKUP(B652,'[1]Itens para venda'!$A$6:$X$65536,24,0)</f>
        <v>-1</v>
      </c>
      <c r="E652">
        <f t="shared" si="10"/>
        <v>0</v>
      </c>
      <c r="F652">
        <f>VLOOKUP(B652,[2]Planilha1!$B$1:$E$240,3,0)</f>
        <v>1</v>
      </c>
      <c r="G652" t="s">
        <v>984</v>
      </c>
    </row>
    <row r="653" spans="1:7" x14ac:dyDescent="0.3">
      <c r="A653">
        <v>248</v>
      </c>
      <c r="B653">
        <v>46455</v>
      </c>
      <c r="C653" s="2">
        <v>-1</v>
      </c>
      <c r="D653">
        <f>VLOOKUP(B653,'[1]Itens para venda'!$A$6:$X$65536,24,0)</f>
        <v>-1</v>
      </c>
      <c r="E653">
        <f t="shared" si="10"/>
        <v>0</v>
      </c>
      <c r="F653">
        <f>VLOOKUP(B653,[2]Planilha1!$B$1:$E$240,3,0)</f>
        <v>1</v>
      </c>
      <c r="G653" t="s">
        <v>984</v>
      </c>
    </row>
    <row r="654" spans="1:7" x14ac:dyDescent="0.3">
      <c r="A654">
        <v>248</v>
      </c>
      <c r="B654">
        <v>46558</v>
      </c>
      <c r="C654" s="2">
        <v>-1</v>
      </c>
      <c r="D654">
        <f>VLOOKUP(B654,'[1]Itens para venda'!$A$6:$X$65536,24,0)</f>
        <v>-6</v>
      </c>
      <c r="E654">
        <f t="shared" si="10"/>
        <v>-5</v>
      </c>
      <c r="F654">
        <f>VLOOKUP(B654,[2]Planilha1!$B$1:$E$240,3,0)</f>
        <v>1</v>
      </c>
      <c r="G654" t="s">
        <v>984</v>
      </c>
    </row>
    <row r="655" spans="1:7" x14ac:dyDescent="0.3">
      <c r="A655">
        <v>248</v>
      </c>
      <c r="B655">
        <v>47219</v>
      </c>
      <c r="C655" s="2">
        <v>-1</v>
      </c>
      <c r="D655">
        <f>VLOOKUP(B655,'[1]Itens para venda'!$A$6:$X$65536,24,0)</f>
        <v>-1</v>
      </c>
      <c r="E655">
        <f t="shared" si="10"/>
        <v>0</v>
      </c>
      <c r="F655">
        <f>VLOOKUP(B655,[2]Planilha1!$B$1:$E$240,3,0)</f>
        <v>1</v>
      </c>
      <c r="G655" t="s">
        <v>984</v>
      </c>
    </row>
    <row r="656" spans="1:7" x14ac:dyDescent="0.3">
      <c r="A656">
        <v>248</v>
      </c>
      <c r="B656">
        <v>47686</v>
      </c>
      <c r="C656" s="2">
        <v>-1</v>
      </c>
      <c r="D656">
        <f>VLOOKUP(B656,'[1]Itens para venda'!$A$6:$X$65536,24,0)</f>
        <v>-1</v>
      </c>
      <c r="E656">
        <f t="shared" si="10"/>
        <v>0</v>
      </c>
      <c r="F656">
        <f>VLOOKUP(B656,[2]Planilha1!$B$1:$E$240,3,0)</f>
        <v>1</v>
      </c>
      <c r="G656" t="s">
        <v>984</v>
      </c>
    </row>
    <row r="657" spans="1:7" x14ac:dyDescent="0.3">
      <c r="A657">
        <v>248</v>
      </c>
      <c r="B657">
        <v>49076</v>
      </c>
      <c r="C657" s="2">
        <v>-1</v>
      </c>
      <c r="D657">
        <f>VLOOKUP(B657,'[1]Itens para venda'!$A$6:$X$65536,24,0)</f>
        <v>-1</v>
      </c>
      <c r="E657">
        <f t="shared" si="10"/>
        <v>0</v>
      </c>
      <c r="F657">
        <f>VLOOKUP(B657,[2]Planilha1!$B$1:$E$240,3,0)</f>
        <v>1</v>
      </c>
      <c r="G657" t="s">
        <v>984</v>
      </c>
    </row>
    <row r="658" spans="1:7" x14ac:dyDescent="0.3">
      <c r="A658">
        <v>248</v>
      </c>
      <c r="B658">
        <v>50302</v>
      </c>
      <c r="C658" s="2">
        <v>-1</v>
      </c>
      <c r="D658">
        <f>VLOOKUP(B658,'[1]Itens para venda'!$A$6:$X$65536,24,0)</f>
        <v>-1</v>
      </c>
      <c r="E658">
        <f t="shared" si="10"/>
        <v>0</v>
      </c>
      <c r="F658">
        <f>VLOOKUP(B658,[2]Planilha1!$B$1:$E$240,3,0)</f>
        <v>1</v>
      </c>
      <c r="G658" t="s">
        <v>984</v>
      </c>
    </row>
    <row r="659" spans="1:7" x14ac:dyDescent="0.3">
      <c r="A659">
        <v>248</v>
      </c>
      <c r="B659">
        <v>51556</v>
      </c>
      <c r="C659" s="2">
        <v>-1</v>
      </c>
      <c r="D659">
        <f>VLOOKUP(B659,'[1]Itens para venda'!$A$6:$X$65536,24,0)</f>
        <v>-1</v>
      </c>
      <c r="E659">
        <f t="shared" si="10"/>
        <v>0</v>
      </c>
      <c r="F659">
        <f>VLOOKUP(B659,[2]Planilha1!$B$1:$E$240,3,0)</f>
        <v>1</v>
      </c>
      <c r="G659" t="s">
        <v>984</v>
      </c>
    </row>
    <row r="660" spans="1:7" hidden="1" x14ac:dyDescent="0.3">
      <c r="A660">
        <v>248</v>
      </c>
      <c r="B660">
        <v>52447</v>
      </c>
      <c r="C660" s="2">
        <v>-1</v>
      </c>
      <c r="D660" t="e">
        <f>VLOOKUP(B660,'[1]Itens para venda'!$A$6:$X$65536,24,0)</f>
        <v>#N/A</v>
      </c>
      <c r="E660" t="e">
        <f t="shared" si="10"/>
        <v>#N/A</v>
      </c>
      <c r="F660" t="e">
        <f>VLOOKUP(B660,[2]Planilha1!$B$1:$E$240,3,0)</f>
        <v>#N/A</v>
      </c>
    </row>
    <row r="661" spans="1:7" x14ac:dyDescent="0.3">
      <c r="A661">
        <v>248</v>
      </c>
      <c r="B661">
        <v>53972</v>
      </c>
      <c r="C661" s="2">
        <v>-3</v>
      </c>
      <c r="D661">
        <f>VLOOKUP(B661,'[1]Itens para venda'!$A$6:$X$65536,24,0)</f>
        <v>-5</v>
      </c>
      <c r="E661">
        <f t="shared" si="10"/>
        <v>-2</v>
      </c>
      <c r="F661">
        <f>VLOOKUP(B661,[2]Planilha1!$B$1:$E$240,3,0)</f>
        <v>3</v>
      </c>
      <c r="G661" t="s">
        <v>984</v>
      </c>
    </row>
    <row r="662" spans="1:7" x14ac:dyDescent="0.3">
      <c r="A662">
        <v>248</v>
      </c>
      <c r="B662">
        <v>55977</v>
      </c>
      <c r="C662" s="2">
        <v>-1</v>
      </c>
      <c r="D662">
        <f>VLOOKUP(B662,'[1]Itens para venda'!$A$6:$X$65536,24,0)</f>
        <v>-1</v>
      </c>
      <c r="E662">
        <f t="shared" si="10"/>
        <v>0</v>
      </c>
      <c r="F662">
        <f>VLOOKUP(B662,[2]Planilha1!$B$1:$E$240,3,0)</f>
        <v>1</v>
      </c>
      <c r="G662" t="s">
        <v>984</v>
      </c>
    </row>
    <row r="663" spans="1:7" x14ac:dyDescent="0.3">
      <c r="A663">
        <v>248</v>
      </c>
      <c r="B663">
        <v>56221</v>
      </c>
      <c r="C663" s="2">
        <v>-1</v>
      </c>
      <c r="D663">
        <f>VLOOKUP(B663,'[1]Itens para venda'!$A$6:$X$65536,24,0)</f>
        <v>-1</v>
      </c>
      <c r="E663">
        <f t="shared" si="10"/>
        <v>0</v>
      </c>
      <c r="F663">
        <f>VLOOKUP(B663,[2]Planilha1!$B$1:$E$240,3,0)</f>
        <v>1</v>
      </c>
      <c r="G663" t="s">
        <v>984</v>
      </c>
    </row>
    <row r="664" spans="1:7" x14ac:dyDescent="0.3">
      <c r="A664">
        <v>248</v>
      </c>
      <c r="B664">
        <v>57857</v>
      </c>
      <c r="C664" s="2">
        <v>-1</v>
      </c>
      <c r="D664">
        <f>VLOOKUP(B664,'[1]Itens para venda'!$A$6:$X$65536,24,0)</f>
        <v>-1</v>
      </c>
      <c r="E664">
        <f t="shared" si="10"/>
        <v>0</v>
      </c>
      <c r="F664">
        <f>VLOOKUP(B664,[2]Planilha1!$B$1:$E$240,3,0)</f>
        <v>1</v>
      </c>
      <c r="G664" t="s">
        <v>984</v>
      </c>
    </row>
    <row r="665" spans="1:7" x14ac:dyDescent="0.3">
      <c r="A665">
        <v>248</v>
      </c>
      <c r="B665">
        <v>58517</v>
      </c>
      <c r="C665" s="2">
        <v>-1</v>
      </c>
      <c r="D665">
        <f>VLOOKUP(B665,'[1]Itens para venda'!$A$6:$X$65536,24,0)</f>
        <v>-4</v>
      </c>
      <c r="E665">
        <f t="shared" si="10"/>
        <v>-3</v>
      </c>
      <c r="F665">
        <f>VLOOKUP(B665,[2]Planilha1!$B$1:$E$240,3,0)</f>
        <v>1</v>
      </c>
      <c r="G665" t="s">
        <v>984</v>
      </c>
    </row>
    <row r="666" spans="1:7" x14ac:dyDescent="0.3">
      <c r="A666">
        <v>248</v>
      </c>
      <c r="B666">
        <v>59002</v>
      </c>
      <c r="C666" s="2">
        <v>-1</v>
      </c>
      <c r="D666">
        <f>VLOOKUP(B666,'[1]Itens para venda'!$A$6:$X$65536,24,0)</f>
        <v>-7</v>
      </c>
      <c r="E666">
        <f t="shared" si="10"/>
        <v>-6</v>
      </c>
      <c r="F666">
        <f>VLOOKUP(B666,[2]Planilha1!$B$1:$E$240,3,0)</f>
        <v>1</v>
      </c>
      <c r="G666" t="s">
        <v>984</v>
      </c>
    </row>
    <row r="667" spans="1:7" x14ac:dyDescent="0.3">
      <c r="A667">
        <v>248</v>
      </c>
      <c r="B667">
        <v>64323</v>
      </c>
      <c r="C667" s="2">
        <v>-1</v>
      </c>
      <c r="D667">
        <f>VLOOKUP(B667,'[1]Itens para venda'!$A$6:$X$65536,24,0)</f>
        <v>-1</v>
      </c>
      <c r="E667">
        <f t="shared" si="10"/>
        <v>0</v>
      </c>
      <c r="F667">
        <f>VLOOKUP(B667,[2]Planilha1!$B$1:$E$240,3,0)</f>
        <v>1</v>
      </c>
      <c r="G667" t="s">
        <v>984</v>
      </c>
    </row>
    <row r="668" spans="1:7" x14ac:dyDescent="0.3">
      <c r="A668">
        <v>248</v>
      </c>
      <c r="B668">
        <v>64789</v>
      </c>
      <c r="C668" s="2">
        <v>-1</v>
      </c>
      <c r="D668">
        <f>VLOOKUP(B668,'[1]Itens para venda'!$A$6:$X$65536,24,0)</f>
        <v>-1</v>
      </c>
      <c r="E668">
        <f t="shared" si="10"/>
        <v>0</v>
      </c>
      <c r="F668">
        <f>VLOOKUP(B668,[2]Planilha1!$B$1:$E$240,3,0)</f>
        <v>1</v>
      </c>
      <c r="G668" t="s">
        <v>984</v>
      </c>
    </row>
    <row r="669" spans="1:7" x14ac:dyDescent="0.3">
      <c r="A669">
        <v>248</v>
      </c>
      <c r="B669">
        <v>66136</v>
      </c>
      <c r="C669" s="2">
        <v>-2</v>
      </c>
      <c r="D669">
        <f>VLOOKUP(B669,'[1]Itens para venda'!$A$6:$X$65536,24,0)</f>
        <v>-2</v>
      </c>
      <c r="E669">
        <f t="shared" si="10"/>
        <v>0</v>
      </c>
      <c r="F669">
        <f>VLOOKUP(B669,[2]Planilha1!$B$1:$E$240,3,0)</f>
        <v>2</v>
      </c>
      <c r="G669" t="s">
        <v>984</v>
      </c>
    </row>
    <row r="670" spans="1:7" hidden="1" x14ac:dyDescent="0.3">
      <c r="A670">
        <v>248</v>
      </c>
      <c r="B670">
        <v>66715</v>
      </c>
      <c r="C670" s="2">
        <v>-1</v>
      </c>
      <c r="D670">
        <f>VLOOKUP(B670,'[1]Itens para venda'!$A$6:$X$65536,24,0)</f>
        <v>12</v>
      </c>
      <c r="E670">
        <f t="shared" si="10"/>
        <v>13</v>
      </c>
      <c r="F670" t="e">
        <f>VLOOKUP(B670,[2]Planilha1!$B$1:$E$240,3,0)</f>
        <v>#N/A</v>
      </c>
    </row>
    <row r="671" spans="1:7" x14ac:dyDescent="0.3">
      <c r="A671">
        <v>248</v>
      </c>
      <c r="B671">
        <v>66973</v>
      </c>
      <c r="C671" s="2">
        <v>-1</v>
      </c>
      <c r="D671">
        <f>VLOOKUP(B671,'[1]Itens para venda'!$A$6:$X$65536,24,0)</f>
        <v>-2</v>
      </c>
      <c r="E671">
        <f t="shared" si="10"/>
        <v>-1</v>
      </c>
      <c r="F671">
        <f>VLOOKUP(B671,[2]Planilha1!$B$1:$E$240,3,0)</f>
        <v>1</v>
      </c>
      <c r="G671" t="s">
        <v>984</v>
      </c>
    </row>
    <row r="672" spans="1:7" x14ac:dyDescent="0.3">
      <c r="A672">
        <v>248</v>
      </c>
      <c r="B672">
        <v>67203</v>
      </c>
      <c r="C672" s="2">
        <v>-1</v>
      </c>
      <c r="D672">
        <f>VLOOKUP(B672,'[1]Itens para venda'!$A$6:$X$65536,24,0)</f>
        <v>-1</v>
      </c>
      <c r="E672">
        <f t="shared" si="10"/>
        <v>0</v>
      </c>
      <c r="F672">
        <f>VLOOKUP(B672,[2]Planilha1!$B$1:$E$240,3,0)</f>
        <v>1</v>
      </c>
      <c r="G672" t="s">
        <v>984</v>
      </c>
    </row>
    <row r="673" spans="1:7" x14ac:dyDescent="0.3">
      <c r="A673">
        <v>248</v>
      </c>
      <c r="B673">
        <v>69598</v>
      </c>
      <c r="C673" s="2">
        <v>-1</v>
      </c>
      <c r="D673">
        <f>VLOOKUP(B673,'[1]Itens para venda'!$A$6:$X$65536,24,0)</f>
        <v>-2</v>
      </c>
      <c r="E673">
        <f t="shared" si="10"/>
        <v>-1</v>
      </c>
      <c r="F673">
        <f>VLOOKUP(B673,[2]Planilha1!$B$1:$E$240,3,0)</f>
        <v>1</v>
      </c>
      <c r="G673" t="s">
        <v>984</v>
      </c>
    </row>
    <row r="674" spans="1:7" hidden="1" x14ac:dyDescent="0.3">
      <c r="A674">
        <v>248</v>
      </c>
      <c r="B674">
        <v>70197</v>
      </c>
      <c r="C674" s="2">
        <v>-1</v>
      </c>
      <c r="D674">
        <f>VLOOKUP(B674,'[1]Itens para venda'!$A$6:$X$65536,24,0)</f>
        <v>2</v>
      </c>
      <c r="E674">
        <f t="shared" si="10"/>
        <v>3</v>
      </c>
      <c r="F674" t="e">
        <f>VLOOKUP(B674,[2]Planilha1!$B$1:$E$240,3,0)</f>
        <v>#N/A</v>
      </c>
    </row>
    <row r="675" spans="1:7" x14ac:dyDescent="0.3">
      <c r="A675">
        <v>248</v>
      </c>
      <c r="B675">
        <v>70875</v>
      </c>
      <c r="C675" s="2">
        <v>-1</v>
      </c>
      <c r="D675">
        <f>VLOOKUP(B675,'[1]Itens para venda'!$A$6:$X$65536,24,0)</f>
        <v>-1</v>
      </c>
      <c r="E675">
        <f t="shared" si="10"/>
        <v>0</v>
      </c>
      <c r="F675">
        <f>VLOOKUP(B675,[2]Planilha1!$B$1:$E$240,3,0)</f>
        <v>1</v>
      </c>
      <c r="G675" t="s">
        <v>984</v>
      </c>
    </row>
    <row r="676" spans="1:7" x14ac:dyDescent="0.3">
      <c r="A676">
        <v>248</v>
      </c>
      <c r="B676">
        <v>74442</v>
      </c>
      <c r="C676" s="2">
        <v>-1</v>
      </c>
      <c r="D676">
        <f>VLOOKUP(B676,'[1]Itens para venda'!$A$6:$X$65536,24,0)</f>
        <v>-1</v>
      </c>
      <c r="E676">
        <f t="shared" si="10"/>
        <v>0</v>
      </c>
      <c r="F676">
        <f>VLOOKUP(B676,[2]Planilha1!$B$1:$E$240,3,0)</f>
        <v>1</v>
      </c>
      <c r="G676" t="s">
        <v>984</v>
      </c>
    </row>
    <row r="677" spans="1:7" x14ac:dyDescent="0.3">
      <c r="A677">
        <v>248</v>
      </c>
      <c r="B677">
        <v>74595</v>
      </c>
      <c r="C677" s="2">
        <v>-1</v>
      </c>
      <c r="D677">
        <f>VLOOKUP(B677,'[1]Itens para venda'!$A$6:$X$65536,24,0)</f>
        <v>-1</v>
      </c>
      <c r="E677">
        <f t="shared" si="10"/>
        <v>0</v>
      </c>
      <c r="F677">
        <f>VLOOKUP(B677,[2]Planilha1!$B$1:$E$240,3,0)</f>
        <v>1</v>
      </c>
      <c r="G677" t="s">
        <v>984</v>
      </c>
    </row>
    <row r="678" spans="1:7" hidden="1" x14ac:dyDescent="0.3">
      <c r="A678">
        <v>248</v>
      </c>
      <c r="B678">
        <v>75103</v>
      </c>
      <c r="C678" s="2">
        <v>-1</v>
      </c>
      <c r="D678">
        <f>VLOOKUP(B678,'[1]Itens para venda'!$A$6:$X$65536,24,0)</f>
        <v>2</v>
      </c>
      <c r="E678">
        <f t="shared" si="10"/>
        <v>3</v>
      </c>
      <c r="F678" t="e">
        <f>VLOOKUP(B678,[2]Planilha1!$B$1:$E$240,3,0)</f>
        <v>#N/A</v>
      </c>
    </row>
    <row r="679" spans="1:7" x14ac:dyDescent="0.3">
      <c r="A679">
        <v>248</v>
      </c>
      <c r="B679">
        <v>75541</v>
      </c>
      <c r="C679" s="2">
        <v>-1</v>
      </c>
      <c r="D679">
        <f>VLOOKUP(B679,'[1]Itens para venda'!$A$6:$X$65536,24,0)</f>
        <v>-2</v>
      </c>
      <c r="E679">
        <f t="shared" si="10"/>
        <v>-1</v>
      </c>
      <c r="F679">
        <f>VLOOKUP(B679,[2]Planilha1!$B$1:$E$240,3,0)</f>
        <v>1</v>
      </c>
      <c r="G679" t="s">
        <v>984</v>
      </c>
    </row>
    <row r="680" spans="1:7" x14ac:dyDescent="0.3">
      <c r="A680">
        <v>248</v>
      </c>
      <c r="B680">
        <v>77358</v>
      </c>
      <c r="C680" s="2">
        <v>-1</v>
      </c>
      <c r="D680">
        <f>VLOOKUP(B680,'[1]Itens para venda'!$A$6:$X$65536,24,0)</f>
        <v>-1</v>
      </c>
      <c r="E680">
        <f t="shared" si="10"/>
        <v>0</v>
      </c>
      <c r="F680">
        <f>VLOOKUP(B680,[2]Planilha1!$B$1:$E$240,3,0)</f>
        <v>1</v>
      </c>
      <c r="G680" t="s">
        <v>984</v>
      </c>
    </row>
    <row r="681" spans="1:7" hidden="1" x14ac:dyDescent="0.3">
      <c r="A681">
        <v>248</v>
      </c>
      <c r="B681">
        <v>77822</v>
      </c>
      <c r="C681" s="2">
        <v>-1</v>
      </c>
      <c r="D681">
        <f>VLOOKUP(B681,'[1]Itens para venda'!$A$6:$X$65536,24,0)</f>
        <v>42</v>
      </c>
      <c r="E681">
        <f t="shared" si="10"/>
        <v>43</v>
      </c>
      <c r="F681" t="e">
        <f>VLOOKUP(B681,[2]Planilha1!$B$1:$E$240,3,0)</f>
        <v>#N/A</v>
      </c>
    </row>
    <row r="682" spans="1:7" x14ac:dyDescent="0.3">
      <c r="A682">
        <v>248</v>
      </c>
      <c r="B682">
        <v>78573</v>
      </c>
      <c r="C682" s="2">
        <v>-1</v>
      </c>
      <c r="D682">
        <f>VLOOKUP(B682,'[1]Itens para venda'!$A$6:$X$65536,24,0)</f>
        <v>-1</v>
      </c>
      <c r="E682">
        <f t="shared" si="10"/>
        <v>0</v>
      </c>
      <c r="F682">
        <f>VLOOKUP(B682,[2]Planilha1!$B$1:$E$240,3,0)</f>
        <v>1</v>
      </c>
      <c r="G682" t="s">
        <v>984</v>
      </c>
    </row>
    <row r="683" spans="1:7" x14ac:dyDescent="0.3">
      <c r="A683">
        <v>248</v>
      </c>
      <c r="B683">
        <v>78741</v>
      </c>
      <c r="C683" s="2">
        <v>-1</v>
      </c>
      <c r="D683">
        <f>VLOOKUP(B683,'[1]Itens para venda'!$A$6:$X$65536,24,0)</f>
        <v>-1</v>
      </c>
      <c r="E683">
        <f t="shared" si="10"/>
        <v>0</v>
      </c>
      <c r="F683">
        <f>VLOOKUP(B683,[2]Planilha1!$B$1:$E$240,3,0)</f>
        <v>1</v>
      </c>
      <c r="G683" t="s">
        <v>984</v>
      </c>
    </row>
    <row r="684" spans="1:7" x14ac:dyDescent="0.3">
      <c r="A684">
        <v>248</v>
      </c>
      <c r="B684">
        <v>79076</v>
      </c>
      <c r="C684" s="2">
        <v>-1</v>
      </c>
      <c r="D684">
        <f>VLOOKUP(B684,'[1]Itens para venda'!$A$6:$X$65536,24,0)</f>
        <v>-2</v>
      </c>
      <c r="E684">
        <f t="shared" si="10"/>
        <v>-1</v>
      </c>
      <c r="F684">
        <f>VLOOKUP(B684,[2]Planilha1!$B$1:$E$240,3,0)</f>
        <v>1</v>
      </c>
      <c r="G684" t="s">
        <v>984</v>
      </c>
    </row>
    <row r="685" spans="1:7" x14ac:dyDescent="0.3">
      <c r="A685">
        <v>248</v>
      </c>
      <c r="B685">
        <v>79352</v>
      </c>
      <c r="C685" s="2">
        <v>-1</v>
      </c>
      <c r="D685">
        <f>VLOOKUP(B685,'[1]Itens para venda'!$A$6:$X$65536,24,0)</f>
        <v>-1</v>
      </c>
      <c r="E685">
        <f t="shared" si="10"/>
        <v>0</v>
      </c>
      <c r="F685">
        <f>VLOOKUP(B685,[2]Planilha1!$B$1:$E$240,3,0)</f>
        <v>1</v>
      </c>
      <c r="G685" t="s">
        <v>984</v>
      </c>
    </row>
    <row r="686" spans="1:7" x14ac:dyDescent="0.3">
      <c r="A686">
        <v>248</v>
      </c>
      <c r="B686">
        <v>92884</v>
      </c>
      <c r="C686" s="2">
        <v>-1</v>
      </c>
      <c r="D686">
        <f>VLOOKUP(B686,'[1]Itens para venda'!$A$6:$X$65536,24,0)</f>
        <v>-2</v>
      </c>
      <c r="E686">
        <f t="shared" si="10"/>
        <v>-1</v>
      </c>
      <c r="F686">
        <f>VLOOKUP(B686,[2]Planilha1!$B$1:$E$240,3,0)</f>
        <v>1</v>
      </c>
      <c r="G686" t="s">
        <v>984</v>
      </c>
    </row>
    <row r="687" spans="1:7" hidden="1" x14ac:dyDescent="0.3">
      <c r="A687">
        <v>248</v>
      </c>
      <c r="B687">
        <v>110011</v>
      </c>
      <c r="C687" s="2">
        <v>-2</v>
      </c>
      <c r="D687" t="e">
        <f>VLOOKUP(B687,'[1]Itens para venda'!$A$6:$X$65536,24,0)</f>
        <v>#N/A</v>
      </c>
      <c r="E687" t="e">
        <f t="shared" si="10"/>
        <v>#N/A</v>
      </c>
      <c r="F687" t="e">
        <f>VLOOKUP(B687,[2]Planilha1!$B$1:$E$240,3,0)</f>
        <v>#N/A</v>
      </c>
    </row>
    <row r="688" spans="1:7" x14ac:dyDescent="0.3">
      <c r="A688">
        <v>248</v>
      </c>
      <c r="B688">
        <v>110012</v>
      </c>
      <c r="C688" s="2">
        <v>-1</v>
      </c>
      <c r="D688">
        <f>VLOOKUP(B688,'[1]Itens para venda'!$A$6:$X$65536,24,0)</f>
        <v>-1</v>
      </c>
      <c r="E688">
        <f t="shared" si="10"/>
        <v>0</v>
      </c>
      <c r="F688">
        <f>VLOOKUP(B688,[2]Planilha1!$B$1:$E$240,3,0)</f>
        <v>1</v>
      </c>
      <c r="G688" t="s">
        <v>984</v>
      </c>
    </row>
    <row r="689" spans="1:7" x14ac:dyDescent="0.3">
      <c r="A689">
        <v>248</v>
      </c>
      <c r="B689">
        <v>110131</v>
      </c>
      <c r="C689" s="2">
        <v>-1</v>
      </c>
      <c r="D689">
        <f>VLOOKUP(B689,'[1]Itens para venda'!$A$6:$X$65536,24,0)</f>
        <v>-2</v>
      </c>
      <c r="E689">
        <f t="shared" si="10"/>
        <v>-1</v>
      </c>
      <c r="F689">
        <f>VLOOKUP(B689,[2]Planilha1!$B$1:$E$240,3,0)</f>
        <v>1</v>
      </c>
      <c r="G689" t="s">
        <v>984</v>
      </c>
    </row>
    <row r="690" spans="1:7" x14ac:dyDescent="0.3">
      <c r="A690">
        <v>248</v>
      </c>
      <c r="B690">
        <v>110183</v>
      </c>
      <c r="C690" s="2">
        <v>-1</v>
      </c>
      <c r="D690">
        <f>VLOOKUP(B690,'[1]Itens para venda'!$A$6:$X$65536,24,0)</f>
        <v>-1</v>
      </c>
      <c r="E690">
        <f t="shared" si="10"/>
        <v>0</v>
      </c>
      <c r="F690">
        <f>VLOOKUP(B690,[2]Planilha1!$B$1:$E$240,3,0)</f>
        <v>1</v>
      </c>
      <c r="G690" t="s">
        <v>984</v>
      </c>
    </row>
    <row r="691" spans="1:7" hidden="1" x14ac:dyDescent="0.3">
      <c r="A691">
        <v>248</v>
      </c>
      <c r="B691">
        <v>111042</v>
      </c>
      <c r="C691" s="2">
        <v>-1</v>
      </c>
      <c r="D691" t="e">
        <f>VLOOKUP(B691,'[1]Itens para venda'!$A$6:$X$65536,24,0)</f>
        <v>#N/A</v>
      </c>
      <c r="E691" t="e">
        <f t="shared" si="10"/>
        <v>#N/A</v>
      </c>
      <c r="F691" t="e">
        <f>VLOOKUP(B691,[2]Planilha1!$B$1:$E$240,3,0)</f>
        <v>#N/A</v>
      </c>
    </row>
    <row r="692" spans="1:7" x14ac:dyDescent="0.3">
      <c r="A692">
        <v>248</v>
      </c>
      <c r="B692">
        <v>111320</v>
      </c>
      <c r="C692" s="2">
        <v>-1</v>
      </c>
      <c r="D692">
        <f>VLOOKUP(B692,'[1]Itens para venda'!$A$6:$X$65536,24,0)</f>
        <v>-21</v>
      </c>
      <c r="E692">
        <f t="shared" si="10"/>
        <v>-20</v>
      </c>
      <c r="F692">
        <f>VLOOKUP(B692,[2]Planilha1!$B$1:$E$240,3,0)</f>
        <v>1</v>
      </c>
      <c r="G692" t="s">
        <v>984</v>
      </c>
    </row>
    <row r="693" spans="1:7" x14ac:dyDescent="0.3">
      <c r="A693">
        <v>248</v>
      </c>
      <c r="B693">
        <v>111559</v>
      </c>
      <c r="C693" s="2">
        <v>-2</v>
      </c>
      <c r="D693">
        <f>VLOOKUP(B693,'[1]Itens para venda'!$A$6:$X$65536,24,0)</f>
        <v>-7</v>
      </c>
      <c r="E693">
        <f t="shared" si="10"/>
        <v>-5</v>
      </c>
      <c r="F693">
        <f>VLOOKUP(B693,[2]Planilha1!$B$1:$E$240,3,0)</f>
        <v>2</v>
      </c>
      <c r="G693" t="s">
        <v>984</v>
      </c>
    </row>
    <row r="694" spans="1:7" x14ac:dyDescent="0.3">
      <c r="A694">
        <v>248</v>
      </c>
      <c r="B694">
        <v>111732</v>
      </c>
      <c r="C694" s="2">
        <v>-1</v>
      </c>
      <c r="D694">
        <f>VLOOKUP(B694,'[1]Itens para venda'!$A$6:$X$65536,24,0)</f>
        <v>-1</v>
      </c>
      <c r="E694">
        <f t="shared" si="10"/>
        <v>0</v>
      </c>
      <c r="F694">
        <f>VLOOKUP(B694,[2]Planilha1!$B$1:$E$240,3,0)</f>
        <v>1</v>
      </c>
      <c r="G694" t="s">
        <v>984</v>
      </c>
    </row>
    <row r="695" spans="1:7" x14ac:dyDescent="0.3">
      <c r="A695">
        <v>248</v>
      </c>
      <c r="B695">
        <v>117251</v>
      </c>
      <c r="C695" s="2">
        <v>-1</v>
      </c>
      <c r="D695">
        <f>VLOOKUP(B695,'[1]Itens para venda'!$A$6:$X$65536,24,0)</f>
        <v>-1</v>
      </c>
      <c r="E695">
        <f t="shared" si="10"/>
        <v>0</v>
      </c>
      <c r="F695">
        <f>VLOOKUP(B695,[2]Planilha1!$B$1:$E$240,3,0)</f>
        <v>1</v>
      </c>
      <c r="G695" t="s">
        <v>984</v>
      </c>
    </row>
    <row r="696" spans="1:7" x14ac:dyDescent="0.3">
      <c r="A696">
        <v>248</v>
      </c>
      <c r="B696">
        <v>117312</v>
      </c>
      <c r="C696" s="2">
        <v>-1</v>
      </c>
      <c r="D696">
        <f>VLOOKUP(B696,'[1]Itens para venda'!$A$6:$X$65536,24,0)</f>
        <v>-1</v>
      </c>
      <c r="E696">
        <f t="shared" si="10"/>
        <v>0</v>
      </c>
      <c r="F696">
        <f>VLOOKUP(B696,[2]Planilha1!$B$1:$E$240,3,0)</f>
        <v>1</v>
      </c>
      <c r="G696" t="s">
        <v>984</v>
      </c>
    </row>
    <row r="697" spans="1:7" x14ac:dyDescent="0.3">
      <c r="A697">
        <v>248</v>
      </c>
      <c r="B697">
        <v>149854</v>
      </c>
      <c r="C697" s="2">
        <v>-1</v>
      </c>
      <c r="D697">
        <f>VLOOKUP(B697,'[1]Itens para venda'!$A$6:$X$65536,24,0)</f>
        <v>-1</v>
      </c>
      <c r="E697">
        <f t="shared" si="10"/>
        <v>0</v>
      </c>
      <c r="F697">
        <f>VLOOKUP(B697,[2]Planilha1!$B$1:$E$240,3,0)</f>
        <v>1</v>
      </c>
      <c r="G697" t="s">
        <v>984</v>
      </c>
    </row>
    <row r="698" spans="1:7" x14ac:dyDescent="0.3">
      <c r="A698">
        <v>248</v>
      </c>
      <c r="B698">
        <v>150264</v>
      </c>
      <c r="C698" s="2">
        <v>-1</v>
      </c>
      <c r="D698">
        <f>VLOOKUP(B698,'[1]Itens para venda'!$A$6:$X$65536,24,0)</f>
        <v>-1</v>
      </c>
      <c r="E698">
        <f t="shared" si="10"/>
        <v>0</v>
      </c>
      <c r="F698">
        <f>VLOOKUP(B698,[2]Planilha1!$B$1:$E$240,3,0)</f>
        <v>1</v>
      </c>
      <c r="G698" t="s">
        <v>984</v>
      </c>
    </row>
    <row r="699" spans="1:7" x14ac:dyDescent="0.3">
      <c r="A699">
        <v>248</v>
      </c>
      <c r="B699">
        <v>150833</v>
      </c>
      <c r="C699" s="2">
        <v>-2</v>
      </c>
      <c r="D699">
        <f>VLOOKUP(B699,'[1]Itens para venda'!$A$6:$X$65536,24,0)</f>
        <v>-2</v>
      </c>
      <c r="E699">
        <f t="shared" si="10"/>
        <v>0</v>
      </c>
      <c r="F699">
        <f>VLOOKUP(B699,[2]Planilha1!$B$1:$E$240,3,0)</f>
        <v>2</v>
      </c>
      <c r="G699" t="s">
        <v>984</v>
      </c>
    </row>
    <row r="700" spans="1:7" x14ac:dyDescent="0.3">
      <c r="A700">
        <v>248</v>
      </c>
      <c r="B700">
        <v>152527</v>
      </c>
      <c r="C700" s="2">
        <v>-1</v>
      </c>
      <c r="D700">
        <f>VLOOKUP(B700,'[1]Itens para venda'!$A$6:$X$65536,24,0)</f>
        <v>-1</v>
      </c>
      <c r="E700">
        <f t="shared" si="10"/>
        <v>0</v>
      </c>
      <c r="F700">
        <f>VLOOKUP(B700,[2]Planilha1!$B$1:$E$240,3,0)</f>
        <v>1</v>
      </c>
      <c r="G700" t="s">
        <v>984</v>
      </c>
    </row>
    <row r="701" spans="1:7" x14ac:dyDescent="0.3">
      <c r="A701">
        <v>248</v>
      </c>
      <c r="B701">
        <v>152705</v>
      </c>
      <c r="C701" s="2">
        <v>-1</v>
      </c>
      <c r="D701">
        <f>VLOOKUP(B701,'[1]Itens para venda'!$A$6:$X$65536,24,0)</f>
        <v>-1</v>
      </c>
      <c r="E701">
        <f t="shared" si="10"/>
        <v>0</v>
      </c>
      <c r="F701">
        <f>VLOOKUP(B701,[2]Planilha1!$B$1:$E$240,3,0)</f>
        <v>1</v>
      </c>
      <c r="G701" t="s">
        <v>984</v>
      </c>
    </row>
    <row r="702" spans="1:7" x14ac:dyDescent="0.3">
      <c r="A702">
        <v>248</v>
      </c>
      <c r="B702">
        <v>177631</v>
      </c>
      <c r="C702" s="2">
        <v>-1</v>
      </c>
      <c r="D702">
        <f>VLOOKUP(B702,'[1]Itens para venda'!$A$6:$X$65536,24,0)</f>
        <v>-1</v>
      </c>
      <c r="E702">
        <f t="shared" si="10"/>
        <v>0</v>
      </c>
      <c r="F702">
        <f>VLOOKUP(B702,[2]Planilha1!$B$1:$E$240,3,0)</f>
        <v>1</v>
      </c>
      <c r="G702" t="s">
        <v>984</v>
      </c>
    </row>
    <row r="703" spans="1:7" x14ac:dyDescent="0.3">
      <c r="A703">
        <v>248</v>
      </c>
      <c r="B703">
        <v>196461</v>
      </c>
      <c r="C703" s="2">
        <v>-1</v>
      </c>
      <c r="D703">
        <f>VLOOKUP(B703,'[1]Itens para venda'!$A$6:$X$65536,24,0)</f>
        <v>-1</v>
      </c>
      <c r="E703">
        <f t="shared" si="10"/>
        <v>0</v>
      </c>
      <c r="F703">
        <f>VLOOKUP(B703,[2]Planilha1!$B$1:$E$240,3,0)</f>
        <v>1</v>
      </c>
      <c r="G703" t="s">
        <v>984</v>
      </c>
    </row>
    <row r="704" spans="1:7" x14ac:dyDescent="0.3">
      <c r="A704">
        <v>248</v>
      </c>
      <c r="B704">
        <v>240775</v>
      </c>
      <c r="C704" s="2">
        <v>-1</v>
      </c>
      <c r="D704">
        <f>VLOOKUP(B704,'[1]Itens para venda'!$A$6:$X$65536,24,0)</f>
        <v>-1</v>
      </c>
      <c r="E704">
        <f t="shared" si="10"/>
        <v>0</v>
      </c>
      <c r="F704">
        <f>VLOOKUP(B704,[2]Planilha1!$B$1:$E$240,3,0)</f>
        <v>1</v>
      </c>
      <c r="G704" t="s">
        <v>984</v>
      </c>
    </row>
    <row r="705" spans="1:7" x14ac:dyDescent="0.3">
      <c r="A705">
        <v>248</v>
      </c>
      <c r="B705">
        <v>294754</v>
      </c>
      <c r="C705" s="2">
        <v>-1</v>
      </c>
      <c r="D705">
        <f>VLOOKUP(B705,'[1]Itens para venda'!$A$6:$X$65536,24,0)</f>
        <v>-1</v>
      </c>
      <c r="E705">
        <f t="shared" si="10"/>
        <v>0</v>
      </c>
      <c r="F705">
        <f>VLOOKUP(B705,[2]Planilha1!$B$1:$E$240,3,0)</f>
        <v>1</v>
      </c>
      <c r="G705" t="s">
        <v>984</v>
      </c>
    </row>
    <row r="706" spans="1:7" x14ac:dyDescent="0.3">
      <c r="A706">
        <v>248</v>
      </c>
      <c r="B706">
        <v>302172</v>
      </c>
      <c r="C706" s="2">
        <v>-1</v>
      </c>
      <c r="D706">
        <f>VLOOKUP(B706,'[1]Itens para venda'!$A$6:$X$65536,24,0)</f>
        <v>-1</v>
      </c>
      <c r="E706">
        <f t="shared" si="10"/>
        <v>0</v>
      </c>
      <c r="F706">
        <f>VLOOKUP(B706,[2]Planilha1!$B$1:$E$240,3,0)</f>
        <v>1</v>
      </c>
      <c r="G706" t="s">
        <v>984</v>
      </c>
    </row>
    <row r="707" spans="1:7" x14ac:dyDescent="0.3">
      <c r="A707">
        <v>248</v>
      </c>
      <c r="B707">
        <v>308859</v>
      </c>
      <c r="C707" s="2">
        <v>-1</v>
      </c>
      <c r="D707">
        <f>VLOOKUP(B707,'[1]Itens para venda'!$A$6:$X$65536,24,0)</f>
        <v>-1</v>
      </c>
      <c r="E707">
        <f t="shared" si="10"/>
        <v>0</v>
      </c>
      <c r="F707">
        <f>VLOOKUP(B707,[2]Planilha1!$B$1:$E$240,3,0)</f>
        <v>1</v>
      </c>
      <c r="G707" t="s">
        <v>984</v>
      </c>
    </row>
    <row r="708" spans="1:7" hidden="1" x14ac:dyDescent="0.3">
      <c r="A708">
        <v>248</v>
      </c>
      <c r="B708">
        <v>312427</v>
      </c>
      <c r="C708" s="2">
        <v>-2</v>
      </c>
      <c r="D708">
        <f>VLOOKUP(B708,'[1]Itens para venda'!$A$6:$X$65536,24,0)</f>
        <v>-1</v>
      </c>
      <c r="E708">
        <f t="shared" si="10"/>
        <v>1</v>
      </c>
      <c r="F708" t="e">
        <f>VLOOKUP(B708,[2]Planilha1!$B$1:$E$240,3,0)</f>
        <v>#N/A</v>
      </c>
    </row>
    <row r="709" spans="1:7" x14ac:dyDescent="0.3">
      <c r="A709">
        <v>248</v>
      </c>
      <c r="B709">
        <v>329476</v>
      </c>
      <c r="C709" s="2">
        <v>-1</v>
      </c>
      <c r="D709" t="e">
        <f>VLOOKUP(B709,'[1]Itens para venda'!$A$6:$X$65536,24,0)</f>
        <v>#N/A</v>
      </c>
      <c r="E709" t="e">
        <f t="shared" ref="E709:E772" si="11">D709-C709</f>
        <v>#N/A</v>
      </c>
      <c r="F709">
        <f>VLOOKUP(B709,[2]Planilha1!$B$1:$E$240,3,0)</f>
        <v>1</v>
      </c>
      <c r="G709" t="s">
        <v>984</v>
      </c>
    </row>
    <row r="710" spans="1:7" x14ac:dyDescent="0.3">
      <c r="A710">
        <v>248</v>
      </c>
      <c r="B710">
        <v>337036</v>
      </c>
      <c r="C710" s="2">
        <v>-2</v>
      </c>
      <c r="D710">
        <f>VLOOKUP(B710,'[1]Itens para venda'!$A$6:$X$65536,24,0)</f>
        <v>-2</v>
      </c>
      <c r="E710">
        <f t="shared" si="11"/>
        <v>0</v>
      </c>
      <c r="F710">
        <f>VLOOKUP(B710,[2]Planilha1!$B$1:$E$240,3,0)</f>
        <v>2</v>
      </c>
      <c r="G710" t="s">
        <v>984</v>
      </c>
    </row>
    <row r="711" spans="1:7" x14ac:dyDescent="0.3">
      <c r="A711">
        <v>248</v>
      </c>
      <c r="B711">
        <v>337037</v>
      </c>
      <c r="C711" s="2">
        <v>-1</v>
      </c>
      <c r="D711">
        <f>VLOOKUP(B711,'[1]Itens para venda'!$A$6:$X$65536,24,0)</f>
        <v>-2</v>
      </c>
      <c r="E711">
        <f t="shared" si="11"/>
        <v>-1</v>
      </c>
      <c r="F711">
        <f>VLOOKUP(B711,[2]Planilha1!$B$1:$E$240,3,0)</f>
        <v>1</v>
      </c>
      <c r="G711" t="s">
        <v>984</v>
      </c>
    </row>
    <row r="712" spans="1:7" x14ac:dyDescent="0.3">
      <c r="A712">
        <v>248</v>
      </c>
      <c r="B712">
        <v>340730</v>
      </c>
      <c r="C712" s="2">
        <v>-1</v>
      </c>
      <c r="D712">
        <f>VLOOKUP(B712,'[1]Itens para venda'!$A$6:$X$65536,24,0)</f>
        <v>-2</v>
      </c>
      <c r="E712">
        <f t="shared" si="11"/>
        <v>-1</v>
      </c>
      <c r="F712">
        <f>VLOOKUP(B712,[2]Planilha1!$B$1:$E$240,3,0)</f>
        <v>1</v>
      </c>
      <c r="G712" t="s">
        <v>984</v>
      </c>
    </row>
    <row r="713" spans="1:7" x14ac:dyDescent="0.3">
      <c r="A713">
        <v>248</v>
      </c>
      <c r="B713">
        <v>401433</v>
      </c>
      <c r="C713" s="2">
        <v>-1</v>
      </c>
      <c r="D713">
        <f>VLOOKUP(B713,'[1]Itens para venda'!$A$6:$X$65536,24,0)</f>
        <v>-2</v>
      </c>
      <c r="E713">
        <f t="shared" si="11"/>
        <v>-1</v>
      </c>
      <c r="F713">
        <f>VLOOKUP(B713,[2]Planilha1!$B$1:$E$240,3,0)</f>
        <v>1</v>
      </c>
      <c r="G713" t="s">
        <v>984</v>
      </c>
    </row>
    <row r="714" spans="1:7" hidden="1" x14ac:dyDescent="0.3">
      <c r="A714">
        <v>248</v>
      </c>
      <c r="B714">
        <v>409076</v>
      </c>
      <c r="C714" s="2">
        <v>-1</v>
      </c>
      <c r="D714" t="e">
        <f>VLOOKUP(B714,'[1]Itens para venda'!$A$6:$X$65536,24,0)</f>
        <v>#N/A</v>
      </c>
      <c r="E714" t="e">
        <f t="shared" si="11"/>
        <v>#N/A</v>
      </c>
      <c r="F714" t="e">
        <f>VLOOKUP(B714,[2]Planilha1!$B$1:$E$240,3,0)</f>
        <v>#N/A</v>
      </c>
    </row>
    <row r="715" spans="1:7" hidden="1" x14ac:dyDescent="0.3">
      <c r="A715">
        <v>248</v>
      </c>
      <c r="B715">
        <v>530842</v>
      </c>
      <c r="C715" s="2">
        <v>-1</v>
      </c>
      <c r="D715" t="e">
        <f>VLOOKUP(B715,'[1]Itens para venda'!$A$6:$X$65536,24,0)</f>
        <v>#N/A</v>
      </c>
      <c r="E715" t="e">
        <f t="shared" si="11"/>
        <v>#N/A</v>
      </c>
      <c r="F715" t="e">
        <f>VLOOKUP(B715,[2]Planilha1!$B$1:$E$240,3,0)</f>
        <v>#N/A</v>
      </c>
    </row>
    <row r="716" spans="1:7" x14ac:dyDescent="0.3">
      <c r="A716">
        <v>248</v>
      </c>
      <c r="B716">
        <v>566922</v>
      </c>
      <c r="C716" s="2">
        <v>-1</v>
      </c>
      <c r="D716">
        <f>VLOOKUP(B716,'[1]Itens para venda'!$A$6:$X$65536,24,0)</f>
        <v>-1</v>
      </c>
      <c r="E716">
        <f t="shared" si="11"/>
        <v>0</v>
      </c>
      <c r="F716">
        <f>VLOOKUP(B716,[2]Planilha1!$B$1:$E$240,3,0)</f>
        <v>1</v>
      </c>
      <c r="G716" t="s">
        <v>984</v>
      </c>
    </row>
    <row r="717" spans="1:7" x14ac:dyDescent="0.3">
      <c r="A717">
        <v>248</v>
      </c>
      <c r="B717">
        <v>595959</v>
      </c>
      <c r="C717" s="2">
        <v>-1</v>
      </c>
      <c r="D717">
        <f>VLOOKUP(B717,'[1]Itens para venda'!$A$6:$X$65536,24,0)</f>
        <v>-1</v>
      </c>
      <c r="E717">
        <f t="shared" si="11"/>
        <v>0</v>
      </c>
      <c r="F717">
        <f>VLOOKUP(B717,[2]Planilha1!$B$1:$E$240,3,0)</f>
        <v>1</v>
      </c>
      <c r="G717" t="s">
        <v>984</v>
      </c>
    </row>
    <row r="718" spans="1:7" x14ac:dyDescent="0.3">
      <c r="A718">
        <v>248</v>
      </c>
      <c r="B718">
        <v>661601</v>
      </c>
      <c r="C718" s="2">
        <v>-1</v>
      </c>
      <c r="D718">
        <f>VLOOKUP(B718,'[1]Itens para venda'!$A$6:$X$65536,24,0)</f>
        <v>-1</v>
      </c>
      <c r="E718">
        <f t="shared" si="11"/>
        <v>0</v>
      </c>
      <c r="F718">
        <f>VLOOKUP(B718,[2]Planilha1!$B$1:$E$240,3,0)</f>
        <v>1</v>
      </c>
      <c r="G718" t="s">
        <v>984</v>
      </c>
    </row>
    <row r="719" spans="1:7" hidden="1" x14ac:dyDescent="0.3">
      <c r="A719">
        <v>249</v>
      </c>
      <c r="B719">
        <v>287</v>
      </c>
      <c r="C719" s="2">
        <v>-1</v>
      </c>
      <c r="D719" t="e">
        <f>VLOOKUP(B719,'[1]Itens para venda'!$A$6:$X$65536,24,0)</f>
        <v>#N/A</v>
      </c>
      <c r="E719" t="e">
        <f t="shared" si="11"/>
        <v>#N/A</v>
      </c>
      <c r="F719" t="e">
        <f>VLOOKUP(B719,[2]Planilha1!$B$1:$E$240,3,0)</f>
        <v>#N/A</v>
      </c>
    </row>
    <row r="720" spans="1:7" hidden="1" x14ac:dyDescent="0.3">
      <c r="A720">
        <v>249</v>
      </c>
      <c r="B720">
        <v>334</v>
      </c>
      <c r="C720" s="2">
        <v>-2</v>
      </c>
      <c r="D720" t="e">
        <f>VLOOKUP(B720,'[1]Itens para venda'!$A$6:$X$65536,24,0)</f>
        <v>#N/A</v>
      </c>
      <c r="E720" t="e">
        <f t="shared" si="11"/>
        <v>#N/A</v>
      </c>
      <c r="F720" t="e">
        <f>VLOOKUP(B720,[2]Planilha1!$B$1:$E$240,3,0)</f>
        <v>#N/A</v>
      </c>
    </row>
    <row r="721" spans="1:6" hidden="1" x14ac:dyDescent="0.3">
      <c r="A721">
        <v>249</v>
      </c>
      <c r="B721">
        <v>436</v>
      </c>
      <c r="C721" s="2">
        <v>-1</v>
      </c>
      <c r="D721" t="e">
        <f>VLOOKUP(B721,'[1]Itens para venda'!$A$6:$X$65536,24,0)</f>
        <v>#N/A</v>
      </c>
      <c r="E721" t="e">
        <f t="shared" si="11"/>
        <v>#N/A</v>
      </c>
      <c r="F721" t="e">
        <f>VLOOKUP(B721,[2]Planilha1!$B$1:$E$240,3,0)</f>
        <v>#N/A</v>
      </c>
    </row>
    <row r="722" spans="1:6" hidden="1" x14ac:dyDescent="0.3">
      <c r="A722">
        <v>249</v>
      </c>
      <c r="B722">
        <v>2377</v>
      </c>
      <c r="C722" s="2">
        <v>-2</v>
      </c>
      <c r="D722">
        <f>VLOOKUP(B722,'[1]Itens para venda'!$A$6:$X$65536,24,0)</f>
        <v>0</v>
      </c>
      <c r="E722">
        <f t="shared" si="11"/>
        <v>2</v>
      </c>
      <c r="F722" t="e">
        <f>VLOOKUP(B722,[2]Planilha1!$B$1:$E$240,3,0)</f>
        <v>#N/A</v>
      </c>
    </row>
    <row r="723" spans="1:6" hidden="1" x14ac:dyDescent="0.3">
      <c r="A723">
        <v>249</v>
      </c>
      <c r="B723">
        <v>3081</v>
      </c>
      <c r="C723" s="2">
        <v>-1</v>
      </c>
      <c r="D723" t="e">
        <f>VLOOKUP(B723,'[1]Itens para venda'!$A$6:$X$65536,24,0)</f>
        <v>#N/A</v>
      </c>
      <c r="E723" t="e">
        <f t="shared" si="11"/>
        <v>#N/A</v>
      </c>
      <c r="F723" t="e">
        <f>VLOOKUP(B723,[2]Planilha1!$B$1:$E$240,3,0)</f>
        <v>#N/A</v>
      </c>
    </row>
    <row r="724" spans="1:6" hidden="1" x14ac:dyDescent="0.3">
      <c r="A724">
        <v>249</v>
      </c>
      <c r="B724">
        <v>3945</v>
      </c>
      <c r="C724" s="2">
        <v>-4</v>
      </c>
      <c r="D724" t="e">
        <f>VLOOKUP(B724,'[1]Itens para venda'!$A$6:$X$65536,24,0)</f>
        <v>#N/A</v>
      </c>
      <c r="E724" t="e">
        <f t="shared" si="11"/>
        <v>#N/A</v>
      </c>
      <c r="F724" t="e">
        <f>VLOOKUP(B724,[2]Planilha1!$B$1:$E$240,3,0)</f>
        <v>#N/A</v>
      </c>
    </row>
    <row r="725" spans="1:6" hidden="1" x14ac:dyDescent="0.3">
      <c r="A725">
        <v>249</v>
      </c>
      <c r="B725">
        <v>5455</v>
      </c>
      <c r="C725" s="2">
        <v>-5</v>
      </c>
      <c r="D725">
        <f>VLOOKUP(B725,'[1]Itens para venda'!$A$6:$X$65536,24,0)</f>
        <v>2</v>
      </c>
      <c r="E725">
        <f t="shared" si="11"/>
        <v>7</v>
      </c>
      <c r="F725" t="e">
        <f>VLOOKUP(B725,[2]Planilha1!$B$1:$E$240,3,0)</f>
        <v>#N/A</v>
      </c>
    </row>
    <row r="726" spans="1:6" hidden="1" x14ac:dyDescent="0.3">
      <c r="A726">
        <v>249</v>
      </c>
      <c r="B726">
        <v>6935</v>
      </c>
      <c r="C726" s="2">
        <v>-1</v>
      </c>
      <c r="D726" t="e">
        <f>VLOOKUP(B726,'[1]Itens para venda'!$A$6:$X$65536,24,0)</f>
        <v>#N/A</v>
      </c>
      <c r="E726" t="e">
        <f t="shared" si="11"/>
        <v>#N/A</v>
      </c>
      <c r="F726" t="e">
        <f>VLOOKUP(B726,[2]Planilha1!$B$1:$E$240,3,0)</f>
        <v>#N/A</v>
      </c>
    </row>
    <row r="727" spans="1:6" hidden="1" x14ac:dyDescent="0.3">
      <c r="A727">
        <v>249</v>
      </c>
      <c r="B727">
        <v>6936</v>
      </c>
      <c r="C727" s="2">
        <v>-2</v>
      </c>
      <c r="D727" t="e">
        <f>VLOOKUP(B727,'[1]Itens para venda'!$A$6:$X$65536,24,0)</f>
        <v>#N/A</v>
      </c>
      <c r="E727" t="e">
        <f t="shared" si="11"/>
        <v>#N/A</v>
      </c>
      <c r="F727" t="e">
        <f>VLOOKUP(B727,[2]Planilha1!$B$1:$E$240,3,0)</f>
        <v>#N/A</v>
      </c>
    </row>
    <row r="728" spans="1:6" hidden="1" x14ac:dyDescent="0.3">
      <c r="A728">
        <v>249</v>
      </c>
      <c r="B728">
        <v>8796</v>
      </c>
      <c r="C728" s="2">
        <v>-1</v>
      </c>
      <c r="D728" t="e">
        <f>VLOOKUP(B728,'[1]Itens para venda'!$A$6:$X$65536,24,0)</f>
        <v>#N/A</v>
      </c>
      <c r="E728" t="e">
        <f t="shared" si="11"/>
        <v>#N/A</v>
      </c>
      <c r="F728" t="e">
        <f>VLOOKUP(B728,[2]Planilha1!$B$1:$E$240,3,0)</f>
        <v>#N/A</v>
      </c>
    </row>
    <row r="729" spans="1:6" hidden="1" x14ac:dyDescent="0.3">
      <c r="A729">
        <v>249</v>
      </c>
      <c r="B729">
        <v>9099</v>
      </c>
      <c r="C729" s="2">
        <v>-1</v>
      </c>
      <c r="D729" t="e">
        <f>VLOOKUP(B729,'[1]Itens para venda'!$A$6:$X$65536,24,0)</f>
        <v>#N/A</v>
      </c>
      <c r="E729" t="e">
        <f t="shared" si="11"/>
        <v>#N/A</v>
      </c>
      <c r="F729" t="e">
        <f>VLOOKUP(B729,[2]Planilha1!$B$1:$E$240,3,0)</f>
        <v>#N/A</v>
      </c>
    </row>
    <row r="730" spans="1:6" hidden="1" x14ac:dyDescent="0.3">
      <c r="A730">
        <v>249</v>
      </c>
      <c r="B730">
        <v>9102</v>
      </c>
      <c r="C730" s="2">
        <v>-2</v>
      </c>
      <c r="D730" t="e">
        <f>VLOOKUP(B730,'[1]Itens para venda'!$A$6:$X$65536,24,0)</f>
        <v>#N/A</v>
      </c>
      <c r="E730" t="e">
        <f t="shared" si="11"/>
        <v>#N/A</v>
      </c>
      <c r="F730" t="e">
        <f>VLOOKUP(B730,[2]Planilha1!$B$1:$E$240,3,0)</f>
        <v>#N/A</v>
      </c>
    </row>
    <row r="731" spans="1:6" hidden="1" x14ac:dyDescent="0.3">
      <c r="A731">
        <v>249</v>
      </c>
      <c r="B731">
        <v>9595</v>
      </c>
      <c r="C731" s="2">
        <v>-1</v>
      </c>
      <c r="D731" t="e">
        <f>VLOOKUP(B731,'[1]Itens para venda'!$A$6:$X$65536,24,0)</f>
        <v>#N/A</v>
      </c>
      <c r="E731" t="e">
        <f t="shared" si="11"/>
        <v>#N/A</v>
      </c>
      <c r="F731" t="e">
        <f>VLOOKUP(B731,[2]Planilha1!$B$1:$E$240,3,0)</f>
        <v>#N/A</v>
      </c>
    </row>
    <row r="732" spans="1:6" hidden="1" x14ac:dyDescent="0.3">
      <c r="A732">
        <v>249</v>
      </c>
      <c r="B732">
        <v>9596</v>
      </c>
      <c r="C732" s="2">
        <v>-1</v>
      </c>
      <c r="D732" t="e">
        <f>VLOOKUP(B732,'[1]Itens para venda'!$A$6:$X$65536,24,0)</f>
        <v>#N/A</v>
      </c>
      <c r="E732" t="e">
        <f t="shared" si="11"/>
        <v>#N/A</v>
      </c>
      <c r="F732" t="e">
        <f>VLOOKUP(B732,[2]Planilha1!$B$1:$E$240,3,0)</f>
        <v>#N/A</v>
      </c>
    </row>
    <row r="733" spans="1:6" hidden="1" x14ac:dyDescent="0.3">
      <c r="A733">
        <v>249</v>
      </c>
      <c r="B733">
        <v>9869</v>
      </c>
      <c r="C733" s="2">
        <v>-1</v>
      </c>
      <c r="D733" t="e">
        <f>VLOOKUP(B733,'[1]Itens para venda'!$A$6:$X$65536,24,0)</f>
        <v>#N/A</v>
      </c>
      <c r="E733" t="e">
        <f t="shared" si="11"/>
        <v>#N/A</v>
      </c>
      <c r="F733" t="e">
        <f>VLOOKUP(B733,[2]Planilha1!$B$1:$E$240,3,0)</f>
        <v>#N/A</v>
      </c>
    </row>
    <row r="734" spans="1:6" hidden="1" x14ac:dyDescent="0.3">
      <c r="A734">
        <v>249</v>
      </c>
      <c r="B734">
        <v>12046</v>
      </c>
      <c r="C734" s="2">
        <v>-2</v>
      </c>
      <c r="D734" t="e">
        <f>VLOOKUP(B734,'[1]Itens para venda'!$A$6:$X$65536,24,0)</f>
        <v>#N/A</v>
      </c>
      <c r="E734" t="e">
        <f t="shared" si="11"/>
        <v>#N/A</v>
      </c>
      <c r="F734" t="e">
        <f>VLOOKUP(B734,[2]Planilha1!$B$1:$E$240,3,0)</f>
        <v>#N/A</v>
      </c>
    </row>
    <row r="735" spans="1:6" hidden="1" x14ac:dyDescent="0.3">
      <c r="A735">
        <v>249</v>
      </c>
      <c r="B735">
        <v>14606</v>
      </c>
      <c r="C735" s="2">
        <v>-1</v>
      </c>
      <c r="D735" t="e">
        <f>VLOOKUP(B735,'[1]Itens para venda'!$A$6:$X$65536,24,0)</f>
        <v>#N/A</v>
      </c>
      <c r="E735" t="e">
        <f t="shared" si="11"/>
        <v>#N/A</v>
      </c>
      <c r="F735" t="e">
        <f>VLOOKUP(B735,[2]Planilha1!$B$1:$E$240,3,0)</f>
        <v>#N/A</v>
      </c>
    </row>
    <row r="736" spans="1:6" hidden="1" x14ac:dyDescent="0.3">
      <c r="A736">
        <v>249</v>
      </c>
      <c r="B736">
        <v>15257</v>
      </c>
      <c r="C736" s="2">
        <v>-1</v>
      </c>
      <c r="D736" t="e">
        <f>VLOOKUP(B736,'[1]Itens para venda'!$A$6:$X$65536,24,0)</f>
        <v>#N/A</v>
      </c>
      <c r="E736" t="e">
        <f t="shared" si="11"/>
        <v>#N/A</v>
      </c>
      <c r="F736" t="e">
        <f>VLOOKUP(B736,[2]Planilha1!$B$1:$E$240,3,0)</f>
        <v>#N/A</v>
      </c>
    </row>
    <row r="737" spans="1:6" hidden="1" x14ac:dyDescent="0.3">
      <c r="A737">
        <v>249</v>
      </c>
      <c r="B737">
        <v>15486</v>
      </c>
      <c r="C737" s="2">
        <v>-1</v>
      </c>
      <c r="D737" t="e">
        <f>VLOOKUP(B737,'[1]Itens para venda'!$A$6:$X$65536,24,0)</f>
        <v>#N/A</v>
      </c>
      <c r="E737" t="e">
        <f t="shared" si="11"/>
        <v>#N/A</v>
      </c>
      <c r="F737" t="e">
        <f>VLOOKUP(B737,[2]Planilha1!$B$1:$E$240,3,0)</f>
        <v>#N/A</v>
      </c>
    </row>
    <row r="738" spans="1:6" hidden="1" x14ac:dyDescent="0.3">
      <c r="A738">
        <v>249</v>
      </c>
      <c r="B738">
        <v>16056</v>
      </c>
      <c r="C738" s="2">
        <v>-1</v>
      </c>
      <c r="D738" t="e">
        <f>VLOOKUP(B738,'[1]Itens para venda'!$A$6:$X$65536,24,0)</f>
        <v>#N/A</v>
      </c>
      <c r="E738" t="e">
        <f t="shared" si="11"/>
        <v>#N/A</v>
      </c>
      <c r="F738" t="e">
        <f>VLOOKUP(B738,[2]Planilha1!$B$1:$E$240,3,0)</f>
        <v>#N/A</v>
      </c>
    </row>
    <row r="739" spans="1:6" hidden="1" x14ac:dyDescent="0.3">
      <c r="A739">
        <v>249</v>
      </c>
      <c r="B739">
        <v>17321</v>
      </c>
      <c r="C739" s="2">
        <v>-1</v>
      </c>
      <c r="D739" t="e">
        <f>VLOOKUP(B739,'[1]Itens para venda'!$A$6:$X$65536,24,0)</f>
        <v>#N/A</v>
      </c>
      <c r="E739" t="e">
        <f t="shared" si="11"/>
        <v>#N/A</v>
      </c>
      <c r="F739" t="e">
        <f>VLOOKUP(B739,[2]Planilha1!$B$1:$E$240,3,0)</f>
        <v>#N/A</v>
      </c>
    </row>
    <row r="740" spans="1:6" hidden="1" x14ac:dyDescent="0.3">
      <c r="A740">
        <v>249</v>
      </c>
      <c r="B740">
        <v>20030</v>
      </c>
      <c r="C740" s="2">
        <v>-1</v>
      </c>
      <c r="D740" t="e">
        <f>VLOOKUP(B740,'[1]Itens para venda'!$A$6:$X$65536,24,0)</f>
        <v>#N/A</v>
      </c>
      <c r="E740" t="e">
        <f t="shared" si="11"/>
        <v>#N/A</v>
      </c>
      <c r="F740" t="e">
        <f>VLOOKUP(B740,[2]Planilha1!$B$1:$E$240,3,0)</f>
        <v>#N/A</v>
      </c>
    </row>
    <row r="741" spans="1:6" hidden="1" x14ac:dyDescent="0.3">
      <c r="A741">
        <v>249</v>
      </c>
      <c r="B741">
        <v>21044</v>
      </c>
      <c r="C741" s="2">
        <v>-1</v>
      </c>
      <c r="D741" t="e">
        <f>VLOOKUP(B741,'[1]Itens para venda'!$A$6:$X$65536,24,0)</f>
        <v>#N/A</v>
      </c>
      <c r="E741" t="e">
        <f t="shared" si="11"/>
        <v>#N/A</v>
      </c>
      <c r="F741" t="e">
        <f>VLOOKUP(B741,[2]Planilha1!$B$1:$E$240,3,0)</f>
        <v>#N/A</v>
      </c>
    </row>
    <row r="742" spans="1:6" hidden="1" x14ac:dyDescent="0.3">
      <c r="A742">
        <v>249</v>
      </c>
      <c r="B742">
        <v>23232</v>
      </c>
      <c r="C742" s="2">
        <v>-1</v>
      </c>
      <c r="D742" t="e">
        <f>VLOOKUP(B742,'[1]Itens para venda'!$A$6:$X$65536,24,0)</f>
        <v>#N/A</v>
      </c>
      <c r="E742" t="e">
        <f t="shared" si="11"/>
        <v>#N/A</v>
      </c>
      <c r="F742" t="e">
        <f>VLOOKUP(B742,[2]Planilha1!$B$1:$E$240,3,0)</f>
        <v>#N/A</v>
      </c>
    </row>
    <row r="743" spans="1:6" hidden="1" x14ac:dyDescent="0.3">
      <c r="A743">
        <v>249</v>
      </c>
      <c r="B743">
        <v>24788</v>
      </c>
      <c r="C743" s="2">
        <v>-1</v>
      </c>
      <c r="D743" t="e">
        <f>VLOOKUP(B743,'[1]Itens para venda'!$A$6:$X$65536,24,0)</f>
        <v>#N/A</v>
      </c>
      <c r="E743" t="e">
        <f t="shared" si="11"/>
        <v>#N/A</v>
      </c>
      <c r="F743" t="e">
        <f>VLOOKUP(B743,[2]Planilha1!$B$1:$E$240,3,0)</f>
        <v>#N/A</v>
      </c>
    </row>
    <row r="744" spans="1:6" hidden="1" x14ac:dyDescent="0.3">
      <c r="A744">
        <v>249</v>
      </c>
      <c r="B744">
        <v>24800</v>
      </c>
      <c r="C744" s="2">
        <v>-1</v>
      </c>
      <c r="D744" t="e">
        <f>VLOOKUP(B744,'[1]Itens para venda'!$A$6:$X$65536,24,0)</f>
        <v>#N/A</v>
      </c>
      <c r="E744" t="e">
        <f t="shared" si="11"/>
        <v>#N/A</v>
      </c>
      <c r="F744" t="e">
        <f>VLOOKUP(B744,[2]Planilha1!$B$1:$E$240,3,0)</f>
        <v>#N/A</v>
      </c>
    </row>
    <row r="745" spans="1:6" hidden="1" x14ac:dyDescent="0.3">
      <c r="A745">
        <v>249</v>
      </c>
      <c r="B745">
        <v>25470</v>
      </c>
      <c r="C745" s="2">
        <v>-3</v>
      </c>
      <c r="D745" t="e">
        <f>VLOOKUP(B745,'[1]Itens para venda'!$A$6:$X$65536,24,0)</f>
        <v>#N/A</v>
      </c>
      <c r="E745" t="e">
        <f t="shared" si="11"/>
        <v>#N/A</v>
      </c>
      <c r="F745" t="e">
        <f>VLOOKUP(B745,[2]Planilha1!$B$1:$E$240,3,0)</f>
        <v>#N/A</v>
      </c>
    </row>
    <row r="746" spans="1:6" hidden="1" x14ac:dyDescent="0.3">
      <c r="A746">
        <v>249</v>
      </c>
      <c r="B746">
        <v>26391</v>
      </c>
      <c r="C746" s="2">
        <v>-1</v>
      </c>
      <c r="D746" t="e">
        <f>VLOOKUP(B746,'[1]Itens para venda'!$A$6:$X$65536,24,0)</f>
        <v>#N/A</v>
      </c>
      <c r="E746" t="e">
        <f t="shared" si="11"/>
        <v>#N/A</v>
      </c>
      <c r="F746" t="e">
        <f>VLOOKUP(B746,[2]Planilha1!$B$1:$E$240,3,0)</f>
        <v>#N/A</v>
      </c>
    </row>
    <row r="747" spans="1:6" hidden="1" x14ac:dyDescent="0.3">
      <c r="A747">
        <v>249</v>
      </c>
      <c r="B747">
        <v>35474</v>
      </c>
      <c r="C747" s="2">
        <v>-1</v>
      </c>
      <c r="D747" t="e">
        <f>VLOOKUP(B747,'[1]Itens para venda'!$A$6:$X$65536,24,0)</f>
        <v>#N/A</v>
      </c>
      <c r="E747" t="e">
        <f t="shared" si="11"/>
        <v>#N/A</v>
      </c>
      <c r="F747" t="e">
        <f>VLOOKUP(B747,[2]Planilha1!$B$1:$E$240,3,0)</f>
        <v>#N/A</v>
      </c>
    </row>
    <row r="748" spans="1:6" hidden="1" x14ac:dyDescent="0.3">
      <c r="A748">
        <v>249</v>
      </c>
      <c r="B748">
        <v>36397</v>
      </c>
      <c r="C748" s="2">
        <v>-1</v>
      </c>
      <c r="D748" t="e">
        <f>VLOOKUP(B748,'[1]Itens para venda'!$A$6:$X$65536,24,0)</f>
        <v>#N/A</v>
      </c>
      <c r="E748" t="e">
        <f t="shared" si="11"/>
        <v>#N/A</v>
      </c>
      <c r="F748" t="e">
        <f>VLOOKUP(B748,[2]Planilha1!$B$1:$E$240,3,0)</f>
        <v>#N/A</v>
      </c>
    </row>
    <row r="749" spans="1:6" hidden="1" x14ac:dyDescent="0.3">
      <c r="A749">
        <v>249</v>
      </c>
      <c r="B749">
        <v>39563</v>
      </c>
      <c r="C749" s="2">
        <v>-1</v>
      </c>
      <c r="D749" t="e">
        <f>VLOOKUP(B749,'[1]Itens para venda'!$A$6:$X$65536,24,0)</f>
        <v>#N/A</v>
      </c>
      <c r="E749" t="e">
        <f t="shared" si="11"/>
        <v>#N/A</v>
      </c>
      <c r="F749" t="e">
        <f>VLOOKUP(B749,[2]Planilha1!$B$1:$E$240,3,0)</f>
        <v>#N/A</v>
      </c>
    </row>
    <row r="750" spans="1:6" hidden="1" x14ac:dyDescent="0.3">
      <c r="A750">
        <v>249</v>
      </c>
      <c r="B750">
        <v>42024</v>
      </c>
      <c r="C750" s="2">
        <v>-1</v>
      </c>
      <c r="D750" t="e">
        <f>VLOOKUP(B750,'[1]Itens para venda'!$A$6:$X$65536,24,0)</f>
        <v>#N/A</v>
      </c>
      <c r="E750" t="e">
        <f t="shared" si="11"/>
        <v>#N/A</v>
      </c>
      <c r="F750" t="e">
        <f>VLOOKUP(B750,[2]Planilha1!$B$1:$E$240,3,0)</f>
        <v>#N/A</v>
      </c>
    </row>
    <row r="751" spans="1:6" hidden="1" x14ac:dyDescent="0.3">
      <c r="A751">
        <v>249</v>
      </c>
      <c r="B751">
        <v>45927</v>
      </c>
      <c r="C751" s="2">
        <v>-1</v>
      </c>
      <c r="D751" t="e">
        <f>VLOOKUP(B751,'[1]Itens para venda'!$A$6:$X$65536,24,0)</f>
        <v>#N/A</v>
      </c>
      <c r="E751" t="e">
        <f t="shared" si="11"/>
        <v>#N/A</v>
      </c>
      <c r="F751" t="e">
        <f>VLOOKUP(B751,[2]Planilha1!$B$1:$E$240,3,0)</f>
        <v>#N/A</v>
      </c>
    </row>
    <row r="752" spans="1:6" hidden="1" x14ac:dyDescent="0.3">
      <c r="A752">
        <v>249</v>
      </c>
      <c r="B752">
        <v>50625</v>
      </c>
      <c r="C752" s="2">
        <v>-1</v>
      </c>
      <c r="D752" t="e">
        <f>VLOOKUP(B752,'[1]Itens para venda'!$A$6:$X$65536,24,0)</f>
        <v>#N/A</v>
      </c>
      <c r="E752" t="e">
        <f t="shared" si="11"/>
        <v>#N/A</v>
      </c>
      <c r="F752" t="e">
        <f>VLOOKUP(B752,[2]Planilha1!$B$1:$E$240,3,0)</f>
        <v>#N/A</v>
      </c>
    </row>
    <row r="753" spans="1:6" hidden="1" x14ac:dyDescent="0.3">
      <c r="A753">
        <v>249</v>
      </c>
      <c r="B753">
        <v>52267</v>
      </c>
      <c r="C753" s="2">
        <v>-2</v>
      </c>
      <c r="D753" t="e">
        <f>VLOOKUP(B753,'[1]Itens para venda'!$A$6:$X$65536,24,0)</f>
        <v>#N/A</v>
      </c>
      <c r="E753" t="e">
        <f t="shared" si="11"/>
        <v>#N/A</v>
      </c>
      <c r="F753" t="e">
        <f>VLOOKUP(B753,[2]Planilha1!$B$1:$E$240,3,0)</f>
        <v>#N/A</v>
      </c>
    </row>
    <row r="754" spans="1:6" hidden="1" x14ac:dyDescent="0.3">
      <c r="A754">
        <v>249</v>
      </c>
      <c r="B754">
        <v>63643</v>
      </c>
      <c r="C754" s="2">
        <v>-1</v>
      </c>
      <c r="D754" t="e">
        <f>VLOOKUP(B754,'[1]Itens para venda'!$A$6:$X$65536,24,0)</f>
        <v>#N/A</v>
      </c>
      <c r="E754" t="e">
        <f t="shared" si="11"/>
        <v>#N/A</v>
      </c>
      <c r="F754" t="e">
        <f>VLOOKUP(B754,[2]Planilha1!$B$1:$E$240,3,0)</f>
        <v>#N/A</v>
      </c>
    </row>
    <row r="755" spans="1:6" hidden="1" x14ac:dyDescent="0.3">
      <c r="A755">
        <v>249</v>
      </c>
      <c r="B755">
        <v>79909</v>
      </c>
      <c r="C755" s="2">
        <v>-2</v>
      </c>
      <c r="D755" t="e">
        <f>VLOOKUP(B755,'[1]Itens para venda'!$A$6:$X$65536,24,0)</f>
        <v>#N/A</v>
      </c>
      <c r="E755" t="e">
        <f t="shared" si="11"/>
        <v>#N/A</v>
      </c>
      <c r="F755" t="e">
        <f>VLOOKUP(B755,[2]Planilha1!$B$1:$E$240,3,0)</f>
        <v>#N/A</v>
      </c>
    </row>
    <row r="756" spans="1:6" hidden="1" x14ac:dyDescent="0.3">
      <c r="A756">
        <v>249</v>
      </c>
      <c r="B756">
        <v>80255</v>
      </c>
      <c r="C756" s="2">
        <v>-2</v>
      </c>
      <c r="D756" t="e">
        <f>VLOOKUP(B756,'[1]Itens para venda'!$A$6:$X$65536,24,0)</f>
        <v>#N/A</v>
      </c>
      <c r="E756" t="e">
        <f t="shared" si="11"/>
        <v>#N/A</v>
      </c>
      <c r="F756" t="e">
        <f>VLOOKUP(B756,[2]Planilha1!$B$1:$E$240,3,0)</f>
        <v>#N/A</v>
      </c>
    </row>
    <row r="757" spans="1:6" hidden="1" x14ac:dyDescent="0.3">
      <c r="A757">
        <v>249</v>
      </c>
      <c r="B757">
        <v>82280</v>
      </c>
      <c r="C757" s="2">
        <v>-1</v>
      </c>
      <c r="D757" t="e">
        <f>VLOOKUP(B757,'[1]Itens para venda'!$A$6:$X$65536,24,0)</f>
        <v>#N/A</v>
      </c>
      <c r="E757" t="e">
        <f t="shared" si="11"/>
        <v>#N/A</v>
      </c>
      <c r="F757" t="e">
        <f>VLOOKUP(B757,[2]Planilha1!$B$1:$E$240,3,0)</f>
        <v>#N/A</v>
      </c>
    </row>
    <row r="758" spans="1:6" hidden="1" x14ac:dyDescent="0.3">
      <c r="A758">
        <v>249</v>
      </c>
      <c r="B758">
        <v>82636</v>
      </c>
      <c r="C758" s="2">
        <v>-1</v>
      </c>
      <c r="D758" t="e">
        <f>VLOOKUP(B758,'[1]Itens para venda'!$A$6:$X$65536,24,0)</f>
        <v>#N/A</v>
      </c>
      <c r="E758" t="e">
        <f t="shared" si="11"/>
        <v>#N/A</v>
      </c>
      <c r="F758" t="e">
        <f>VLOOKUP(B758,[2]Planilha1!$B$1:$E$240,3,0)</f>
        <v>#N/A</v>
      </c>
    </row>
    <row r="759" spans="1:6" hidden="1" x14ac:dyDescent="0.3">
      <c r="A759">
        <v>249</v>
      </c>
      <c r="B759">
        <v>89327</v>
      </c>
      <c r="C759" s="2">
        <v>-7</v>
      </c>
      <c r="D759" t="e">
        <f>VLOOKUP(B759,'[1]Itens para venda'!$A$6:$X$65536,24,0)</f>
        <v>#N/A</v>
      </c>
      <c r="E759" t="e">
        <f t="shared" si="11"/>
        <v>#N/A</v>
      </c>
      <c r="F759" t="e">
        <f>VLOOKUP(B759,[2]Planilha1!$B$1:$E$240,3,0)</f>
        <v>#N/A</v>
      </c>
    </row>
    <row r="760" spans="1:6" hidden="1" x14ac:dyDescent="0.3">
      <c r="A760">
        <v>249</v>
      </c>
      <c r="B760">
        <v>89335</v>
      </c>
      <c r="C760" s="2">
        <v>-2</v>
      </c>
      <c r="D760">
        <f>VLOOKUP(B760,'[1]Itens para venda'!$A$6:$X$65536,24,0)</f>
        <v>-2</v>
      </c>
      <c r="E760">
        <f t="shared" si="11"/>
        <v>0</v>
      </c>
      <c r="F760" t="e">
        <f>VLOOKUP(B760,[2]Planilha1!$B$1:$E$240,3,0)</f>
        <v>#N/A</v>
      </c>
    </row>
    <row r="761" spans="1:6" hidden="1" x14ac:dyDescent="0.3">
      <c r="A761">
        <v>249</v>
      </c>
      <c r="B761">
        <v>90344</v>
      </c>
      <c r="C761" s="2">
        <v>-1</v>
      </c>
      <c r="D761" t="e">
        <f>VLOOKUP(B761,'[1]Itens para venda'!$A$6:$X$65536,24,0)</f>
        <v>#N/A</v>
      </c>
      <c r="E761" t="e">
        <f t="shared" si="11"/>
        <v>#N/A</v>
      </c>
      <c r="F761" t="e">
        <f>VLOOKUP(B761,[2]Planilha1!$B$1:$E$240,3,0)</f>
        <v>#N/A</v>
      </c>
    </row>
    <row r="762" spans="1:6" hidden="1" x14ac:dyDescent="0.3">
      <c r="A762">
        <v>249</v>
      </c>
      <c r="B762">
        <v>99350</v>
      </c>
      <c r="C762" s="2">
        <v>-1</v>
      </c>
      <c r="D762">
        <f>VLOOKUP(B762,'[1]Itens para venda'!$A$6:$X$65536,24,0)</f>
        <v>-1</v>
      </c>
      <c r="E762">
        <f t="shared" si="11"/>
        <v>0</v>
      </c>
      <c r="F762" t="e">
        <f>VLOOKUP(B762,[2]Planilha1!$B$1:$E$240,3,0)</f>
        <v>#N/A</v>
      </c>
    </row>
    <row r="763" spans="1:6" hidden="1" x14ac:dyDescent="0.3">
      <c r="A763">
        <v>249</v>
      </c>
      <c r="B763">
        <v>141641</v>
      </c>
      <c r="C763" s="2">
        <v>-1</v>
      </c>
      <c r="D763" t="e">
        <f>VLOOKUP(B763,'[1]Itens para venda'!$A$6:$X$65536,24,0)</f>
        <v>#N/A</v>
      </c>
      <c r="E763" t="e">
        <f t="shared" si="11"/>
        <v>#N/A</v>
      </c>
      <c r="F763" t="e">
        <f>VLOOKUP(B763,[2]Planilha1!$B$1:$E$240,3,0)</f>
        <v>#N/A</v>
      </c>
    </row>
    <row r="764" spans="1:6" hidden="1" x14ac:dyDescent="0.3">
      <c r="A764">
        <v>249</v>
      </c>
      <c r="B764">
        <v>152671</v>
      </c>
      <c r="C764" s="2">
        <v>-1</v>
      </c>
      <c r="D764" t="e">
        <f>VLOOKUP(B764,'[1]Itens para venda'!$A$6:$X$65536,24,0)</f>
        <v>#N/A</v>
      </c>
      <c r="E764" t="e">
        <f t="shared" si="11"/>
        <v>#N/A</v>
      </c>
      <c r="F764" t="e">
        <f>VLOOKUP(B764,[2]Planilha1!$B$1:$E$240,3,0)</f>
        <v>#N/A</v>
      </c>
    </row>
    <row r="765" spans="1:6" hidden="1" x14ac:dyDescent="0.3">
      <c r="A765">
        <v>249</v>
      </c>
      <c r="B765">
        <v>156581</v>
      </c>
      <c r="C765" s="2">
        <v>-1</v>
      </c>
      <c r="D765" t="e">
        <f>VLOOKUP(B765,'[1]Itens para venda'!$A$6:$X$65536,24,0)</f>
        <v>#N/A</v>
      </c>
      <c r="E765" t="e">
        <f t="shared" si="11"/>
        <v>#N/A</v>
      </c>
      <c r="F765" t="e">
        <f>VLOOKUP(B765,[2]Planilha1!$B$1:$E$240,3,0)</f>
        <v>#N/A</v>
      </c>
    </row>
    <row r="766" spans="1:6" hidden="1" x14ac:dyDescent="0.3">
      <c r="A766">
        <v>249</v>
      </c>
      <c r="B766">
        <v>156582</v>
      </c>
      <c r="C766" s="2">
        <v>-1</v>
      </c>
      <c r="D766" t="e">
        <f>VLOOKUP(B766,'[1]Itens para venda'!$A$6:$X$65536,24,0)</f>
        <v>#N/A</v>
      </c>
      <c r="E766" t="e">
        <f t="shared" si="11"/>
        <v>#N/A</v>
      </c>
      <c r="F766" t="e">
        <f>VLOOKUP(B766,[2]Planilha1!$B$1:$E$240,3,0)</f>
        <v>#N/A</v>
      </c>
    </row>
    <row r="767" spans="1:6" hidden="1" x14ac:dyDescent="0.3">
      <c r="A767">
        <v>249</v>
      </c>
      <c r="B767">
        <v>172477</v>
      </c>
      <c r="C767" s="2">
        <v>-1</v>
      </c>
      <c r="D767" t="e">
        <f>VLOOKUP(B767,'[1]Itens para venda'!$A$6:$X$65536,24,0)</f>
        <v>#N/A</v>
      </c>
      <c r="E767" t="e">
        <f t="shared" si="11"/>
        <v>#N/A</v>
      </c>
      <c r="F767" t="e">
        <f>VLOOKUP(B767,[2]Planilha1!$B$1:$E$240,3,0)</f>
        <v>#N/A</v>
      </c>
    </row>
    <row r="768" spans="1:6" hidden="1" x14ac:dyDescent="0.3">
      <c r="A768">
        <v>249</v>
      </c>
      <c r="B768">
        <v>182204</v>
      </c>
      <c r="C768" s="2">
        <v>-1</v>
      </c>
      <c r="D768" t="e">
        <f>VLOOKUP(B768,'[1]Itens para venda'!$A$6:$X$65536,24,0)</f>
        <v>#N/A</v>
      </c>
      <c r="E768" t="e">
        <f t="shared" si="11"/>
        <v>#N/A</v>
      </c>
      <c r="F768" t="e">
        <f>VLOOKUP(B768,[2]Planilha1!$B$1:$E$240,3,0)</f>
        <v>#N/A</v>
      </c>
    </row>
    <row r="769" spans="1:6" hidden="1" x14ac:dyDescent="0.3">
      <c r="A769">
        <v>249</v>
      </c>
      <c r="B769">
        <v>451930</v>
      </c>
      <c r="C769" s="2">
        <v>-1</v>
      </c>
      <c r="D769" t="e">
        <f>VLOOKUP(B769,'[1]Itens para venda'!$A$6:$X$65536,24,0)</f>
        <v>#N/A</v>
      </c>
      <c r="E769" t="e">
        <f t="shared" si="11"/>
        <v>#N/A</v>
      </c>
      <c r="F769" t="e">
        <f>VLOOKUP(B769,[2]Planilha1!$B$1:$E$240,3,0)</f>
        <v>#N/A</v>
      </c>
    </row>
    <row r="770" spans="1:6" hidden="1" x14ac:dyDescent="0.3">
      <c r="A770">
        <v>250</v>
      </c>
      <c r="B770">
        <v>287</v>
      </c>
      <c r="C770" s="2">
        <v>-1</v>
      </c>
      <c r="D770" t="e">
        <f>VLOOKUP(B770,'[1]Itens para venda'!$A$6:$X$65536,24,0)</f>
        <v>#N/A</v>
      </c>
      <c r="E770" t="e">
        <f t="shared" si="11"/>
        <v>#N/A</v>
      </c>
      <c r="F770" t="e">
        <f>VLOOKUP(B770,[2]Planilha1!$B$1:$E$240,3,0)</f>
        <v>#N/A</v>
      </c>
    </row>
    <row r="771" spans="1:6" hidden="1" x14ac:dyDescent="0.3">
      <c r="A771">
        <v>250</v>
      </c>
      <c r="B771">
        <v>288</v>
      </c>
      <c r="C771" s="2">
        <v>-1</v>
      </c>
      <c r="D771" t="e">
        <f>VLOOKUP(B771,'[1]Itens para venda'!$A$6:$X$65536,24,0)</f>
        <v>#N/A</v>
      </c>
      <c r="E771" t="e">
        <f t="shared" si="11"/>
        <v>#N/A</v>
      </c>
      <c r="F771" t="e">
        <f>VLOOKUP(B771,[2]Planilha1!$B$1:$E$240,3,0)</f>
        <v>#N/A</v>
      </c>
    </row>
    <row r="772" spans="1:6" hidden="1" x14ac:dyDescent="0.3">
      <c r="A772">
        <v>250</v>
      </c>
      <c r="B772">
        <v>603</v>
      </c>
      <c r="C772" s="2">
        <v>-1</v>
      </c>
      <c r="D772" t="e">
        <f>VLOOKUP(B772,'[1]Itens para venda'!$A$6:$X$65536,24,0)</f>
        <v>#N/A</v>
      </c>
      <c r="E772" t="e">
        <f t="shared" si="11"/>
        <v>#N/A</v>
      </c>
      <c r="F772" t="e">
        <f>VLOOKUP(B772,[2]Planilha1!$B$1:$E$240,3,0)</f>
        <v>#N/A</v>
      </c>
    </row>
    <row r="773" spans="1:6" hidden="1" x14ac:dyDescent="0.3">
      <c r="A773">
        <v>250</v>
      </c>
      <c r="B773">
        <v>1035</v>
      </c>
      <c r="C773" s="2">
        <v>-1</v>
      </c>
      <c r="D773" t="e">
        <f>VLOOKUP(B773,'[1]Itens para venda'!$A$6:$X$65536,24,0)</f>
        <v>#N/A</v>
      </c>
      <c r="E773" t="e">
        <f t="shared" ref="E773:E836" si="12">D773-C773</f>
        <v>#N/A</v>
      </c>
      <c r="F773" t="e">
        <f>VLOOKUP(B773,[2]Planilha1!$B$1:$E$240,3,0)</f>
        <v>#N/A</v>
      </c>
    </row>
    <row r="774" spans="1:6" hidden="1" x14ac:dyDescent="0.3">
      <c r="A774">
        <v>250</v>
      </c>
      <c r="B774">
        <v>4380</v>
      </c>
      <c r="C774" s="2">
        <v>-1</v>
      </c>
      <c r="D774" t="e">
        <f>VLOOKUP(B774,'[1]Itens para venda'!$A$6:$X$65536,24,0)</f>
        <v>#N/A</v>
      </c>
      <c r="E774" t="e">
        <f t="shared" si="12"/>
        <v>#N/A</v>
      </c>
      <c r="F774" t="e">
        <f>VLOOKUP(B774,[2]Planilha1!$B$1:$E$240,3,0)</f>
        <v>#N/A</v>
      </c>
    </row>
    <row r="775" spans="1:6" hidden="1" x14ac:dyDescent="0.3">
      <c r="A775">
        <v>250</v>
      </c>
      <c r="B775">
        <v>6358</v>
      </c>
      <c r="C775" s="2">
        <v>-1</v>
      </c>
      <c r="D775" t="e">
        <f>VLOOKUP(B775,'[1]Itens para venda'!$A$6:$X$65536,24,0)</f>
        <v>#N/A</v>
      </c>
      <c r="E775" t="e">
        <f t="shared" si="12"/>
        <v>#N/A</v>
      </c>
      <c r="F775" t="e">
        <f>VLOOKUP(B775,[2]Planilha1!$B$1:$E$240,3,0)</f>
        <v>#N/A</v>
      </c>
    </row>
    <row r="776" spans="1:6" hidden="1" x14ac:dyDescent="0.3">
      <c r="A776">
        <v>250</v>
      </c>
      <c r="B776">
        <v>7183</v>
      </c>
      <c r="C776" s="2">
        <v>-1</v>
      </c>
      <c r="D776" t="e">
        <f>VLOOKUP(B776,'[1]Itens para venda'!$A$6:$X$65536,24,0)</f>
        <v>#N/A</v>
      </c>
      <c r="E776" t="e">
        <f t="shared" si="12"/>
        <v>#N/A</v>
      </c>
      <c r="F776" t="e">
        <f>VLOOKUP(B776,[2]Planilha1!$B$1:$E$240,3,0)</f>
        <v>#N/A</v>
      </c>
    </row>
    <row r="777" spans="1:6" hidden="1" x14ac:dyDescent="0.3">
      <c r="A777">
        <v>250</v>
      </c>
      <c r="B777">
        <v>7385</v>
      </c>
      <c r="C777" s="2">
        <v>-1</v>
      </c>
      <c r="D777" t="e">
        <f>VLOOKUP(B777,'[1]Itens para venda'!$A$6:$X$65536,24,0)</f>
        <v>#N/A</v>
      </c>
      <c r="E777" t="e">
        <f t="shared" si="12"/>
        <v>#N/A</v>
      </c>
      <c r="F777" t="e">
        <f>VLOOKUP(B777,[2]Planilha1!$B$1:$E$240,3,0)</f>
        <v>#N/A</v>
      </c>
    </row>
    <row r="778" spans="1:6" hidden="1" x14ac:dyDescent="0.3">
      <c r="A778">
        <v>250</v>
      </c>
      <c r="B778">
        <v>9595</v>
      </c>
      <c r="C778" s="2">
        <v>-1</v>
      </c>
      <c r="D778" t="e">
        <f>VLOOKUP(B778,'[1]Itens para venda'!$A$6:$X$65536,24,0)</f>
        <v>#N/A</v>
      </c>
      <c r="E778" t="e">
        <f t="shared" si="12"/>
        <v>#N/A</v>
      </c>
      <c r="F778" t="e">
        <f>VLOOKUP(B778,[2]Planilha1!$B$1:$E$240,3,0)</f>
        <v>#N/A</v>
      </c>
    </row>
    <row r="779" spans="1:6" hidden="1" x14ac:dyDescent="0.3">
      <c r="A779">
        <v>250</v>
      </c>
      <c r="B779">
        <v>9868</v>
      </c>
      <c r="C779" s="2">
        <v>-1</v>
      </c>
      <c r="D779" t="e">
        <f>VLOOKUP(B779,'[1]Itens para venda'!$A$6:$X$65536,24,0)</f>
        <v>#N/A</v>
      </c>
      <c r="E779" t="e">
        <f t="shared" si="12"/>
        <v>#N/A</v>
      </c>
      <c r="F779" t="e">
        <f>VLOOKUP(B779,[2]Planilha1!$B$1:$E$240,3,0)</f>
        <v>#N/A</v>
      </c>
    </row>
    <row r="780" spans="1:6" hidden="1" x14ac:dyDescent="0.3">
      <c r="A780">
        <v>250</v>
      </c>
      <c r="B780">
        <v>10086</v>
      </c>
      <c r="C780" s="2">
        <v>-1</v>
      </c>
      <c r="D780" t="e">
        <f>VLOOKUP(B780,'[1]Itens para venda'!$A$6:$X$65536,24,0)</f>
        <v>#N/A</v>
      </c>
      <c r="E780" t="e">
        <f t="shared" si="12"/>
        <v>#N/A</v>
      </c>
      <c r="F780" t="e">
        <f>VLOOKUP(B780,[2]Planilha1!$B$1:$E$240,3,0)</f>
        <v>#N/A</v>
      </c>
    </row>
    <row r="781" spans="1:6" hidden="1" x14ac:dyDescent="0.3">
      <c r="A781">
        <v>250</v>
      </c>
      <c r="B781">
        <v>14062</v>
      </c>
      <c r="C781" s="2">
        <v>-2</v>
      </c>
      <c r="D781" t="e">
        <f>VLOOKUP(B781,'[1]Itens para venda'!$A$6:$X$65536,24,0)</f>
        <v>#N/A</v>
      </c>
      <c r="E781" t="e">
        <f t="shared" si="12"/>
        <v>#N/A</v>
      </c>
      <c r="F781" t="e">
        <f>VLOOKUP(B781,[2]Planilha1!$B$1:$E$240,3,0)</f>
        <v>#N/A</v>
      </c>
    </row>
    <row r="782" spans="1:6" hidden="1" x14ac:dyDescent="0.3">
      <c r="A782">
        <v>250</v>
      </c>
      <c r="B782">
        <v>15257</v>
      </c>
      <c r="C782" s="2">
        <v>-4</v>
      </c>
      <c r="D782" t="e">
        <f>VLOOKUP(B782,'[1]Itens para venda'!$A$6:$X$65536,24,0)</f>
        <v>#N/A</v>
      </c>
      <c r="E782" t="e">
        <f t="shared" si="12"/>
        <v>#N/A</v>
      </c>
      <c r="F782" t="e">
        <f>VLOOKUP(B782,[2]Planilha1!$B$1:$E$240,3,0)</f>
        <v>#N/A</v>
      </c>
    </row>
    <row r="783" spans="1:6" hidden="1" x14ac:dyDescent="0.3">
      <c r="A783">
        <v>250</v>
      </c>
      <c r="B783">
        <v>17876</v>
      </c>
      <c r="C783" s="2">
        <v>-1</v>
      </c>
      <c r="D783" t="e">
        <f>VLOOKUP(B783,'[1]Itens para venda'!$A$6:$X$65536,24,0)</f>
        <v>#N/A</v>
      </c>
      <c r="E783" t="e">
        <f t="shared" si="12"/>
        <v>#N/A</v>
      </c>
      <c r="F783" t="e">
        <f>VLOOKUP(B783,[2]Planilha1!$B$1:$E$240,3,0)</f>
        <v>#N/A</v>
      </c>
    </row>
    <row r="784" spans="1:6" hidden="1" x14ac:dyDescent="0.3">
      <c r="A784">
        <v>250</v>
      </c>
      <c r="B784">
        <v>21044</v>
      </c>
      <c r="C784" s="2">
        <v>-1</v>
      </c>
      <c r="D784" t="e">
        <f>VLOOKUP(B784,'[1]Itens para venda'!$A$6:$X$65536,24,0)</f>
        <v>#N/A</v>
      </c>
      <c r="E784" t="e">
        <f t="shared" si="12"/>
        <v>#N/A</v>
      </c>
      <c r="F784" t="e">
        <f>VLOOKUP(B784,[2]Planilha1!$B$1:$E$240,3,0)</f>
        <v>#N/A</v>
      </c>
    </row>
    <row r="785" spans="1:6" hidden="1" x14ac:dyDescent="0.3">
      <c r="A785">
        <v>250</v>
      </c>
      <c r="B785">
        <v>21085</v>
      </c>
      <c r="C785" s="2">
        <v>-1</v>
      </c>
      <c r="D785" t="e">
        <f>VLOOKUP(B785,'[1]Itens para venda'!$A$6:$X$65536,24,0)</f>
        <v>#N/A</v>
      </c>
      <c r="E785" t="e">
        <f t="shared" si="12"/>
        <v>#N/A</v>
      </c>
      <c r="F785" t="e">
        <f>VLOOKUP(B785,[2]Planilha1!$B$1:$E$240,3,0)</f>
        <v>#N/A</v>
      </c>
    </row>
    <row r="786" spans="1:6" hidden="1" x14ac:dyDescent="0.3">
      <c r="A786">
        <v>250</v>
      </c>
      <c r="B786">
        <v>30286</v>
      </c>
      <c r="C786" s="2">
        <v>-1</v>
      </c>
      <c r="D786" t="e">
        <f>VLOOKUP(B786,'[1]Itens para venda'!$A$6:$X$65536,24,0)</f>
        <v>#N/A</v>
      </c>
      <c r="E786" t="e">
        <f t="shared" si="12"/>
        <v>#N/A</v>
      </c>
      <c r="F786" t="e">
        <f>VLOOKUP(B786,[2]Planilha1!$B$1:$E$240,3,0)</f>
        <v>#N/A</v>
      </c>
    </row>
    <row r="787" spans="1:6" hidden="1" x14ac:dyDescent="0.3">
      <c r="A787">
        <v>250</v>
      </c>
      <c r="B787">
        <v>37671</v>
      </c>
      <c r="C787" s="2">
        <v>-2</v>
      </c>
      <c r="D787" t="e">
        <f>VLOOKUP(B787,'[1]Itens para venda'!$A$6:$X$65536,24,0)</f>
        <v>#N/A</v>
      </c>
      <c r="E787" t="e">
        <f t="shared" si="12"/>
        <v>#N/A</v>
      </c>
      <c r="F787" t="e">
        <f>VLOOKUP(B787,[2]Planilha1!$B$1:$E$240,3,0)</f>
        <v>#N/A</v>
      </c>
    </row>
    <row r="788" spans="1:6" hidden="1" x14ac:dyDescent="0.3">
      <c r="A788">
        <v>250</v>
      </c>
      <c r="B788">
        <v>37920</v>
      </c>
      <c r="C788" s="2">
        <v>-1</v>
      </c>
      <c r="D788" t="e">
        <f>VLOOKUP(B788,'[1]Itens para venda'!$A$6:$X$65536,24,0)</f>
        <v>#N/A</v>
      </c>
      <c r="E788" t="e">
        <f t="shared" si="12"/>
        <v>#N/A</v>
      </c>
      <c r="F788" t="e">
        <f>VLOOKUP(B788,[2]Planilha1!$B$1:$E$240,3,0)</f>
        <v>#N/A</v>
      </c>
    </row>
    <row r="789" spans="1:6" hidden="1" x14ac:dyDescent="0.3">
      <c r="A789">
        <v>250</v>
      </c>
      <c r="B789">
        <v>46233</v>
      </c>
      <c r="C789" s="2">
        <v>-1</v>
      </c>
      <c r="D789" t="e">
        <f>VLOOKUP(B789,'[1]Itens para venda'!$A$6:$X$65536,24,0)</f>
        <v>#N/A</v>
      </c>
      <c r="E789" t="e">
        <f t="shared" si="12"/>
        <v>#N/A</v>
      </c>
      <c r="F789" t="e">
        <f>VLOOKUP(B789,[2]Planilha1!$B$1:$E$240,3,0)</f>
        <v>#N/A</v>
      </c>
    </row>
    <row r="790" spans="1:6" hidden="1" x14ac:dyDescent="0.3">
      <c r="A790">
        <v>250</v>
      </c>
      <c r="B790">
        <v>60140</v>
      </c>
      <c r="C790" s="2">
        <v>-1</v>
      </c>
      <c r="D790" t="e">
        <f>VLOOKUP(B790,'[1]Itens para venda'!$A$6:$X$65536,24,0)</f>
        <v>#N/A</v>
      </c>
      <c r="E790" t="e">
        <f t="shared" si="12"/>
        <v>#N/A</v>
      </c>
      <c r="F790" t="e">
        <f>VLOOKUP(B790,[2]Planilha1!$B$1:$E$240,3,0)</f>
        <v>#N/A</v>
      </c>
    </row>
    <row r="791" spans="1:6" hidden="1" x14ac:dyDescent="0.3">
      <c r="A791">
        <v>250</v>
      </c>
      <c r="B791">
        <v>67000</v>
      </c>
      <c r="C791" s="2">
        <v>-1</v>
      </c>
      <c r="D791" t="e">
        <f>VLOOKUP(B791,'[1]Itens para venda'!$A$6:$X$65536,24,0)</f>
        <v>#N/A</v>
      </c>
      <c r="E791" t="e">
        <f t="shared" si="12"/>
        <v>#N/A</v>
      </c>
      <c r="F791" t="e">
        <f>VLOOKUP(B791,[2]Planilha1!$B$1:$E$240,3,0)</f>
        <v>#N/A</v>
      </c>
    </row>
    <row r="792" spans="1:6" hidden="1" x14ac:dyDescent="0.3">
      <c r="A792">
        <v>250</v>
      </c>
      <c r="B792">
        <v>72283</v>
      </c>
      <c r="C792" s="2">
        <v>-2</v>
      </c>
      <c r="D792" t="e">
        <f>VLOOKUP(B792,'[1]Itens para venda'!$A$6:$X$65536,24,0)</f>
        <v>#N/A</v>
      </c>
      <c r="E792" t="e">
        <f t="shared" si="12"/>
        <v>#N/A</v>
      </c>
      <c r="F792" t="e">
        <f>VLOOKUP(B792,[2]Planilha1!$B$1:$E$240,3,0)</f>
        <v>#N/A</v>
      </c>
    </row>
    <row r="793" spans="1:6" hidden="1" x14ac:dyDescent="0.3">
      <c r="A793">
        <v>250</v>
      </c>
      <c r="B793">
        <v>74853</v>
      </c>
      <c r="C793" s="2">
        <v>-2</v>
      </c>
      <c r="D793" t="e">
        <f>VLOOKUP(B793,'[1]Itens para venda'!$A$6:$X$65536,24,0)</f>
        <v>#N/A</v>
      </c>
      <c r="E793" t="e">
        <f t="shared" si="12"/>
        <v>#N/A</v>
      </c>
      <c r="F793" t="e">
        <f>VLOOKUP(B793,[2]Planilha1!$B$1:$E$240,3,0)</f>
        <v>#N/A</v>
      </c>
    </row>
    <row r="794" spans="1:6" hidden="1" x14ac:dyDescent="0.3">
      <c r="A794">
        <v>250</v>
      </c>
      <c r="B794">
        <v>82636</v>
      </c>
      <c r="C794" s="2">
        <v>-1</v>
      </c>
      <c r="D794" t="e">
        <f>VLOOKUP(B794,'[1]Itens para venda'!$A$6:$X$65536,24,0)</f>
        <v>#N/A</v>
      </c>
      <c r="E794" t="e">
        <f t="shared" si="12"/>
        <v>#N/A</v>
      </c>
      <c r="F794" t="e">
        <f>VLOOKUP(B794,[2]Planilha1!$B$1:$E$240,3,0)</f>
        <v>#N/A</v>
      </c>
    </row>
    <row r="795" spans="1:6" hidden="1" x14ac:dyDescent="0.3">
      <c r="A795">
        <v>250</v>
      </c>
      <c r="B795">
        <v>95293</v>
      </c>
      <c r="C795" s="2">
        <v>-3</v>
      </c>
      <c r="D795" t="e">
        <f>VLOOKUP(B795,'[1]Itens para venda'!$A$6:$X$65536,24,0)</f>
        <v>#N/A</v>
      </c>
      <c r="E795" t="e">
        <f t="shared" si="12"/>
        <v>#N/A</v>
      </c>
      <c r="F795" t="e">
        <f>VLOOKUP(B795,[2]Planilha1!$B$1:$E$240,3,0)</f>
        <v>#N/A</v>
      </c>
    </row>
    <row r="796" spans="1:6" hidden="1" x14ac:dyDescent="0.3">
      <c r="A796">
        <v>250</v>
      </c>
      <c r="B796">
        <v>111308</v>
      </c>
      <c r="C796" s="2">
        <v>-1</v>
      </c>
      <c r="D796" t="e">
        <f>VLOOKUP(B796,'[1]Itens para venda'!$A$6:$X$65536,24,0)</f>
        <v>#N/A</v>
      </c>
      <c r="E796" t="e">
        <f t="shared" si="12"/>
        <v>#N/A</v>
      </c>
      <c r="F796" t="e">
        <f>VLOOKUP(B796,[2]Planilha1!$B$1:$E$240,3,0)</f>
        <v>#N/A</v>
      </c>
    </row>
    <row r="797" spans="1:6" hidden="1" x14ac:dyDescent="0.3">
      <c r="A797">
        <v>250</v>
      </c>
      <c r="B797">
        <v>149694</v>
      </c>
      <c r="C797" s="2">
        <v>-1</v>
      </c>
      <c r="D797" t="e">
        <f>VLOOKUP(B797,'[1]Itens para venda'!$A$6:$X$65536,24,0)</f>
        <v>#N/A</v>
      </c>
      <c r="E797" t="e">
        <f t="shared" si="12"/>
        <v>#N/A</v>
      </c>
      <c r="F797" t="e">
        <f>VLOOKUP(B797,[2]Planilha1!$B$1:$E$240,3,0)</f>
        <v>#N/A</v>
      </c>
    </row>
    <row r="798" spans="1:6" hidden="1" x14ac:dyDescent="0.3">
      <c r="A798">
        <v>250</v>
      </c>
      <c r="B798">
        <v>150147</v>
      </c>
      <c r="C798" s="2">
        <v>-4</v>
      </c>
      <c r="D798" t="e">
        <f>VLOOKUP(B798,'[1]Itens para venda'!$A$6:$X$65536,24,0)</f>
        <v>#N/A</v>
      </c>
      <c r="E798" t="e">
        <f t="shared" si="12"/>
        <v>#N/A</v>
      </c>
      <c r="F798" t="e">
        <f>VLOOKUP(B798,[2]Planilha1!$B$1:$E$240,3,0)</f>
        <v>#N/A</v>
      </c>
    </row>
    <row r="799" spans="1:6" hidden="1" x14ac:dyDescent="0.3">
      <c r="A799">
        <v>250</v>
      </c>
      <c r="B799">
        <v>152653</v>
      </c>
      <c r="C799" s="2">
        <v>-2</v>
      </c>
      <c r="D799" t="e">
        <f>VLOOKUP(B799,'[1]Itens para venda'!$A$6:$X$65536,24,0)</f>
        <v>#N/A</v>
      </c>
      <c r="E799" t="e">
        <f t="shared" si="12"/>
        <v>#N/A</v>
      </c>
      <c r="F799" t="e">
        <f>VLOOKUP(B799,[2]Planilha1!$B$1:$E$240,3,0)</f>
        <v>#N/A</v>
      </c>
    </row>
    <row r="800" spans="1:6" hidden="1" x14ac:dyDescent="0.3">
      <c r="A800">
        <v>250</v>
      </c>
      <c r="B800">
        <v>376597</v>
      </c>
      <c r="C800" s="2">
        <v>-1</v>
      </c>
      <c r="D800" t="e">
        <f>VLOOKUP(B800,'[1]Itens para venda'!$A$6:$X$65536,24,0)</f>
        <v>#N/A</v>
      </c>
      <c r="E800" t="e">
        <f t="shared" si="12"/>
        <v>#N/A</v>
      </c>
      <c r="F800" t="e">
        <f>VLOOKUP(B800,[2]Planilha1!$B$1:$E$240,3,0)</f>
        <v>#N/A</v>
      </c>
    </row>
    <row r="801" spans="1:6" hidden="1" x14ac:dyDescent="0.3">
      <c r="A801">
        <v>251</v>
      </c>
      <c r="B801">
        <v>430</v>
      </c>
      <c r="C801" s="2">
        <v>-1</v>
      </c>
      <c r="D801" t="e">
        <f>VLOOKUP(B801,'[1]Itens para venda'!$A$6:$X$65536,24,0)</f>
        <v>#N/A</v>
      </c>
      <c r="E801" t="e">
        <f t="shared" si="12"/>
        <v>#N/A</v>
      </c>
      <c r="F801" t="e">
        <f>VLOOKUP(B801,[2]Planilha1!$B$1:$E$240,3,0)</f>
        <v>#N/A</v>
      </c>
    </row>
    <row r="802" spans="1:6" hidden="1" x14ac:dyDescent="0.3">
      <c r="A802">
        <v>251</v>
      </c>
      <c r="B802">
        <v>4875</v>
      </c>
      <c r="C802" s="2">
        <v>-1</v>
      </c>
      <c r="D802">
        <f>VLOOKUP(B802,'[1]Itens para venda'!$A$6:$X$65536,24,0)</f>
        <v>0</v>
      </c>
      <c r="E802">
        <f t="shared" si="12"/>
        <v>1</v>
      </c>
      <c r="F802" t="e">
        <f>VLOOKUP(B802,[2]Planilha1!$B$1:$E$240,3,0)</f>
        <v>#N/A</v>
      </c>
    </row>
    <row r="803" spans="1:6" hidden="1" x14ac:dyDescent="0.3">
      <c r="A803">
        <v>251</v>
      </c>
      <c r="B803">
        <v>8350</v>
      </c>
      <c r="C803" s="2">
        <v>-1</v>
      </c>
      <c r="D803" t="e">
        <f>VLOOKUP(B803,'[1]Itens para venda'!$A$6:$X$65536,24,0)</f>
        <v>#N/A</v>
      </c>
      <c r="E803" t="e">
        <f t="shared" si="12"/>
        <v>#N/A</v>
      </c>
      <c r="F803" t="e">
        <f>VLOOKUP(B803,[2]Planilha1!$B$1:$E$240,3,0)</f>
        <v>#N/A</v>
      </c>
    </row>
    <row r="804" spans="1:6" hidden="1" x14ac:dyDescent="0.3">
      <c r="A804">
        <v>251</v>
      </c>
      <c r="B804">
        <v>8423</v>
      </c>
      <c r="C804" s="2">
        <v>-1</v>
      </c>
      <c r="D804" t="e">
        <f>VLOOKUP(B804,'[1]Itens para venda'!$A$6:$X$65536,24,0)</f>
        <v>#N/A</v>
      </c>
      <c r="E804" t="e">
        <f t="shared" si="12"/>
        <v>#N/A</v>
      </c>
      <c r="F804" t="e">
        <f>VLOOKUP(B804,[2]Planilha1!$B$1:$E$240,3,0)</f>
        <v>#N/A</v>
      </c>
    </row>
    <row r="805" spans="1:6" hidden="1" x14ac:dyDescent="0.3">
      <c r="A805">
        <v>251</v>
      </c>
      <c r="B805">
        <v>8440</v>
      </c>
      <c r="C805" s="2">
        <v>-1</v>
      </c>
      <c r="D805" t="e">
        <f>VLOOKUP(B805,'[1]Itens para venda'!$A$6:$X$65536,24,0)</f>
        <v>#N/A</v>
      </c>
      <c r="E805" t="e">
        <f t="shared" si="12"/>
        <v>#N/A</v>
      </c>
      <c r="F805" t="e">
        <f>VLOOKUP(B805,[2]Planilha1!$B$1:$E$240,3,0)</f>
        <v>#N/A</v>
      </c>
    </row>
    <row r="806" spans="1:6" hidden="1" x14ac:dyDescent="0.3">
      <c r="A806">
        <v>251</v>
      </c>
      <c r="B806">
        <v>11025</v>
      </c>
      <c r="C806" s="2">
        <v>-3</v>
      </c>
      <c r="D806" t="e">
        <f>VLOOKUP(B806,'[1]Itens para venda'!$A$6:$X$65536,24,0)</f>
        <v>#N/A</v>
      </c>
      <c r="E806" t="e">
        <f t="shared" si="12"/>
        <v>#N/A</v>
      </c>
      <c r="F806" t="e">
        <f>VLOOKUP(B806,[2]Planilha1!$B$1:$E$240,3,0)</f>
        <v>#N/A</v>
      </c>
    </row>
    <row r="807" spans="1:6" hidden="1" x14ac:dyDescent="0.3">
      <c r="A807">
        <v>251</v>
      </c>
      <c r="B807">
        <v>15931</v>
      </c>
      <c r="C807" s="2">
        <v>-1</v>
      </c>
      <c r="D807" t="e">
        <f>VLOOKUP(B807,'[1]Itens para venda'!$A$6:$X$65536,24,0)</f>
        <v>#N/A</v>
      </c>
      <c r="E807" t="e">
        <f t="shared" si="12"/>
        <v>#N/A</v>
      </c>
      <c r="F807" t="e">
        <f>VLOOKUP(B807,[2]Planilha1!$B$1:$E$240,3,0)</f>
        <v>#N/A</v>
      </c>
    </row>
    <row r="808" spans="1:6" hidden="1" x14ac:dyDescent="0.3">
      <c r="A808">
        <v>251</v>
      </c>
      <c r="B808">
        <v>17761</v>
      </c>
      <c r="C808" s="2">
        <v>-1</v>
      </c>
      <c r="D808" t="e">
        <f>VLOOKUP(B808,'[1]Itens para venda'!$A$6:$X$65536,24,0)</f>
        <v>#N/A</v>
      </c>
      <c r="E808" t="e">
        <f t="shared" si="12"/>
        <v>#N/A</v>
      </c>
      <c r="F808" t="e">
        <f>VLOOKUP(B808,[2]Planilha1!$B$1:$E$240,3,0)</f>
        <v>#N/A</v>
      </c>
    </row>
    <row r="809" spans="1:6" hidden="1" x14ac:dyDescent="0.3">
      <c r="A809">
        <v>251</v>
      </c>
      <c r="B809">
        <v>22347</v>
      </c>
      <c r="C809" s="2">
        <v>-1</v>
      </c>
      <c r="D809" t="e">
        <f>VLOOKUP(B809,'[1]Itens para venda'!$A$6:$X$65536,24,0)</f>
        <v>#N/A</v>
      </c>
      <c r="E809" t="e">
        <f t="shared" si="12"/>
        <v>#N/A</v>
      </c>
      <c r="F809" t="e">
        <f>VLOOKUP(B809,[2]Planilha1!$B$1:$E$240,3,0)</f>
        <v>#N/A</v>
      </c>
    </row>
    <row r="810" spans="1:6" hidden="1" x14ac:dyDescent="0.3">
      <c r="A810">
        <v>251</v>
      </c>
      <c r="B810">
        <v>22723</v>
      </c>
      <c r="C810" s="2">
        <v>-1</v>
      </c>
      <c r="D810" t="e">
        <f>VLOOKUP(B810,'[1]Itens para venda'!$A$6:$X$65536,24,0)</f>
        <v>#N/A</v>
      </c>
      <c r="E810" t="e">
        <f t="shared" si="12"/>
        <v>#N/A</v>
      </c>
      <c r="F810" t="e">
        <f>VLOOKUP(B810,[2]Planilha1!$B$1:$E$240,3,0)</f>
        <v>#N/A</v>
      </c>
    </row>
    <row r="811" spans="1:6" hidden="1" x14ac:dyDescent="0.3">
      <c r="A811">
        <v>251</v>
      </c>
      <c r="B811">
        <v>22731</v>
      </c>
      <c r="C811" s="2">
        <v>-2</v>
      </c>
      <c r="D811" t="e">
        <f>VLOOKUP(B811,'[1]Itens para venda'!$A$6:$X$65536,24,0)</f>
        <v>#N/A</v>
      </c>
      <c r="E811" t="e">
        <f t="shared" si="12"/>
        <v>#N/A</v>
      </c>
      <c r="F811" t="e">
        <f>VLOOKUP(B811,[2]Planilha1!$B$1:$E$240,3,0)</f>
        <v>#N/A</v>
      </c>
    </row>
    <row r="812" spans="1:6" hidden="1" x14ac:dyDescent="0.3">
      <c r="A812">
        <v>251</v>
      </c>
      <c r="B812">
        <v>38264</v>
      </c>
      <c r="C812" s="2">
        <v>-1</v>
      </c>
      <c r="D812" t="e">
        <f>VLOOKUP(B812,'[1]Itens para venda'!$A$6:$X$65536,24,0)</f>
        <v>#N/A</v>
      </c>
      <c r="E812" t="e">
        <f t="shared" si="12"/>
        <v>#N/A</v>
      </c>
      <c r="F812" t="e">
        <f>VLOOKUP(B812,[2]Planilha1!$B$1:$E$240,3,0)</f>
        <v>#N/A</v>
      </c>
    </row>
    <row r="813" spans="1:6" hidden="1" x14ac:dyDescent="0.3">
      <c r="A813">
        <v>251</v>
      </c>
      <c r="B813">
        <v>41525</v>
      </c>
      <c r="C813" s="2">
        <v>-2</v>
      </c>
      <c r="D813" t="e">
        <f>VLOOKUP(B813,'[1]Itens para venda'!$A$6:$X$65536,24,0)</f>
        <v>#N/A</v>
      </c>
      <c r="E813" t="e">
        <f t="shared" si="12"/>
        <v>#N/A</v>
      </c>
      <c r="F813" t="e">
        <f>VLOOKUP(B813,[2]Planilha1!$B$1:$E$240,3,0)</f>
        <v>#N/A</v>
      </c>
    </row>
    <row r="814" spans="1:6" hidden="1" x14ac:dyDescent="0.3">
      <c r="A814">
        <v>251</v>
      </c>
      <c r="B814">
        <v>43584</v>
      </c>
      <c r="C814" s="2">
        <v>-1</v>
      </c>
      <c r="D814">
        <f>VLOOKUP(B814,'[1]Itens para venda'!$A$6:$X$65536,24,0)</f>
        <v>-1</v>
      </c>
      <c r="E814">
        <f t="shared" si="12"/>
        <v>0</v>
      </c>
      <c r="F814" t="e">
        <f>VLOOKUP(B814,[2]Planilha1!$B$1:$E$240,3,0)</f>
        <v>#N/A</v>
      </c>
    </row>
    <row r="815" spans="1:6" hidden="1" x14ac:dyDescent="0.3">
      <c r="A815">
        <v>251</v>
      </c>
      <c r="B815">
        <v>43616</v>
      </c>
      <c r="C815" s="2">
        <v>-5</v>
      </c>
      <c r="D815" t="e">
        <f>VLOOKUP(B815,'[1]Itens para venda'!$A$6:$X$65536,24,0)</f>
        <v>#N/A</v>
      </c>
      <c r="E815" t="e">
        <f t="shared" si="12"/>
        <v>#N/A</v>
      </c>
      <c r="F815" t="e">
        <f>VLOOKUP(B815,[2]Planilha1!$B$1:$E$240,3,0)</f>
        <v>#N/A</v>
      </c>
    </row>
    <row r="816" spans="1:6" hidden="1" x14ac:dyDescent="0.3">
      <c r="A816">
        <v>251</v>
      </c>
      <c r="B816">
        <v>45275</v>
      </c>
      <c r="C816" s="2">
        <v>-1</v>
      </c>
      <c r="D816" t="e">
        <f>VLOOKUP(B816,'[1]Itens para venda'!$A$6:$X$65536,24,0)</f>
        <v>#N/A</v>
      </c>
      <c r="E816" t="e">
        <f t="shared" si="12"/>
        <v>#N/A</v>
      </c>
      <c r="F816" t="e">
        <f>VLOOKUP(B816,[2]Planilha1!$B$1:$E$240,3,0)</f>
        <v>#N/A</v>
      </c>
    </row>
    <row r="817" spans="1:6" hidden="1" x14ac:dyDescent="0.3">
      <c r="A817">
        <v>251</v>
      </c>
      <c r="B817">
        <v>46093</v>
      </c>
      <c r="C817" s="2">
        <v>-1</v>
      </c>
      <c r="D817" t="e">
        <f>VLOOKUP(B817,'[1]Itens para venda'!$A$6:$X$65536,24,0)</f>
        <v>#N/A</v>
      </c>
      <c r="E817" t="e">
        <f t="shared" si="12"/>
        <v>#N/A</v>
      </c>
      <c r="F817" t="e">
        <f>VLOOKUP(B817,[2]Planilha1!$B$1:$E$240,3,0)</f>
        <v>#N/A</v>
      </c>
    </row>
    <row r="818" spans="1:6" hidden="1" x14ac:dyDescent="0.3">
      <c r="A818">
        <v>251</v>
      </c>
      <c r="B818">
        <v>58554</v>
      </c>
      <c r="C818" s="2">
        <v>-2</v>
      </c>
      <c r="D818" t="e">
        <f>VLOOKUP(B818,'[1]Itens para venda'!$A$6:$X$65536,24,0)</f>
        <v>#N/A</v>
      </c>
      <c r="E818" t="e">
        <f t="shared" si="12"/>
        <v>#N/A</v>
      </c>
      <c r="F818" t="e">
        <f>VLOOKUP(B818,[2]Planilha1!$B$1:$E$240,3,0)</f>
        <v>#N/A</v>
      </c>
    </row>
    <row r="819" spans="1:6" hidden="1" x14ac:dyDescent="0.3">
      <c r="A819">
        <v>251</v>
      </c>
      <c r="B819">
        <v>59492</v>
      </c>
      <c r="C819" s="2">
        <v>-2</v>
      </c>
      <c r="D819" t="e">
        <f>VLOOKUP(B819,'[1]Itens para venda'!$A$6:$X$65536,24,0)</f>
        <v>#N/A</v>
      </c>
      <c r="E819" t="e">
        <f t="shared" si="12"/>
        <v>#N/A</v>
      </c>
      <c r="F819" t="e">
        <f>VLOOKUP(B819,[2]Planilha1!$B$1:$E$240,3,0)</f>
        <v>#N/A</v>
      </c>
    </row>
    <row r="820" spans="1:6" hidden="1" x14ac:dyDescent="0.3">
      <c r="A820">
        <v>251</v>
      </c>
      <c r="B820">
        <v>70185</v>
      </c>
      <c r="C820" s="2">
        <v>-2</v>
      </c>
      <c r="D820" t="e">
        <f>VLOOKUP(B820,'[1]Itens para venda'!$A$6:$X$65536,24,0)</f>
        <v>#N/A</v>
      </c>
      <c r="E820" t="e">
        <f t="shared" si="12"/>
        <v>#N/A</v>
      </c>
      <c r="F820" t="e">
        <f>VLOOKUP(B820,[2]Planilha1!$B$1:$E$240,3,0)</f>
        <v>#N/A</v>
      </c>
    </row>
    <row r="821" spans="1:6" hidden="1" x14ac:dyDescent="0.3">
      <c r="A821">
        <v>251</v>
      </c>
      <c r="B821">
        <v>70187</v>
      </c>
      <c r="C821" s="2">
        <v>-3</v>
      </c>
      <c r="D821" t="e">
        <f>VLOOKUP(B821,'[1]Itens para venda'!$A$6:$X$65536,24,0)</f>
        <v>#N/A</v>
      </c>
      <c r="E821" t="e">
        <f t="shared" si="12"/>
        <v>#N/A</v>
      </c>
      <c r="F821" t="e">
        <f>VLOOKUP(B821,[2]Planilha1!$B$1:$E$240,3,0)</f>
        <v>#N/A</v>
      </c>
    </row>
    <row r="822" spans="1:6" hidden="1" x14ac:dyDescent="0.3">
      <c r="A822">
        <v>251</v>
      </c>
      <c r="B822">
        <v>72431</v>
      </c>
      <c r="C822" s="2">
        <v>-1</v>
      </c>
      <c r="D822" t="e">
        <f>VLOOKUP(B822,'[1]Itens para venda'!$A$6:$X$65536,24,0)</f>
        <v>#N/A</v>
      </c>
      <c r="E822" t="e">
        <f t="shared" si="12"/>
        <v>#N/A</v>
      </c>
      <c r="F822" t="e">
        <f>VLOOKUP(B822,[2]Planilha1!$B$1:$E$240,3,0)</f>
        <v>#N/A</v>
      </c>
    </row>
    <row r="823" spans="1:6" hidden="1" x14ac:dyDescent="0.3">
      <c r="A823">
        <v>251</v>
      </c>
      <c r="B823">
        <v>77010</v>
      </c>
      <c r="C823" s="2">
        <v>-1</v>
      </c>
      <c r="D823" t="e">
        <f>VLOOKUP(B823,'[1]Itens para venda'!$A$6:$X$65536,24,0)</f>
        <v>#N/A</v>
      </c>
      <c r="E823" t="e">
        <f t="shared" si="12"/>
        <v>#N/A</v>
      </c>
      <c r="F823" t="e">
        <f>VLOOKUP(B823,[2]Planilha1!$B$1:$E$240,3,0)</f>
        <v>#N/A</v>
      </c>
    </row>
    <row r="824" spans="1:6" hidden="1" x14ac:dyDescent="0.3">
      <c r="A824">
        <v>251</v>
      </c>
      <c r="B824">
        <v>79599</v>
      </c>
      <c r="C824" s="2">
        <v>-1</v>
      </c>
      <c r="D824" t="e">
        <f>VLOOKUP(B824,'[1]Itens para venda'!$A$6:$X$65536,24,0)</f>
        <v>#N/A</v>
      </c>
      <c r="E824" t="e">
        <f t="shared" si="12"/>
        <v>#N/A</v>
      </c>
      <c r="F824" t="e">
        <f>VLOOKUP(B824,[2]Planilha1!$B$1:$E$240,3,0)</f>
        <v>#N/A</v>
      </c>
    </row>
    <row r="825" spans="1:6" hidden="1" x14ac:dyDescent="0.3">
      <c r="A825">
        <v>251</v>
      </c>
      <c r="B825">
        <v>79604</v>
      </c>
      <c r="C825" s="2">
        <v>-1</v>
      </c>
      <c r="D825" t="e">
        <f>VLOOKUP(B825,'[1]Itens para venda'!$A$6:$X$65536,24,0)</f>
        <v>#N/A</v>
      </c>
      <c r="E825" t="e">
        <f t="shared" si="12"/>
        <v>#N/A</v>
      </c>
      <c r="F825" t="e">
        <f>VLOOKUP(B825,[2]Planilha1!$B$1:$E$240,3,0)</f>
        <v>#N/A</v>
      </c>
    </row>
    <row r="826" spans="1:6" hidden="1" x14ac:dyDescent="0.3">
      <c r="A826">
        <v>251</v>
      </c>
      <c r="B826">
        <v>96442</v>
      </c>
      <c r="C826" s="2">
        <v>-2</v>
      </c>
      <c r="D826" t="e">
        <f>VLOOKUP(B826,'[1]Itens para venda'!$A$6:$X$65536,24,0)</f>
        <v>#N/A</v>
      </c>
      <c r="E826" t="e">
        <f t="shared" si="12"/>
        <v>#N/A</v>
      </c>
      <c r="F826" t="e">
        <f>VLOOKUP(B826,[2]Planilha1!$B$1:$E$240,3,0)</f>
        <v>#N/A</v>
      </c>
    </row>
    <row r="827" spans="1:6" hidden="1" x14ac:dyDescent="0.3">
      <c r="A827">
        <v>251</v>
      </c>
      <c r="B827">
        <v>117336</v>
      </c>
      <c r="C827" s="2">
        <v>-1</v>
      </c>
      <c r="D827" t="e">
        <f>VLOOKUP(B827,'[1]Itens para venda'!$A$6:$X$65536,24,0)</f>
        <v>#N/A</v>
      </c>
      <c r="E827" t="e">
        <f t="shared" si="12"/>
        <v>#N/A</v>
      </c>
      <c r="F827" t="e">
        <f>VLOOKUP(B827,[2]Planilha1!$B$1:$E$240,3,0)</f>
        <v>#N/A</v>
      </c>
    </row>
    <row r="828" spans="1:6" hidden="1" x14ac:dyDescent="0.3">
      <c r="A828">
        <v>251</v>
      </c>
      <c r="B828">
        <v>117928</v>
      </c>
      <c r="C828" s="2">
        <v>-1</v>
      </c>
      <c r="D828" t="e">
        <f>VLOOKUP(B828,'[1]Itens para venda'!$A$6:$X$65536,24,0)</f>
        <v>#N/A</v>
      </c>
      <c r="E828" t="e">
        <f t="shared" si="12"/>
        <v>#N/A</v>
      </c>
      <c r="F828" t="e">
        <f>VLOOKUP(B828,[2]Planilha1!$B$1:$E$240,3,0)</f>
        <v>#N/A</v>
      </c>
    </row>
    <row r="829" spans="1:6" hidden="1" x14ac:dyDescent="0.3">
      <c r="A829">
        <v>251</v>
      </c>
      <c r="B829">
        <v>141518</v>
      </c>
      <c r="C829" s="2">
        <v>-1</v>
      </c>
      <c r="D829" t="e">
        <f>VLOOKUP(B829,'[1]Itens para venda'!$A$6:$X$65536,24,0)</f>
        <v>#N/A</v>
      </c>
      <c r="E829" t="e">
        <f t="shared" si="12"/>
        <v>#N/A</v>
      </c>
      <c r="F829" t="e">
        <f>VLOOKUP(B829,[2]Planilha1!$B$1:$E$240,3,0)</f>
        <v>#N/A</v>
      </c>
    </row>
    <row r="830" spans="1:6" hidden="1" x14ac:dyDescent="0.3">
      <c r="A830">
        <v>251</v>
      </c>
      <c r="B830">
        <v>141523</v>
      </c>
      <c r="C830" s="2">
        <v>-1</v>
      </c>
      <c r="D830">
        <f>VLOOKUP(B830,'[1]Itens para venda'!$A$6:$X$65536,24,0)</f>
        <v>-2</v>
      </c>
      <c r="E830">
        <f t="shared" si="12"/>
        <v>-1</v>
      </c>
      <c r="F830" t="e">
        <f>VLOOKUP(B830,[2]Planilha1!$B$1:$E$240,3,0)</f>
        <v>#N/A</v>
      </c>
    </row>
    <row r="831" spans="1:6" hidden="1" x14ac:dyDescent="0.3">
      <c r="A831">
        <v>251</v>
      </c>
      <c r="B831">
        <v>147234</v>
      </c>
      <c r="C831" s="2">
        <v>-1</v>
      </c>
      <c r="D831" t="e">
        <f>VLOOKUP(B831,'[1]Itens para venda'!$A$6:$X$65536,24,0)</f>
        <v>#N/A</v>
      </c>
      <c r="E831" t="e">
        <f t="shared" si="12"/>
        <v>#N/A</v>
      </c>
      <c r="F831" t="e">
        <f>VLOOKUP(B831,[2]Planilha1!$B$1:$E$240,3,0)</f>
        <v>#N/A</v>
      </c>
    </row>
    <row r="832" spans="1:6" hidden="1" x14ac:dyDescent="0.3">
      <c r="A832">
        <v>251</v>
      </c>
      <c r="B832">
        <v>168171</v>
      </c>
      <c r="C832" s="2">
        <v>-1</v>
      </c>
      <c r="D832" t="e">
        <f>VLOOKUP(B832,'[1]Itens para venda'!$A$6:$X$65536,24,0)</f>
        <v>#N/A</v>
      </c>
      <c r="E832" t="e">
        <f t="shared" si="12"/>
        <v>#N/A</v>
      </c>
      <c r="F832" t="e">
        <f>VLOOKUP(B832,[2]Planilha1!$B$1:$E$240,3,0)</f>
        <v>#N/A</v>
      </c>
    </row>
    <row r="833" spans="1:6" hidden="1" x14ac:dyDescent="0.3">
      <c r="A833">
        <v>251</v>
      </c>
      <c r="B833">
        <v>178969</v>
      </c>
      <c r="C833" s="2">
        <v>-1</v>
      </c>
      <c r="D833" t="e">
        <f>VLOOKUP(B833,'[1]Itens para venda'!$A$6:$X$65536,24,0)</f>
        <v>#N/A</v>
      </c>
      <c r="E833" t="e">
        <f t="shared" si="12"/>
        <v>#N/A</v>
      </c>
      <c r="F833" t="e">
        <f>VLOOKUP(B833,[2]Planilha1!$B$1:$E$240,3,0)</f>
        <v>#N/A</v>
      </c>
    </row>
    <row r="834" spans="1:6" hidden="1" x14ac:dyDescent="0.3">
      <c r="A834">
        <v>251</v>
      </c>
      <c r="B834">
        <v>178970</v>
      </c>
      <c r="C834" s="2">
        <v>-1</v>
      </c>
      <c r="D834" t="e">
        <f>VLOOKUP(B834,'[1]Itens para venda'!$A$6:$X$65536,24,0)</f>
        <v>#N/A</v>
      </c>
      <c r="E834" t="e">
        <f t="shared" si="12"/>
        <v>#N/A</v>
      </c>
      <c r="F834" t="e">
        <f>VLOOKUP(B834,[2]Planilha1!$B$1:$E$240,3,0)</f>
        <v>#N/A</v>
      </c>
    </row>
    <row r="835" spans="1:6" hidden="1" x14ac:dyDescent="0.3">
      <c r="A835">
        <v>251</v>
      </c>
      <c r="B835">
        <v>182203</v>
      </c>
      <c r="C835" s="2">
        <v>-1</v>
      </c>
      <c r="D835" t="e">
        <f>VLOOKUP(B835,'[1]Itens para venda'!$A$6:$X$65536,24,0)</f>
        <v>#N/A</v>
      </c>
      <c r="E835" t="e">
        <f t="shared" si="12"/>
        <v>#N/A</v>
      </c>
      <c r="F835" t="e">
        <f>VLOOKUP(B835,[2]Planilha1!$B$1:$E$240,3,0)</f>
        <v>#N/A</v>
      </c>
    </row>
    <row r="836" spans="1:6" hidden="1" x14ac:dyDescent="0.3">
      <c r="A836">
        <v>251</v>
      </c>
      <c r="B836">
        <v>376597</v>
      </c>
      <c r="C836" s="2">
        <v>-1</v>
      </c>
      <c r="D836" t="e">
        <f>VLOOKUP(B836,'[1]Itens para venda'!$A$6:$X$65536,24,0)</f>
        <v>#N/A</v>
      </c>
      <c r="E836" t="e">
        <f t="shared" si="12"/>
        <v>#N/A</v>
      </c>
      <c r="F836" t="e">
        <f>VLOOKUP(B836,[2]Planilha1!$B$1:$E$240,3,0)</f>
        <v>#N/A</v>
      </c>
    </row>
    <row r="837" spans="1:6" hidden="1" x14ac:dyDescent="0.3">
      <c r="A837">
        <v>252</v>
      </c>
      <c r="B837">
        <v>175</v>
      </c>
      <c r="C837" s="2">
        <v>-1</v>
      </c>
      <c r="D837" t="e">
        <f>VLOOKUP(B837,'[1]Itens para venda'!$A$6:$X$65536,24,0)</f>
        <v>#N/A</v>
      </c>
      <c r="E837" t="e">
        <f t="shared" ref="E837:E851" si="13">D837-C837</f>
        <v>#N/A</v>
      </c>
      <c r="F837" t="e">
        <f>VLOOKUP(B837,[2]Planilha1!$B$1:$E$240,3,0)</f>
        <v>#N/A</v>
      </c>
    </row>
    <row r="838" spans="1:6" hidden="1" x14ac:dyDescent="0.3">
      <c r="A838">
        <v>252</v>
      </c>
      <c r="B838">
        <v>471</v>
      </c>
      <c r="C838" s="2">
        <v>-1</v>
      </c>
      <c r="D838" t="e">
        <f>VLOOKUP(B838,'[1]Itens para venda'!$A$6:$X$65536,24,0)</f>
        <v>#N/A</v>
      </c>
      <c r="E838" t="e">
        <f t="shared" si="13"/>
        <v>#N/A</v>
      </c>
      <c r="F838" t="e">
        <f>VLOOKUP(B838,[2]Planilha1!$B$1:$E$240,3,0)</f>
        <v>#N/A</v>
      </c>
    </row>
    <row r="839" spans="1:6" hidden="1" x14ac:dyDescent="0.3">
      <c r="A839">
        <v>252</v>
      </c>
      <c r="B839">
        <v>7118</v>
      </c>
      <c r="C839" s="2">
        <v>-2</v>
      </c>
      <c r="D839" t="e">
        <f>VLOOKUP(B839,'[1]Itens para venda'!$A$6:$X$65536,24,0)</f>
        <v>#N/A</v>
      </c>
      <c r="E839" t="e">
        <f t="shared" si="13"/>
        <v>#N/A</v>
      </c>
      <c r="F839" t="e">
        <f>VLOOKUP(B839,[2]Planilha1!$B$1:$E$240,3,0)</f>
        <v>#N/A</v>
      </c>
    </row>
    <row r="840" spans="1:6" hidden="1" x14ac:dyDescent="0.3">
      <c r="A840">
        <v>252</v>
      </c>
      <c r="B840">
        <v>7301</v>
      </c>
      <c r="C840" s="2">
        <v>-1</v>
      </c>
      <c r="D840">
        <f>VLOOKUP(B840,'[1]Itens para venda'!$A$6:$X$65536,24,0)</f>
        <v>1</v>
      </c>
      <c r="E840">
        <f t="shared" si="13"/>
        <v>2</v>
      </c>
      <c r="F840" t="e">
        <f>VLOOKUP(B840,[2]Planilha1!$B$1:$E$240,3,0)</f>
        <v>#N/A</v>
      </c>
    </row>
    <row r="841" spans="1:6" hidden="1" x14ac:dyDescent="0.3">
      <c r="A841">
        <v>252</v>
      </c>
      <c r="B841">
        <v>14342</v>
      </c>
      <c r="C841" s="2">
        <v>-1</v>
      </c>
      <c r="D841" t="e">
        <f>VLOOKUP(B841,'[1]Itens para venda'!$A$6:$X$65536,24,0)</f>
        <v>#N/A</v>
      </c>
      <c r="E841" t="e">
        <f t="shared" si="13"/>
        <v>#N/A</v>
      </c>
      <c r="F841" t="e">
        <f>VLOOKUP(B841,[2]Planilha1!$B$1:$E$240,3,0)</f>
        <v>#N/A</v>
      </c>
    </row>
    <row r="842" spans="1:6" hidden="1" x14ac:dyDescent="0.3">
      <c r="A842">
        <v>252</v>
      </c>
      <c r="B842">
        <v>38712</v>
      </c>
      <c r="C842" s="2">
        <v>-2</v>
      </c>
      <c r="D842" t="e">
        <f>VLOOKUP(B842,'[1]Itens para venda'!$A$6:$X$65536,24,0)</f>
        <v>#N/A</v>
      </c>
      <c r="E842" t="e">
        <f t="shared" si="13"/>
        <v>#N/A</v>
      </c>
      <c r="F842" t="e">
        <f>VLOOKUP(B842,[2]Planilha1!$B$1:$E$240,3,0)</f>
        <v>#N/A</v>
      </c>
    </row>
    <row r="843" spans="1:6" hidden="1" x14ac:dyDescent="0.3">
      <c r="A843">
        <v>252</v>
      </c>
      <c r="B843">
        <v>70692</v>
      </c>
      <c r="C843" s="2">
        <v>-1</v>
      </c>
      <c r="D843" t="e">
        <f>VLOOKUP(B843,'[1]Itens para venda'!$A$6:$X$65536,24,0)</f>
        <v>#N/A</v>
      </c>
      <c r="E843" t="e">
        <f t="shared" si="13"/>
        <v>#N/A</v>
      </c>
      <c r="F843">
        <f>VLOOKUP(B843,[2]Planilha1!$B$1:$E$240,3,0)</f>
        <v>1</v>
      </c>
    </row>
    <row r="844" spans="1:6" hidden="1" x14ac:dyDescent="0.3">
      <c r="A844">
        <v>252</v>
      </c>
      <c r="B844">
        <v>75593</v>
      </c>
      <c r="C844" s="2">
        <v>-1</v>
      </c>
      <c r="D844" t="e">
        <f>VLOOKUP(B844,'[1]Itens para venda'!$A$6:$X$65536,24,0)</f>
        <v>#N/A</v>
      </c>
      <c r="E844" t="e">
        <f t="shared" si="13"/>
        <v>#N/A</v>
      </c>
      <c r="F844" t="e">
        <f>VLOOKUP(B844,[2]Planilha1!$B$1:$E$240,3,0)</f>
        <v>#N/A</v>
      </c>
    </row>
    <row r="845" spans="1:6" hidden="1" x14ac:dyDescent="0.3">
      <c r="A845">
        <v>252</v>
      </c>
      <c r="B845">
        <v>79604</v>
      </c>
      <c r="C845" s="2">
        <v>-1</v>
      </c>
      <c r="D845" t="e">
        <f>VLOOKUP(B845,'[1]Itens para venda'!$A$6:$X$65536,24,0)</f>
        <v>#N/A</v>
      </c>
      <c r="E845" t="e">
        <f t="shared" si="13"/>
        <v>#N/A</v>
      </c>
      <c r="F845" t="e">
        <f>VLOOKUP(B845,[2]Planilha1!$B$1:$E$240,3,0)</f>
        <v>#N/A</v>
      </c>
    </row>
    <row r="846" spans="1:6" hidden="1" x14ac:dyDescent="0.3">
      <c r="A846">
        <v>252</v>
      </c>
      <c r="B846">
        <v>117339</v>
      </c>
      <c r="C846" s="2">
        <v>-1</v>
      </c>
      <c r="D846" t="e">
        <f>VLOOKUP(B846,'[1]Itens para venda'!$A$6:$X$65536,24,0)</f>
        <v>#N/A</v>
      </c>
      <c r="E846" t="e">
        <f t="shared" si="13"/>
        <v>#N/A</v>
      </c>
      <c r="F846" t="e">
        <f>VLOOKUP(B846,[2]Planilha1!$B$1:$E$240,3,0)</f>
        <v>#N/A</v>
      </c>
    </row>
    <row r="847" spans="1:6" hidden="1" x14ac:dyDescent="0.3">
      <c r="A847">
        <v>252</v>
      </c>
      <c r="B847">
        <v>148740</v>
      </c>
      <c r="C847" s="2">
        <v>-2</v>
      </c>
      <c r="D847" t="e">
        <f>VLOOKUP(B847,'[1]Itens para venda'!$A$6:$X$65536,24,0)</f>
        <v>#N/A</v>
      </c>
      <c r="E847" t="e">
        <f t="shared" si="13"/>
        <v>#N/A</v>
      </c>
      <c r="F847" t="e">
        <f>VLOOKUP(B847,[2]Planilha1!$B$1:$E$240,3,0)</f>
        <v>#N/A</v>
      </c>
    </row>
    <row r="848" spans="1:6" hidden="1" x14ac:dyDescent="0.3">
      <c r="A848">
        <v>252</v>
      </c>
      <c r="B848">
        <v>156584</v>
      </c>
      <c r="C848" s="2">
        <v>-1</v>
      </c>
      <c r="D848">
        <f>VLOOKUP(B848,'[1]Itens para venda'!$A$6:$X$65536,24,0)</f>
        <v>-5</v>
      </c>
      <c r="E848">
        <f t="shared" si="13"/>
        <v>-4</v>
      </c>
      <c r="F848">
        <f>VLOOKUP(B848,[2]Planilha1!$B$1:$E$240,3,0)</f>
        <v>1</v>
      </c>
    </row>
    <row r="849" spans="1:6" hidden="1" x14ac:dyDescent="0.3">
      <c r="A849">
        <v>252</v>
      </c>
      <c r="B849">
        <v>301098</v>
      </c>
      <c r="C849" s="2">
        <v>-1</v>
      </c>
      <c r="D849" t="e">
        <f>VLOOKUP(B849,'[1]Itens para venda'!$A$6:$X$65536,24,0)</f>
        <v>#N/A</v>
      </c>
      <c r="E849" t="e">
        <f t="shared" si="13"/>
        <v>#N/A</v>
      </c>
      <c r="F849" t="e">
        <f>VLOOKUP(B849,[2]Planilha1!$B$1:$E$240,3,0)</f>
        <v>#N/A</v>
      </c>
    </row>
    <row r="850" spans="1:6" hidden="1" x14ac:dyDescent="0.3">
      <c r="A850">
        <v>252</v>
      </c>
      <c r="B850">
        <v>618796</v>
      </c>
      <c r="C850" s="2">
        <v>-1</v>
      </c>
      <c r="D850">
        <f>VLOOKUP(B850,'[1]Itens para venda'!$A$6:$X$65536,24,0)</f>
        <v>-9</v>
      </c>
      <c r="E850">
        <f t="shared" si="13"/>
        <v>-8</v>
      </c>
      <c r="F850">
        <f>VLOOKUP(B850,[2]Planilha1!$B$1:$E$240,3,0)</f>
        <v>1</v>
      </c>
    </row>
    <row r="851" spans="1:6" hidden="1" x14ac:dyDescent="0.3">
      <c r="A851" t="s">
        <v>980</v>
      </c>
      <c r="C851" s="2">
        <v>-1207</v>
      </c>
      <c r="D851" t="e">
        <f>VLOOKUP(B851,'[1]Itens para venda'!$A$6:$X$65536,24,0)</f>
        <v>#N/A</v>
      </c>
      <c r="E851" t="e">
        <f t="shared" si="13"/>
        <v>#N/A</v>
      </c>
      <c r="F851" t="e">
        <f>VLOOKUP(B851,[2]Planilha1!$B$1:$E$240,3,0)</f>
        <v>#N/A</v>
      </c>
    </row>
  </sheetData>
  <autoFilter ref="A3:G851" xr:uid="{3E0696F6-9483-40CC-BA7C-CAEBF449885F}">
    <filterColumn colId="6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48"/>
  <sheetViews>
    <sheetView workbookViewId="0"/>
  </sheetViews>
  <sheetFormatPr defaultRowHeight="14.4" x14ac:dyDescent="0.3"/>
  <sheetData>
    <row r="1" spans="1:5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">
      <c r="A2" t="s">
        <v>52</v>
      </c>
      <c r="B2">
        <v>6101702454</v>
      </c>
      <c r="C2" t="s">
        <v>53</v>
      </c>
      <c r="D2">
        <v>245</v>
      </c>
      <c r="E2" t="s">
        <v>53</v>
      </c>
      <c r="F2">
        <v>4018</v>
      </c>
      <c r="G2">
        <v>3834</v>
      </c>
      <c r="H2">
        <v>34</v>
      </c>
      <c r="I2">
        <v>19985</v>
      </c>
      <c r="J2" t="s">
        <v>54</v>
      </c>
      <c r="K2" t="s">
        <v>55</v>
      </c>
      <c r="L2" t="s">
        <v>56</v>
      </c>
      <c r="M2">
        <v>52</v>
      </c>
      <c r="N2" t="s">
        <v>57</v>
      </c>
      <c r="O2">
        <v>74</v>
      </c>
      <c r="P2" t="s">
        <v>58</v>
      </c>
      <c r="Q2" t="s">
        <v>59</v>
      </c>
      <c r="R2" t="s">
        <v>59</v>
      </c>
      <c r="S2" t="s">
        <v>60</v>
      </c>
      <c r="T2" t="s">
        <v>59</v>
      </c>
      <c r="U2">
        <v>-2</v>
      </c>
      <c r="V2">
        <v>-145.78980000000001</v>
      </c>
      <c r="W2">
        <v>-165.62</v>
      </c>
      <c r="X2">
        <v>-186.8552</v>
      </c>
      <c r="Y2">
        <v>0</v>
      </c>
      <c r="Z2">
        <v>-18.701000000000001</v>
      </c>
      <c r="AA2">
        <v>-22.3644</v>
      </c>
      <c r="AB2">
        <v>93.427599999999998</v>
      </c>
      <c r="AC2">
        <v>9.3505000000000003</v>
      </c>
      <c r="AD2">
        <v>11.1822</v>
      </c>
      <c r="AE2">
        <v>0</v>
      </c>
      <c r="AF2">
        <v>0</v>
      </c>
      <c r="AG2">
        <v>-19.88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59</v>
      </c>
      <c r="AN2">
        <v>0</v>
      </c>
      <c r="AO2">
        <v>0</v>
      </c>
      <c r="AP2">
        <v>0</v>
      </c>
      <c r="AQ2">
        <v>0</v>
      </c>
      <c r="AR2" t="s">
        <v>59</v>
      </c>
      <c r="AS2">
        <v>0</v>
      </c>
      <c r="AT2">
        <v>0</v>
      </c>
      <c r="AU2">
        <v>0</v>
      </c>
      <c r="AV2" t="s">
        <v>61</v>
      </c>
      <c r="AW2">
        <v>0</v>
      </c>
      <c r="AX2">
        <v>1</v>
      </c>
      <c r="AY2" t="s">
        <v>62</v>
      </c>
      <c r="AZ2">
        <v>72.900199999999998</v>
      </c>
    </row>
    <row r="3" spans="1:52" x14ac:dyDescent="0.3">
      <c r="A3" t="s">
        <v>63</v>
      </c>
      <c r="B3">
        <v>6101697946</v>
      </c>
      <c r="C3" t="s">
        <v>53</v>
      </c>
      <c r="D3">
        <v>243</v>
      </c>
      <c r="E3" t="s">
        <v>53</v>
      </c>
      <c r="F3">
        <v>4018</v>
      </c>
      <c r="G3">
        <v>3834</v>
      </c>
      <c r="H3">
        <v>34</v>
      </c>
      <c r="I3">
        <v>45397</v>
      </c>
      <c r="J3" t="s">
        <v>64</v>
      </c>
      <c r="K3" t="s">
        <v>65</v>
      </c>
      <c r="L3" t="s">
        <v>56</v>
      </c>
      <c r="M3">
        <v>52</v>
      </c>
      <c r="N3" t="s">
        <v>57</v>
      </c>
      <c r="O3">
        <v>74</v>
      </c>
      <c r="P3" t="s">
        <v>58</v>
      </c>
      <c r="Q3" t="s">
        <v>59</v>
      </c>
      <c r="R3" t="s">
        <v>59</v>
      </c>
      <c r="S3" t="s">
        <v>66</v>
      </c>
      <c r="T3" t="s">
        <v>59</v>
      </c>
      <c r="U3">
        <v>-3</v>
      </c>
      <c r="V3">
        <v>-33.074399999999997</v>
      </c>
      <c r="W3">
        <v>-37.590000000000003</v>
      </c>
      <c r="X3">
        <v>-33.074399999999997</v>
      </c>
      <c r="Y3">
        <v>0</v>
      </c>
      <c r="Z3">
        <v>0</v>
      </c>
      <c r="AA3">
        <v>0</v>
      </c>
      <c r="AB3">
        <v>11.024800000000001</v>
      </c>
      <c r="AC3">
        <v>0</v>
      </c>
      <c r="AD3">
        <v>0</v>
      </c>
      <c r="AE3">
        <v>0</v>
      </c>
      <c r="AF3">
        <v>0</v>
      </c>
      <c r="AG3">
        <v>-4.51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59</v>
      </c>
      <c r="AN3">
        <v>0</v>
      </c>
      <c r="AO3">
        <v>0</v>
      </c>
      <c r="AP3">
        <v>-22.421399999999998</v>
      </c>
      <c r="AQ3">
        <v>-22.421399999999998</v>
      </c>
      <c r="AR3" t="s">
        <v>59</v>
      </c>
      <c r="AS3">
        <v>0</v>
      </c>
      <c r="AT3">
        <v>0</v>
      </c>
      <c r="AU3">
        <v>0</v>
      </c>
      <c r="AV3" t="s">
        <v>61</v>
      </c>
      <c r="AW3">
        <v>0</v>
      </c>
      <c r="AX3">
        <v>0</v>
      </c>
      <c r="AY3" t="s">
        <v>62</v>
      </c>
      <c r="AZ3">
        <v>11.024800000000001</v>
      </c>
    </row>
    <row r="4" spans="1:52" x14ac:dyDescent="0.3">
      <c r="A4" t="s">
        <v>52</v>
      </c>
      <c r="B4">
        <v>6101702454</v>
      </c>
      <c r="C4" t="s">
        <v>53</v>
      </c>
      <c r="D4">
        <v>245</v>
      </c>
      <c r="E4" t="s">
        <v>53</v>
      </c>
      <c r="F4">
        <v>4018</v>
      </c>
      <c r="G4">
        <v>3834</v>
      </c>
      <c r="H4">
        <v>34</v>
      </c>
      <c r="I4">
        <v>6476</v>
      </c>
      <c r="J4" t="s">
        <v>67</v>
      </c>
      <c r="K4" t="s">
        <v>68</v>
      </c>
      <c r="L4" t="s">
        <v>56</v>
      </c>
      <c r="M4">
        <v>52</v>
      </c>
      <c r="N4" t="s">
        <v>57</v>
      </c>
      <c r="O4">
        <v>74</v>
      </c>
      <c r="P4" t="s">
        <v>58</v>
      </c>
      <c r="Q4" t="s">
        <v>59</v>
      </c>
      <c r="R4" t="s">
        <v>59</v>
      </c>
      <c r="S4" t="s">
        <v>69</v>
      </c>
      <c r="T4" t="s">
        <v>59</v>
      </c>
      <c r="U4">
        <v>-2</v>
      </c>
      <c r="V4">
        <v>-17.300799999999999</v>
      </c>
      <c r="W4">
        <v>-19.66</v>
      </c>
      <c r="X4">
        <v>-22.760400000000001</v>
      </c>
      <c r="Y4">
        <v>0</v>
      </c>
      <c r="Z4">
        <v>-2.3041999999999998</v>
      </c>
      <c r="AA4">
        <v>-3.1554000000000002</v>
      </c>
      <c r="AB4">
        <v>11.3802</v>
      </c>
      <c r="AC4">
        <v>1.1520999999999999</v>
      </c>
      <c r="AD4">
        <v>1.5777000000000001</v>
      </c>
      <c r="AE4">
        <v>0</v>
      </c>
      <c r="AF4">
        <v>0</v>
      </c>
      <c r="AG4">
        <v>-2.36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59</v>
      </c>
      <c r="AN4">
        <v>0</v>
      </c>
      <c r="AO4">
        <v>0</v>
      </c>
      <c r="AP4">
        <v>0</v>
      </c>
      <c r="AQ4">
        <v>0</v>
      </c>
      <c r="AR4" t="s">
        <v>59</v>
      </c>
      <c r="AS4">
        <v>0</v>
      </c>
      <c r="AT4">
        <v>0</v>
      </c>
      <c r="AU4">
        <v>0</v>
      </c>
      <c r="AV4" t="s">
        <v>61</v>
      </c>
      <c r="AW4">
        <v>0</v>
      </c>
      <c r="AX4">
        <v>1</v>
      </c>
      <c r="AY4" t="s">
        <v>62</v>
      </c>
      <c r="AZ4">
        <v>8.6503999999999994</v>
      </c>
    </row>
    <row r="5" spans="1:52" x14ac:dyDescent="0.3">
      <c r="A5" t="s">
        <v>63</v>
      </c>
      <c r="B5">
        <v>6101697946</v>
      </c>
      <c r="C5" t="s">
        <v>53</v>
      </c>
      <c r="D5">
        <v>243</v>
      </c>
      <c r="E5" t="s">
        <v>53</v>
      </c>
      <c r="F5">
        <v>4018</v>
      </c>
      <c r="G5">
        <v>3834</v>
      </c>
      <c r="H5">
        <v>34</v>
      </c>
      <c r="I5">
        <v>1933</v>
      </c>
      <c r="J5" t="s">
        <v>70</v>
      </c>
      <c r="K5" t="s">
        <v>71</v>
      </c>
      <c r="L5" t="s">
        <v>56</v>
      </c>
      <c r="M5">
        <v>52</v>
      </c>
      <c r="N5" t="s">
        <v>57</v>
      </c>
      <c r="O5">
        <v>74</v>
      </c>
      <c r="P5" t="s">
        <v>58</v>
      </c>
      <c r="Q5" t="s">
        <v>59</v>
      </c>
      <c r="R5" t="s">
        <v>59</v>
      </c>
      <c r="S5" t="s">
        <v>60</v>
      </c>
      <c r="T5" t="s">
        <v>59</v>
      </c>
      <c r="U5">
        <v>-2</v>
      </c>
      <c r="V5">
        <v>-62.764800000000001</v>
      </c>
      <c r="W5">
        <v>-71.319999999999993</v>
      </c>
      <c r="X5">
        <v>-80.645799999999994</v>
      </c>
      <c r="Y5">
        <v>0</v>
      </c>
      <c r="Z5">
        <v>-7.9375999999999998</v>
      </c>
      <c r="AA5">
        <v>-9.9434000000000005</v>
      </c>
      <c r="AB5">
        <v>40.322899999999997</v>
      </c>
      <c r="AC5">
        <v>3.9687999999999999</v>
      </c>
      <c r="AD5">
        <v>4.9717000000000002</v>
      </c>
      <c r="AE5">
        <v>0</v>
      </c>
      <c r="AF5">
        <v>0</v>
      </c>
      <c r="AG5">
        <v>-8.56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59</v>
      </c>
      <c r="AN5">
        <v>0</v>
      </c>
      <c r="AO5">
        <v>0</v>
      </c>
      <c r="AP5">
        <v>0</v>
      </c>
      <c r="AQ5">
        <v>0</v>
      </c>
      <c r="AR5" t="s">
        <v>59</v>
      </c>
      <c r="AS5">
        <v>0</v>
      </c>
      <c r="AT5">
        <v>0</v>
      </c>
      <c r="AU5">
        <v>0</v>
      </c>
      <c r="AV5" t="s">
        <v>61</v>
      </c>
      <c r="AW5">
        <v>0</v>
      </c>
      <c r="AX5">
        <v>1</v>
      </c>
      <c r="AY5" t="s">
        <v>62</v>
      </c>
      <c r="AZ5">
        <v>31.382400000000001</v>
      </c>
    </row>
    <row r="6" spans="1:52" x14ac:dyDescent="0.3">
      <c r="A6" t="s">
        <v>63</v>
      </c>
      <c r="B6">
        <v>6101697946</v>
      </c>
      <c r="C6" t="s">
        <v>53</v>
      </c>
      <c r="D6">
        <v>243</v>
      </c>
      <c r="E6" t="s">
        <v>53</v>
      </c>
      <c r="F6">
        <v>4018</v>
      </c>
      <c r="G6">
        <v>3834</v>
      </c>
      <c r="H6">
        <v>34</v>
      </c>
      <c r="I6">
        <v>19051</v>
      </c>
      <c r="J6" t="s">
        <v>72</v>
      </c>
      <c r="K6" t="s">
        <v>73</v>
      </c>
      <c r="L6" t="s">
        <v>56</v>
      </c>
      <c r="M6">
        <v>52</v>
      </c>
      <c r="N6" t="s">
        <v>57</v>
      </c>
      <c r="O6">
        <v>74</v>
      </c>
      <c r="P6" t="s">
        <v>58</v>
      </c>
      <c r="Q6" t="s">
        <v>59</v>
      </c>
      <c r="R6" t="s">
        <v>59</v>
      </c>
      <c r="S6" t="s">
        <v>60</v>
      </c>
      <c r="T6" t="s">
        <v>59</v>
      </c>
      <c r="U6">
        <v>-2</v>
      </c>
      <c r="V6">
        <v>-24.811199999999999</v>
      </c>
      <c r="W6">
        <v>-28.2</v>
      </c>
      <c r="X6">
        <v>-32.511000000000003</v>
      </c>
      <c r="Y6">
        <v>0</v>
      </c>
      <c r="Z6">
        <v>-3.1663999999999999</v>
      </c>
      <c r="AA6">
        <v>-4.5334000000000003</v>
      </c>
      <c r="AB6">
        <v>16.255500000000001</v>
      </c>
      <c r="AC6">
        <v>1.5831999999999999</v>
      </c>
      <c r="AD6">
        <v>2.2667000000000002</v>
      </c>
      <c r="AE6">
        <v>0</v>
      </c>
      <c r="AF6">
        <v>0</v>
      </c>
      <c r="AG6">
        <v>-3.38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59</v>
      </c>
      <c r="AN6">
        <v>0</v>
      </c>
      <c r="AO6">
        <v>0</v>
      </c>
      <c r="AP6">
        <v>0</v>
      </c>
      <c r="AQ6">
        <v>0</v>
      </c>
      <c r="AR6" t="s">
        <v>59</v>
      </c>
      <c r="AS6">
        <v>0</v>
      </c>
      <c r="AT6">
        <v>0</v>
      </c>
      <c r="AU6">
        <v>0</v>
      </c>
      <c r="AV6" t="s">
        <v>61</v>
      </c>
      <c r="AW6">
        <v>0</v>
      </c>
      <c r="AX6">
        <v>1</v>
      </c>
      <c r="AY6" t="s">
        <v>62</v>
      </c>
      <c r="AZ6">
        <v>12.4056</v>
      </c>
    </row>
    <row r="7" spans="1:52" x14ac:dyDescent="0.3">
      <c r="A7" t="s">
        <v>74</v>
      </c>
      <c r="B7">
        <v>6101702223</v>
      </c>
      <c r="C7" t="s">
        <v>53</v>
      </c>
      <c r="D7">
        <v>244</v>
      </c>
      <c r="E7" t="s">
        <v>53</v>
      </c>
      <c r="F7">
        <v>4018</v>
      </c>
      <c r="G7">
        <v>3834</v>
      </c>
      <c r="H7">
        <v>34</v>
      </c>
      <c r="I7">
        <v>5898</v>
      </c>
      <c r="J7" t="s">
        <v>75</v>
      </c>
      <c r="K7" t="s">
        <v>76</v>
      </c>
      <c r="L7" t="s">
        <v>56</v>
      </c>
      <c r="M7">
        <v>52</v>
      </c>
      <c r="N7" t="s">
        <v>57</v>
      </c>
      <c r="O7">
        <v>74</v>
      </c>
      <c r="P7" t="s">
        <v>58</v>
      </c>
      <c r="Q7" t="s">
        <v>59</v>
      </c>
      <c r="R7" t="s">
        <v>59</v>
      </c>
      <c r="S7" t="s">
        <v>66</v>
      </c>
      <c r="T7" t="s">
        <v>59</v>
      </c>
      <c r="U7">
        <v>-13</v>
      </c>
      <c r="V7">
        <v>-18.8994</v>
      </c>
      <c r="W7">
        <v>-21.45</v>
      </c>
      <c r="X7">
        <v>-24.897600000000001</v>
      </c>
      <c r="Y7">
        <v>0</v>
      </c>
      <c r="Z7">
        <v>-2.665</v>
      </c>
      <c r="AA7">
        <v>-3.3332000000000002</v>
      </c>
      <c r="AB7">
        <v>1.9152</v>
      </c>
      <c r="AC7">
        <v>0.20499999999999999</v>
      </c>
      <c r="AD7">
        <v>0.25640000000000002</v>
      </c>
      <c r="AE7">
        <v>0</v>
      </c>
      <c r="AF7">
        <v>0</v>
      </c>
      <c r="AG7">
        <v>-2.57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59</v>
      </c>
      <c r="AN7">
        <v>0</v>
      </c>
      <c r="AO7">
        <v>0</v>
      </c>
      <c r="AP7">
        <v>0</v>
      </c>
      <c r="AQ7">
        <v>0</v>
      </c>
      <c r="AR7" t="s">
        <v>59</v>
      </c>
      <c r="AS7">
        <v>0</v>
      </c>
      <c r="AT7">
        <v>0</v>
      </c>
      <c r="AU7">
        <v>0</v>
      </c>
      <c r="AV7" t="s">
        <v>61</v>
      </c>
      <c r="AW7">
        <v>0</v>
      </c>
      <c r="AX7">
        <v>1</v>
      </c>
      <c r="AY7" t="s">
        <v>62</v>
      </c>
      <c r="AZ7">
        <v>1.4538</v>
      </c>
    </row>
    <row r="8" spans="1:52" x14ac:dyDescent="0.3">
      <c r="A8" t="s">
        <v>77</v>
      </c>
      <c r="B8">
        <v>6101711760</v>
      </c>
      <c r="C8" t="s">
        <v>53</v>
      </c>
      <c r="D8">
        <v>247</v>
      </c>
      <c r="E8" t="s">
        <v>53</v>
      </c>
      <c r="F8">
        <v>4018</v>
      </c>
      <c r="G8">
        <v>3834</v>
      </c>
      <c r="H8">
        <v>34</v>
      </c>
      <c r="I8">
        <v>36156</v>
      </c>
      <c r="J8" t="s">
        <v>78</v>
      </c>
      <c r="K8" t="s">
        <v>79</v>
      </c>
      <c r="L8" t="s">
        <v>56</v>
      </c>
      <c r="M8">
        <v>52</v>
      </c>
      <c r="N8" t="s">
        <v>57</v>
      </c>
      <c r="O8">
        <v>74</v>
      </c>
      <c r="P8" t="s">
        <v>58</v>
      </c>
      <c r="Q8" t="s">
        <v>59</v>
      </c>
      <c r="R8" t="s">
        <v>59</v>
      </c>
      <c r="S8" t="s">
        <v>60</v>
      </c>
      <c r="T8" t="s">
        <v>59</v>
      </c>
      <c r="U8">
        <v>-1</v>
      </c>
      <c r="V8">
        <v>-21.5701</v>
      </c>
      <c r="W8">
        <v>-22.48</v>
      </c>
      <c r="X8">
        <v>-28.401900000000001</v>
      </c>
      <c r="Y8">
        <v>0</v>
      </c>
      <c r="Z8">
        <v>-0.85960000000000003</v>
      </c>
      <c r="AA8">
        <v>-5.9722</v>
      </c>
      <c r="AB8">
        <v>28.401900000000001</v>
      </c>
      <c r="AC8">
        <v>0.85960000000000003</v>
      </c>
      <c r="AD8">
        <v>5.9722</v>
      </c>
      <c r="AE8">
        <v>0</v>
      </c>
      <c r="AF8">
        <v>0</v>
      </c>
      <c r="AG8">
        <v>-0.9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59</v>
      </c>
      <c r="AN8">
        <v>0</v>
      </c>
      <c r="AO8">
        <v>0</v>
      </c>
      <c r="AP8">
        <v>0</v>
      </c>
      <c r="AQ8">
        <v>0</v>
      </c>
      <c r="AR8" t="s">
        <v>59</v>
      </c>
      <c r="AS8">
        <v>0</v>
      </c>
      <c r="AT8">
        <v>0</v>
      </c>
      <c r="AU8">
        <v>0</v>
      </c>
      <c r="AV8" t="s">
        <v>61</v>
      </c>
      <c r="AW8">
        <v>0</v>
      </c>
      <c r="AX8">
        <v>1</v>
      </c>
      <c r="AY8" t="s">
        <v>62</v>
      </c>
      <c r="AZ8">
        <v>21.563500000000001</v>
      </c>
    </row>
    <row r="9" spans="1:52" x14ac:dyDescent="0.3">
      <c r="A9" t="s">
        <v>80</v>
      </c>
      <c r="B9">
        <v>6101693754</v>
      </c>
      <c r="C9" t="s">
        <v>53</v>
      </c>
      <c r="D9">
        <v>237</v>
      </c>
      <c r="E9" t="s">
        <v>53</v>
      </c>
      <c r="F9">
        <v>4018</v>
      </c>
      <c r="G9">
        <v>3834</v>
      </c>
      <c r="H9">
        <v>34</v>
      </c>
      <c r="I9">
        <v>50045</v>
      </c>
      <c r="J9" t="s">
        <v>81</v>
      </c>
      <c r="K9" t="s">
        <v>82</v>
      </c>
      <c r="L9" t="s">
        <v>56</v>
      </c>
      <c r="M9">
        <v>52</v>
      </c>
      <c r="N9" t="s">
        <v>57</v>
      </c>
      <c r="O9">
        <v>74</v>
      </c>
      <c r="P9" t="s">
        <v>58</v>
      </c>
      <c r="Q9" t="s">
        <v>59</v>
      </c>
      <c r="R9" t="s">
        <v>59</v>
      </c>
      <c r="S9" t="s">
        <v>60</v>
      </c>
      <c r="T9" t="s">
        <v>59</v>
      </c>
      <c r="U9">
        <v>-1</v>
      </c>
      <c r="V9">
        <v>-10.7666</v>
      </c>
      <c r="W9">
        <v>-11.22</v>
      </c>
      <c r="X9">
        <v>-13.986599999999999</v>
      </c>
      <c r="Y9">
        <v>0</v>
      </c>
      <c r="Z9">
        <v>-0.4042</v>
      </c>
      <c r="AA9">
        <v>-2.8157999999999999</v>
      </c>
      <c r="AB9">
        <v>13.986599999999999</v>
      </c>
      <c r="AC9">
        <v>0.4042</v>
      </c>
      <c r="AD9">
        <v>2.8157999999999999</v>
      </c>
      <c r="AE9">
        <v>0</v>
      </c>
      <c r="AF9">
        <v>0</v>
      </c>
      <c r="AG9">
        <v>-0.45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59</v>
      </c>
      <c r="AN9">
        <v>0</v>
      </c>
      <c r="AO9">
        <v>0</v>
      </c>
      <c r="AP9">
        <v>0</v>
      </c>
      <c r="AQ9">
        <v>0</v>
      </c>
      <c r="AR9" t="s">
        <v>59</v>
      </c>
      <c r="AS9">
        <v>0</v>
      </c>
      <c r="AT9">
        <v>0</v>
      </c>
      <c r="AU9">
        <v>0</v>
      </c>
      <c r="AV9" t="s">
        <v>61</v>
      </c>
      <c r="AW9">
        <v>0</v>
      </c>
      <c r="AX9">
        <v>1</v>
      </c>
      <c r="AY9" t="s">
        <v>62</v>
      </c>
      <c r="AZ9">
        <v>10.7666</v>
      </c>
    </row>
    <row r="10" spans="1:52" x14ac:dyDescent="0.3">
      <c r="A10" t="s">
        <v>83</v>
      </c>
      <c r="B10">
        <v>6101697517</v>
      </c>
      <c r="C10" t="s">
        <v>53</v>
      </c>
      <c r="D10">
        <v>242</v>
      </c>
      <c r="E10" t="s">
        <v>53</v>
      </c>
      <c r="F10">
        <v>4018</v>
      </c>
      <c r="G10">
        <v>3834</v>
      </c>
      <c r="H10">
        <v>34</v>
      </c>
      <c r="I10">
        <v>60157</v>
      </c>
      <c r="J10" t="s">
        <v>84</v>
      </c>
      <c r="K10" t="s">
        <v>85</v>
      </c>
      <c r="L10" t="s">
        <v>56</v>
      </c>
      <c r="M10">
        <v>52</v>
      </c>
      <c r="N10" t="s">
        <v>57</v>
      </c>
      <c r="O10">
        <v>74</v>
      </c>
      <c r="P10" t="s">
        <v>58</v>
      </c>
      <c r="Q10" t="s">
        <v>59</v>
      </c>
      <c r="R10" t="s">
        <v>59</v>
      </c>
      <c r="S10" t="s">
        <v>69</v>
      </c>
      <c r="T10" t="s">
        <v>59</v>
      </c>
      <c r="U10">
        <v>-1</v>
      </c>
      <c r="V10">
        <v>-3.0558000000000001</v>
      </c>
      <c r="W10">
        <v>-3.47</v>
      </c>
      <c r="X10">
        <v>-3.8252000000000002</v>
      </c>
      <c r="Y10">
        <v>0</v>
      </c>
      <c r="Z10">
        <v>-0.32679999999999998</v>
      </c>
      <c r="AA10">
        <v>-0.44259999999999999</v>
      </c>
      <c r="AB10">
        <v>3.8252000000000002</v>
      </c>
      <c r="AC10">
        <v>0.32679999999999998</v>
      </c>
      <c r="AD10">
        <v>0.44259999999999999</v>
      </c>
      <c r="AE10">
        <v>0</v>
      </c>
      <c r="AF10">
        <v>0</v>
      </c>
      <c r="AG10">
        <v>-0.42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59</v>
      </c>
      <c r="AN10">
        <v>0</v>
      </c>
      <c r="AO10">
        <v>0</v>
      </c>
      <c r="AP10">
        <v>0</v>
      </c>
      <c r="AQ10">
        <v>0</v>
      </c>
      <c r="AR10" t="s">
        <v>59</v>
      </c>
      <c r="AS10">
        <v>0</v>
      </c>
      <c r="AT10">
        <v>0</v>
      </c>
      <c r="AU10">
        <v>0</v>
      </c>
      <c r="AV10" t="s">
        <v>61</v>
      </c>
      <c r="AW10">
        <v>0</v>
      </c>
      <c r="AX10">
        <v>1</v>
      </c>
      <c r="AY10" t="s">
        <v>62</v>
      </c>
      <c r="AZ10">
        <v>3.0558000000000001</v>
      </c>
    </row>
    <row r="11" spans="1:52" x14ac:dyDescent="0.3">
      <c r="A11" t="s">
        <v>86</v>
      </c>
      <c r="B11">
        <v>6101732888</v>
      </c>
      <c r="C11" t="s">
        <v>53</v>
      </c>
      <c r="D11">
        <v>251</v>
      </c>
      <c r="E11" t="s">
        <v>53</v>
      </c>
      <c r="F11">
        <v>4018</v>
      </c>
      <c r="G11">
        <v>3834</v>
      </c>
      <c r="H11">
        <v>34</v>
      </c>
      <c r="I11">
        <v>15931</v>
      </c>
      <c r="J11" t="s">
        <v>87</v>
      </c>
      <c r="K11" t="s">
        <v>55</v>
      </c>
      <c r="L11" t="s">
        <v>56</v>
      </c>
      <c r="M11">
        <v>52</v>
      </c>
      <c r="N11" t="s">
        <v>57</v>
      </c>
      <c r="O11">
        <v>74</v>
      </c>
      <c r="P11" t="s">
        <v>58</v>
      </c>
      <c r="Q11" t="s">
        <v>59</v>
      </c>
      <c r="R11" t="s">
        <v>59</v>
      </c>
      <c r="S11" t="s">
        <v>60</v>
      </c>
      <c r="T11" t="s">
        <v>59</v>
      </c>
      <c r="U11">
        <v>-1</v>
      </c>
      <c r="V11">
        <v>-46.8917</v>
      </c>
      <c r="W11">
        <v>-53.27</v>
      </c>
      <c r="X11">
        <v>-59.0946</v>
      </c>
      <c r="Y11">
        <v>0</v>
      </c>
      <c r="Z11">
        <v>-5.194</v>
      </c>
      <c r="AA11">
        <v>-7.0088999999999997</v>
      </c>
      <c r="AB11">
        <v>59.0946</v>
      </c>
      <c r="AC11">
        <v>5.194</v>
      </c>
      <c r="AD11">
        <v>7.0088999999999997</v>
      </c>
      <c r="AE11">
        <v>0</v>
      </c>
      <c r="AF11">
        <v>0</v>
      </c>
      <c r="AG11">
        <v>-6.39</v>
      </c>
      <c r="AH11">
        <v>0</v>
      </c>
      <c r="AI11">
        <v>0</v>
      </c>
      <c r="AJ11">
        <v>0</v>
      </c>
      <c r="AK11">
        <v>0</v>
      </c>
      <c r="AL11">
        <v>0</v>
      </c>
      <c r="AM11" t="s">
        <v>59</v>
      </c>
      <c r="AN11">
        <v>0</v>
      </c>
      <c r="AO11">
        <v>0</v>
      </c>
      <c r="AP11">
        <v>0</v>
      </c>
      <c r="AQ11">
        <v>0</v>
      </c>
      <c r="AR11" t="s">
        <v>59</v>
      </c>
      <c r="AS11">
        <v>0</v>
      </c>
      <c r="AT11">
        <v>0</v>
      </c>
      <c r="AU11">
        <v>0</v>
      </c>
      <c r="AV11" t="s">
        <v>61</v>
      </c>
      <c r="AW11">
        <v>0</v>
      </c>
      <c r="AX11">
        <v>1</v>
      </c>
      <c r="AY11" t="s">
        <v>62</v>
      </c>
      <c r="AZ11">
        <v>46.892699999999998</v>
      </c>
    </row>
    <row r="12" spans="1:52" x14ac:dyDescent="0.3">
      <c r="A12" t="s">
        <v>63</v>
      </c>
      <c r="B12">
        <v>6101697946</v>
      </c>
      <c r="C12" t="s">
        <v>53</v>
      </c>
      <c r="D12">
        <v>243</v>
      </c>
      <c r="E12" t="s">
        <v>53</v>
      </c>
      <c r="F12">
        <v>4018</v>
      </c>
      <c r="G12">
        <v>3834</v>
      </c>
      <c r="H12">
        <v>34</v>
      </c>
      <c r="I12">
        <v>24821</v>
      </c>
      <c r="J12" t="s">
        <v>88</v>
      </c>
      <c r="K12" t="s">
        <v>89</v>
      </c>
      <c r="L12" t="s">
        <v>56</v>
      </c>
      <c r="M12">
        <v>52</v>
      </c>
      <c r="N12" t="s">
        <v>57</v>
      </c>
      <c r="O12">
        <v>74</v>
      </c>
      <c r="P12" t="s">
        <v>58</v>
      </c>
      <c r="Q12" t="s">
        <v>59</v>
      </c>
      <c r="R12" t="s">
        <v>59</v>
      </c>
      <c r="S12" t="s">
        <v>60</v>
      </c>
      <c r="T12" t="s">
        <v>59</v>
      </c>
      <c r="U12">
        <v>-1</v>
      </c>
      <c r="V12">
        <v>-89.000299999999996</v>
      </c>
      <c r="W12">
        <v>-92.71</v>
      </c>
      <c r="X12">
        <v>-115.2843</v>
      </c>
      <c r="Y12">
        <v>0</v>
      </c>
      <c r="Z12">
        <v>-3.5247000000000002</v>
      </c>
      <c r="AA12">
        <v>-22.7593</v>
      </c>
      <c r="AB12">
        <v>115.2843</v>
      </c>
      <c r="AC12">
        <v>3.5247000000000002</v>
      </c>
      <c r="AD12">
        <v>22.7593</v>
      </c>
      <c r="AE12">
        <v>0</v>
      </c>
      <c r="AF12">
        <v>0</v>
      </c>
      <c r="AG12">
        <v>-3.71</v>
      </c>
      <c r="AH12">
        <v>0</v>
      </c>
      <c r="AI12">
        <v>0</v>
      </c>
      <c r="AJ12">
        <v>0</v>
      </c>
      <c r="AK12">
        <v>0</v>
      </c>
      <c r="AL12">
        <v>0</v>
      </c>
      <c r="AM12" t="s">
        <v>59</v>
      </c>
      <c r="AN12">
        <v>0</v>
      </c>
      <c r="AO12">
        <v>0</v>
      </c>
      <c r="AP12">
        <v>0</v>
      </c>
      <c r="AQ12">
        <v>0</v>
      </c>
      <c r="AR12" t="s">
        <v>59</v>
      </c>
      <c r="AS12">
        <v>0</v>
      </c>
      <c r="AT12">
        <v>0</v>
      </c>
      <c r="AU12">
        <v>0</v>
      </c>
      <c r="AV12" t="s">
        <v>61</v>
      </c>
      <c r="AW12">
        <v>0</v>
      </c>
      <c r="AX12">
        <v>1</v>
      </c>
      <c r="AY12" t="s">
        <v>62</v>
      </c>
      <c r="AZ12">
        <v>89.000299999999996</v>
      </c>
    </row>
    <row r="13" spans="1:52" x14ac:dyDescent="0.3">
      <c r="A13" t="s">
        <v>90</v>
      </c>
      <c r="B13">
        <v>6101697038</v>
      </c>
      <c r="C13" t="s">
        <v>53</v>
      </c>
      <c r="D13">
        <v>239</v>
      </c>
      <c r="E13" t="s">
        <v>53</v>
      </c>
      <c r="F13">
        <v>4018</v>
      </c>
      <c r="G13">
        <v>3834</v>
      </c>
      <c r="H13">
        <v>34</v>
      </c>
      <c r="I13">
        <v>79520</v>
      </c>
      <c r="J13" t="s">
        <v>91</v>
      </c>
      <c r="K13" t="s">
        <v>82</v>
      </c>
      <c r="L13" t="s">
        <v>56</v>
      </c>
      <c r="M13">
        <v>52</v>
      </c>
      <c r="N13" t="s">
        <v>57</v>
      </c>
      <c r="O13">
        <v>74</v>
      </c>
      <c r="P13" t="s">
        <v>58</v>
      </c>
      <c r="Q13" t="s">
        <v>59</v>
      </c>
      <c r="R13" t="s">
        <v>59</v>
      </c>
      <c r="S13" t="s">
        <v>60</v>
      </c>
      <c r="T13" t="s">
        <v>59</v>
      </c>
      <c r="U13">
        <v>-1</v>
      </c>
      <c r="V13">
        <v>-109.83620000000001</v>
      </c>
      <c r="W13">
        <v>-114.41</v>
      </c>
      <c r="X13">
        <v>-141.38820000000001</v>
      </c>
      <c r="Y13">
        <v>0</v>
      </c>
      <c r="Z13">
        <v>-4.1639999999999997</v>
      </c>
      <c r="AA13">
        <v>-27.388000000000002</v>
      </c>
      <c r="AB13">
        <v>141.38820000000001</v>
      </c>
      <c r="AC13">
        <v>4.1639999999999997</v>
      </c>
      <c r="AD13">
        <v>27.388000000000002</v>
      </c>
      <c r="AE13">
        <v>0</v>
      </c>
      <c r="AF13">
        <v>0</v>
      </c>
      <c r="AG13">
        <v>-4.58</v>
      </c>
      <c r="AH13">
        <v>0</v>
      </c>
      <c r="AI13">
        <v>0</v>
      </c>
      <c r="AJ13">
        <v>0</v>
      </c>
      <c r="AK13">
        <v>0</v>
      </c>
      <c r="AL13">
        <v>0</v>
      </c>
      <c r="AM13" t="s">
        <v>59</v>
      </c>
      <c r="AN13">
        <v>0</v>
      </c>
      <c r="AO13">
        <v>0</v>
      </c>
      <c r="AP13">
        <v>0</v>
      </c>
      <c r="AQ13">
        <v>0</v>
      </c>
      <c r="AR13" t="s">
        <v>59</v>
      </c>
      <c r="AS13">
        <v>0</v>
      </c>
      <c r="AT13">
        <v>0</v>
      </c>
      <c r="AU13">
        <v>0</v>
      </c>
      <c r="AV13" t="s">
        <v>61</v>
      </c>
      <c r="AW13">
        <v>0</v>
      </c>
      <c r="AX13">
        <v>1</v>
      </c>
      <c r="AY13" t="s">
        <v>62</v>
      </c>
      <c r="AZ13">
        <v>109.83620000000001</v>
      </c>
    </row>
    <row r="14" spans="1:52" x14ac:dyDescent="0.3">
      <c r="A14" t="s">
        <v>52</v>
      </c>
      <c r="B14">
        <v>6101702454</v>
      </c>
      <c r="C14" t="s">
        <v>53</v>
      </c>
      <c r="D14">
        <v>245</v>
      </c>
      <c r="E14" t="s">
        <v>53</v>
      </c>
      <c r="F14">
        <v>4018</v>
      </c>
      <c r="G14">
        <v>3834</v>
      </c>
      <c r="H14">
        <v>34</v>
      </c>
      <c r="I14">
        <v>25680</v>
      </c>
      <c r="J14" t="s">
        <v>92</v>
      </c>
      <c r="K14" t="s">
        <v>85</v>
      </c>
      <c r="L14" t="s">
        <v>56</v>
      </c>
      <c r="M14">
        <v>52</v>
      </c>
      <c r="N14" t="s">
        <v>57</v>
      </c>
      <c r="O14">
        <v>74</v>
      </c>
      <c r="P14" t="s">
        <v>58</v>
      </c>
      <c r="Q14" t="s">
        <v>59</v>
      </c>
      <c r="R14" t="s">
        <v>59</v>
      </c>
      <c r="S14" t="s">
        <v>69</v>
      </c>
      <c r="T14" t="s">
        <v>59</v>
      </c>
      <c r="U14">
        <v>-1</v>
      </c>
      <c r="V14">
        <v>-9.8604000000000003</v>
      </c>
      <c r="W14">
        <v>-11.21</v>
      </c>
      <c r="X14">
        <v>-12.565</v>
      </c>
      <c r="Y14">
        <v>0</v>
      </c>
      <c r="Z14">
        <v>-1.1795</v>
      </c>
      <c r="AA14">
        <v>-1.5250999999999999</v>
      </c>
      <c r="AB14">
        <v>12.565</v>
      </c>
      <c r="AC14">
        <v>1.1795</v>
      </c>
      <c r="AD14">
        <v>1.5250999999999999</v>
      </c>
      <c r="AE14">
        <v>0</v>
      </c>
      <c r="AF14">
        <v>0</v>
      </c>
      <c r="AG14">
        <v>-1.35</v>
      </c>
      <c r="AH14">
        <v>0</v>
      </c>
      <c r="AI14">
        <v>0</v>
      </c>
      <c r="AJ14">
        <v>0</v>
      </c>
      <c r="AK14">
        <v>0</v>
      </c>
      <c r="AL14">
        <v>0</v>
      </c>
      <c r="AM14" t="s">
        <v>59</v>
      </c>
      <c r="AN14">
        <v>0</v>
      </c>
      <c r="AO14">
        <v>0</v>
      </c>
      <c r="AP14">
        <v>0</v>
      </c>
      <c r="AQ14">
        <v>0</v>
      </c>
      <c r="AR14" t="s">
        <v>59</v>
      </c>
      <c r="AS14">
        <v>0</v>
      </c>
      <c r="AT14">
        <v>0</v>
      </c>
      <c r="AU14">
        <v>0</v>
      </c>
      <c r="AV14" t="s">
        <v>61</v>
      </c>
      <c r="AW14">
        <v>0</v>
      </c>
      <c r="AX14">
        <v>1</v>
      </c>
      <c r="AY14" t="s">
        <v>62</v>
      </c>
      <c r="AZ14">
        <v>9.8604000000000003</v>
      </c>
    </row>
    <row r="15" spans="1:52" x14ac:dyDescent="0.3">
      <c r="A15" t="s">
        <v>93</v>
      </c>
      <c r="B15">
        <v>6101711041</v>
      </c>
      <c r="C15" t="s">
        <v>53</v>
      </c>
      <c r="D15">
        <v>246</v>
      </c>
      <c r="E15" t="s">
        <v>53</v>
      </c>
      <c r="F15">
        <v>4018</v>
      </c>
      <c r="G15">
        <v>3834</v>
      </c>
      <c r="H15">
        <v>34</v>
      </c>
      <c r="I15">
        <v>3127</v>
      </c>
      <c r="J15" t="s">
        <v>94</v>
      </c>
      <c r="K15" t="s">
        <v>95</v>
      </c>
      <c r="L15" t="s">
        <v>56</v>
      </c>
      <c r="M15">
        <v>52</v>
      </c>
      <c r="N15" t="s">
        <v>57</v>
      </c>
      <c r="O15">
        <v>74</v>
      </c>
      <c r="P15" t="s">
        <v>58</v>
      </c>
      <c r="Q15" t="s">
        <v>59</v>
      </c>
      <c r="R15" t="s">
        <v>59</v>
      </c>
      <c r="S15" t="s">
        <v>66</v>
      </c>
      <c r="T15" t="s">
        <v>59</v>
      </c>
      <c r="U15">
        <v>-2</v>
      </c>
      <c r="V15">
        <v>-14.074199999999999</v>
      </c>
      <c r="W15">
        <v>-16</v>
      </c>
      <c r="X15">
        <v>-14.074199999999999</v>
      </c>
      <c r="Y15">
        <v>0</v>
      </c>
      <c r="Z15">
        <v>0</v>
      </c>
      <c r="AA15">
        <v>0</v>
      </c>
      <c r="AB15">
        <v>7.0370999999999997</v>
      </c>
      <c r="AC15">
        <v>0</v>
      </c>
      <c r="AD15">
        <v>0</v>
      </c>
      <c r="AE15">
        <v>0</v>
      </c>
      <c r="AF15">
        <v>0</v>
      </c>
      <c r="AG15">
        <v>-1.92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59</v>
      </c>
      <c r="AN15">
        <v>0</v>
      </c>
      <c r="AO15">
        <v>0</v>
      </c>
      <c r="AP15">
        <v>0</v>
      </c>
      <c r="AQ15">
        <v>0</v>
      </c>
      <c r="AR15" t="s">
        <v>59</v>
      </c>
      <c r="AS15">
        <v>0</v>
      </c>
      <c r="AT15">
        <v>0</v>
      </c>
      <c r="AU15">
        <v>0</v>
      </c>
      <c r="AV15" t="s">
        <v>61</v>
      </c>
      <c r="AW15">
        <v>0</v>
      </c>
      <c r="AX15">
        <v>0</v>
      </c>
      <c r="AY15" t="s">
        <v>62</v>
      </c>
      <c r="AZ15">
        <v>7.0494000000000003</v>
      </c>
    </row>
    <row r="16" spans="1:52" x14ac:dyDescent="0.3">
      <c r="A16" t="s">
        <v>93</v>
      </c>
      <c r="B16">
        <v>6101711041</v>
      </c>
      <c r="C16" t="s">
        <v>53</v>
      </c>
      <c r="D16">
        <v>246</v>
      </c>
      <c r="E16" t="s">
        <v>53</v>
      </c>
      <c r="F16">
        <v>4018</v>
      </c>
      <c r="G16">
        <v>3834</v>
      </c>
      <c r="H16">
        <v>34</v>
      </c>
      <c r="I16">
        <v>81225</v>
      </c>
      <c r="J16" t="s">
        <v>96</v>
      </c>
      <c r="K16" t="s">
        <v>97</v>
      </c>
      <c r="L16" t="s">
        <v>56</v>
      </c>
      <c r="M16">
        <v>52</v>
      </c>
      <c r="N16" t="s">
        <v>57</v>
      </c>
      <c r="O16">
        <v>74</v>
      </c>
      <c r="P16" t="s">
        <v>58</v>
      </c>
      <c r="Q16" t="s">
        <v>59</v>
      </c>
      <c r="R16" t="s">
        <v>59</v>
      </c>
      <c r="S16" t="s">
        <v>69</v>
      </c>
      <c r="T16" t="s">
        <v>59</v>
      </c>
      <c r="U16">
        <v>-2</v>
      </c>
      <c r="V16">
        <v>-12.5862</v>
      </c>
      <c r="W16">
        <v>-14.3</v>
      </c>
      <c r="X16">
        <v>-16.459199999999999</v>
      </c>
      <c r="Y16">
        <v>0</v>
      </c>
      <c r="Z16">
        <v>-1.5938000000000001</v>
      </c>
      <c r="AA16">
        <v>-2.2791999999999999</v>
      </c>
      <c r="AB16">
        <v>8.2295999999999996</v>
      </c>
      <c r="AC16">
        <v>0.79690000000000005</v>
      </c>
      <c r="AD16">
        <v>1.1395999999999999</v>
      </c>
      <c r="AE16">
        <v>0</v>
      </c>
      <c r="AF16">
        <v>0</v>
      </c>
      <c r="AG16">
        <v>-1.72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59</v>
      </c>
      <c r="AN16">
        <v>0</v>
      </c>
      <c r="AO16">
        <v>0</v>
      </c>
      <c r="AP16">
        <v>-12.4086</v>
      </c>
      <c r="AQ16">
        <v>-16.281600000000001</v>
      </c>
      <c r="AR16" t="s">
        <v>59</v>
      </c>
      <c r="AS16">
        <v>0</v>
      </c>
      <c r="AT16">
        <v>0</v>
      </c>
      <c r="AU16">
        <v>0</v>
      </c>
      <c r="AV16" t="s">
        <v>61</v>
      </c>
      <c r="AW16">
        <v>0</v>
      </c>
      <c r="AX16">
        <v>1</v>
      </c>
      <c r="AY16" t="s">
        <v>62</v>
      </c>
      <c r="AZ16">
        <v>6.2933000000000003</v>
      </c>
    </row>
    <row r="17" spans="1:52" x14ac:dyDescent="0.3">
      <c r="A17" t="s">
        <v>63</v>
      </c>
      <c r="B17">
        <v>6101697946</v>
      </c>
      <c r="C17" t="s">
        <v>53</v>
      </c>
      <c r="D17">
        <v>243</v>
      </c>
      <c r="E17" t="s">
        <v>53</v>
      </c>
      <c r="F17">
        <v>4018</v>
      </c>
      <c r="G17">
        <v>3834</v>
      </c>
      <c r="H17">
        <v>34</v>
      </c>
      <c r="I17">
        <v>25825</v>
      </c>
      <c r="J17" t="s">
        <v>98</v>
      </c>
      <c r="K17" t="s">
        <v>99</v>
      </c>
      <c r="L17" t="s">
        <v>56</v>
      </c>
      <c r="M17">
        <v>52</v>
      </c>
      <c r="N17" t="s">
        <v>57</v>
      </c>
      <c r="O17">
        <v>74</v>
      </c>
      <c r="P17" t="s">
        <v>58</v>
      </c>
      <c r="Q17" t="s">
        <v>59</v>
      </c>
      <c r="R17" t="s">
        <v>59</v>
      </c>
      <c r="S17" t="s">
        <v>69</v>
      </c>
      <c r="T17" t="s">
        <v>59</v>
      </c>
      <c r="U17">
        <v>-1</v>
      </c>
      <c r="V17">
        <v>-3.6431</v>
      </c>
      <c r="W17">
        <v>-4.1399999999999997</v>
      </c>
      <c r="X17">
        <v>-4.7518000000000002</v>
      </c>
      <c r="Y17">
        <v>0</v>
      </c>
      <c r="Z17">
        <v>-0.49730000000000002</v>
      </c>
      <c r="AA17">
        <v>-0.61140000000000005</v>
      </c>
      <c r="AB17">
        <v>4.7518000000000002</v>
      </c>
      <c r="AC17">
        <v>0.49730000000000002</v>
      </c>
      <c r="AD17">
        <v>0.61140000000000005</v>
      </c>
      <c r="AE17">
        <v>0</v>
      </c>
      <c r="AF17">
        <v>0</v>
      </c>
      <c r="AG17">
        <v>-0.5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59</v>
      </c>
      <c r="AN17">
        <v>0</v>
      </c>
      <c r="AO17">
        <v>0</v>
      </c>
      <c r="AP17">
        <v>0</v>
      </c>
      <c r="AQ17">
        <v>0</v>
      </c>
      <c r="AR17" t="s">
        <v>59</v>
      </c>
      <c r="AS17">
        <v>0</v>
      </c>
      <c r="AT17">
        <v>0</v>
      </c>
      <c r="AU17">
        <v>0</v>
      </c>
      <c r="AV17" t="s">
        <v>61</v>
      </c>
      <c r="AW17">
        <v>0</v>
      </c>
      <c r="AX17">
        <v>1</v>
      </c>
      <c r="AY17" t="s">
        <v>62</v>
      </c>
      <c r="AZ17">
        <v>3.6431</v>
      </c>
    </row>
    <row r="18" spans="1:52" x14ac:dyDescent="0.3">
      <c r="A18" t="s">
        <v>83</v>
      </c>
      <c r="B18">
        <v>6101697517</v>
      </c>
      <c r="C18" t="s">
        <v>53</v>
      </c>
      <c r="D18">
        <v>242</v>
      </c>
      <c r="E18" t="s">
        <v>53</v>
      </c>
      <c r="F18">
        <v>4018</v>
      </c>
      <c r="G18">
        <v>3834</v>
      </c>
      <c r="H18">
        <v>34</v>
      </c>
      <c r="I18">
        <v>6890</v>
      </c>
      <c r="J18" t="s">
        <v>100</v>
      </c>
      <c r="K18" t="s">
        <v>101</v>
      </c>
      <c r="L18" t="s">
        <v>56</v>
      </c>
      <c r="M18">
        <v>52</v>
      </c>
      <c r="N18" t="s">
        <v>57</v>
      </c>
      <c r="O18">
        <v>74</v>
      </c>
      <c r="P18" t="s">
        <v>58</v>
      </c>
      <c r="Q18" t="s">
        <v>59</v>
      </c>
      <c r="R18" t="s">
        <v>59</v>
      </c>
      <c r="S18" t="s">
        <v>60</v>
      </c>
      <c r="T18" t="s">
        <v>59</v>
      </c>
      <c r="U18">
        <v>-1</v>
      </c>
      <c r="V18">
        <v>-33.072200000000002</v>
      </c>
      <c r="W18">
        <v>-37.58</v>
      </c>
      <c r="X18">
        <v>-41.787199999999999</v>
      </c>
      <c r="Y18">
        <v>0</v>
      </c>
      <c r="Z18">
        <v>-3.6059000000000001</v>
      </c>
      <c r="AA18">
        <v>-5.1090999999999998</v>
      </c>
      <c r="AB18">
        <v>41.787199999999999</v>
      </c>
      <c r="AC18">
        <v>3.6059000000000001</v>
      </c>
      <c r="AD18">
        <v>5.1090999999999998</v>
      </c>
      <c r="AE18">
        <v>0</v>
      </c>
      <c r="AF18">
        <v>0</v>
      </c>
      <c r="AG18">
        <v>-4.51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59</v>
      </c>
      <c r="AN18">
        <v>0</v>
      </c>
      <c r="AO18">
        <v>0</v>
      </c>
      <c r="AP18">
        <v>0</v>
      </c>
      <c r="AQ18">
        <v>0</v>
      </c>
      <c r="AR18" t="s">
        <v>59</v>
      </c>
      <c r="AS18">
        <v>0</v>
      </c>
      <c r="AT18">
        <v>0</v>
      </c>
      <c r="AU18">
        <v>0</v>
      </c>
      <c r="AV18" t="s">
        <v>61</v>
      </c>
      <c r="AW18">
        <v>0</v>
      </c>
      <c r="AX18">
        <v>1</v>
      </c>
      <c r="AY18" t="s">
        <v>62</v>
      </c>
      <c r="AZ18">
        <v>33.070999999999998</v>
      </c>
    </row>
    <row r="19" spans="1:52" x14ac:dyDescent="0.3">
      <c r="A19" t="s">
        <v>102</v>
      </c>
      <c r="B19">
        <v>6101337762</v>
      </c>
      <c r="C19" t="s">
        <v>53</v>
      </c>
      <c r="D19">
        <v>233</v>
      </c>
      <c r="E19" t="s">
        <v>53</v>
      </c>
      <c r="F19">
        <v>4018</v>
      </c>
      <c r="G19">
        <v>3834</v>
      </c>
      <c r="H19">
        <v>34</v>
      </c>
      <c r="I19">
        <v>6497</v>
      </c>
      <c r="J19" t="s">
        <v>103</v>
      </c>
      <c r="K19" t="s">
        <v>104</v>
      </c>
      <c r="L19" t="s">
        <v>56</v>
      </c>
      <c r="M19">
        <v>52</v>
      </c>
      <c r="N19" t="s">
        <v>57</v>
      </c>
      <c r="O19">
        <v>74</v>
      </c>
      <c r="P19" t="s">
        <v>58</v>
      </c>
      <c r="Q19" t="s">
        <v>59</v>
      </c>
      <c r="R19" t="s">
        <v>59</v>
      </c>
      <c r="S19" t="s">
        <v>60</v>
      </c>
      <c r="T19" t="s">
        <v>59</v>
      </c>
      <c r="U19">
        <v>-3</v>
      </c>
      <c r="V19">
        <v>-421.34249999999997</v>
      </c>
      <c r="W19">
        <v>-438.96</v>
      </c>
      <c r="X19">
        <v>-556.34969999999998</v>
      </c>
      <c r="Y19">
        <v>0</v>
      </c>
      <c r="Z19">
        <v>-16.974900000000002</v>
      </c>
      <c r="AA19">
        <v>-118.03230000000001</v>
      </c>
      <c r="AB19">
        <v>185.44990000000001</v>
      </c>
      <c r="AC19">
        <v>5.6582999999999997</v>
      </c>
      <c r="AD19">
        <v>39.344099999999997</v>
      </c>
      <c r="AE19">
        <v>0</v>
      </c>
      <c r="AF19">
        <v>0</v>
      </c>
      <c r="AG19">
        <v>-17.559999999999999</v>
      </c>
      <c r="AH19">
        <v>0</v>
      </c>
      <c r="AI19">
        <v>0</v>
      </c>
      <c r="AJ19">
        <v>0</v>
      </c>
      <c r="AK19">
        <v>0</v>
      </c>
      <c r="AL19">
        <v>0</v>
      </c>
      <c r="AM19" t="s">
        <v>59</v>
      </c>
      <c r="AN19">
        <v>0</v>
      </c>
      <c r="AO19">
        <v>0</v>
      </c>
      <c r="AP19">
        <v>-361.47120000000001</v>
      </c>
      <c r="AQ19">
        <v>-496.47840000000002</v>
      </c>
      <c r="AR19" t="s">
        <v>59</v>
      </c>
      <c r="AS19">
        <v>0</v>
      </c>
      <c r="AT19">
        <v>0</v>
      </c>
      <c r="AU19">
        <v>0</v>
      </c>
      <c r="AV19" t="s">
        <v>61</v>
      </c>
      <c r="AW19">
        <v>0</v>
      </c>
      <c r="AX19">
        <v>1</v>
      </c>
      <c r="AY19" t="s">
        <v>62</v>
      </c>
      <c r="AZ19">
        <v>140.4469</v>
      </c>
    </row>
    <row r="20" spans="1:52" x14ac:dyDescent="0.3">
      <c r="A20" t="s">
        <v>105</v>
      </c>
      <c r="B20">
        <v>6101712290</v>
      </c>
      <c r="C20" t="s">
        <v>53</v>
      </c>
      <c r="D20">
        <v>248</v>
      </c>
      <c r="E20" t="s">
        <v>53</v>
      </c>
      <c r="F20">
        <v>4018</v>
      </c>
      <c r="G20">
        <v>3834</v>
      </c>
      <c r="H20">
        <v>34</v>
      </c>
      <c r="I20">
        <v>47219</v>
      </c>
      <c r="J20" t="s">
        <v>106</v>
      </c>
      <c r="K20" t="s">
        <v>107</v>
      </c>
      <c r="L20" t="s">
        <v>56</v>
      </c>
      <c r="M20">
        <v>52</v>
      </c>
      <c r="N20" t="s">
        <v>57</v>
      </c>
      <c r="O20">
        <v>74</v>
      </c>
      <c r="P20" t="s">
        <v>58</v>
      </c>
      <c r="Q20" t="s">
        <v>59</v>
      </c>
      <c r="R20" t="s">
        <v>59</v>
      </c>
      <c r="S20" t="s">
        <v>66</v>
      </c>
      <c r="T20" t="s">
        <v>59</v>
      </c>
      <c r="U20">
        <v>-1</v>
      </c>
      <c r="V20">
        <v>-6.0564999999999998</v>
      </c>
      <c r="W20">
        <v>-6.88</v>
      </c>
      <c r="X20">
        <v>-7.8205</v>
      </c>
      <c r="Y20">
        <v>0</v>
      </c>
      <c r="Z20">
        <v>-0.72550000000000003</v>
      </c>
      <c r="AA20">
        <v>-1.0385</v>
      </c>
      <c r="AB20">
        <v>7.8205</v>
      </c>
      <c r="AC20">
        <v>0.72550000000000003</v>
      </c>
      <c r="AD20">
        <v>1.0385</v>
      </c>
      <c r="AE20">
        <v>0</v>
      </c>
      <c r="AF20">
        <v>0</v>
      </c>
      <c r="AG20">
        <v>-0.83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59</v>
      </c>
      <c r="AN20">
        <v>0</v>
      </c>
      <c r="AO20">
        <v>0</v>
      </c>
      <c r="AP20">
        <v>-6.0411000000000001</v>
      </c>
      <c r="AQ20">
        <v>-7.8051000000000004</v>
      </c>
      <c r="AR20" t="s">
        <v>59</v>
      </c>
      <c r="AS20">
        <v>0</v>
      </c>
      <c r="AT20">
        <v>0</v>
      </c>
      <c r="AU20">
        <v>0</v>
      </c>
      <c r="AV20" t="s">
        <v>61</v>
      </c>
      <c r="AW20">
        <v>0</v>
      </c>
      <c r="AX20">
        <v>1</v>
      </c>
      <c r="AY20" t="s">
        <v>62</v>
      </c>
      <c r="AZ20">
        <v>6.0564999999999998</v>
      </c>
    </row>
    <row r="21" spans="1:52" x14ac:dyDescent="0.3">
      <c r="A21" t="s">
        <v>63</v>
      </c>
      <c r="B21">
        <v>6101697946</v>
      </c>
      <c r="C21" t="s">
        <v>53</v>
      </c>
      <c r="D21">
        <v>243</v>
      </c>
      <c r="E21" t="s">
        <v>53</v>
      </c>
      <c r="F21">
        <v>4018</v>
      </c>
      <c r="G21">
        <v>3834</v>
      </c>
      <c r="H21">
        <v>34</v>
      </c>
      <c r="I21">
        <v>38243</v>
      </c>
      <c r="J21" t="s">
        <v>108</v>
      </c>
      <c r="K21" t="s">
        <v>85</v>
      </c>
      <c r="L21" t="s">
        <v>56</v>
      </c>
      <c r="M21">
        <v>52</v>
      </c>
      <c r="N21" t="s">
        <v>57</v>
      </c>
      <c r="O21">
        <v>74</v>
      </c>
      <c r="P21" t="s">
        <v>58</v>
      </c>
      <c r="Q21" t="s">
        <v>59</v>
      </c>
      <c r="R21" t="s">
        <v>59</v>
      </c>
      <c r="S21" t="s">
        <v>66</v>
      </c>
      <c r="T21" t="s">
        <v>59</v>
      </c>
      <c r="U21">
        <v>-2</v>
      </c>
      <c r="V21">
        <v>-7.0140000000000002</v>
      </c>
      <c r="W21">
        <v>-7.98</v>
      </c>
      <c r="X21">
        <v>-9.1859999999999999</v>
      </c>
      <c r="Y21">
        <v>0</v>
      </c>
      <c r="Z21">
        <v>-0.89419999999999999</v>
      </c>
      <c r="AA21">
        <v>-1.2778</v>
      </c>
      <c r="AB21">
        <v>4.593</v>
      </c>
      <c r="AC21">
        <v>0.4471</v>
      </c>
      <c r="AD21">
        <v>0.63890000000000002</v>
      </c>
      <c r="AE21">
        <v>0</v>
      </c>
      <c r="AF21">
        <v>0</v>
      </c>
      <c r="AG21">
        <v>-0.96</v>
      </c>
      <c r="AH21">
        <v>0</v>
      </c>
      <c r="AI21">
        <v>0</v>
      </c>
      <c r="AJ21">
        <v>0</v>
      </c>
      <c r="AK21">
        <v>0</v>
      </c>
      <c r="AL21">
        <v>0</v>
      </c>
      <c r="AM21" t="s">
        <v>59</v>
      </c>
      <c r="AN21">
        <v>0</v>
      </c>
      <c r="AO21">
        <v>0</v>
      </c>
      <c r="AP21">
        <v>-6.6832000000000003</v>
      </c>
      <c r="AQ21">
        <v>-8.8552</v>
      </c>
      <c r="AR21" t="s">
        <v>59</v>
      </c>
      <c r="AS21">
        <v>0</v>
      </c>
      <c r="AT21">
        <v>0</v>
      </c>
      <c r="AU21">
        <v>0</v>
      </c>
      <c r="AV21" t="s">
        <v>61</v>
      </c>
      <c r="AW21">
        <v>0</v>
      </c>
      <c r="AX21">
        <v>1</v>
      </c>
      <c r="AY21" t="s">
        <v>62</v>
      </c>
      <c r="AZ21">
        <v>3.5070000000000001</v>
      </c>
    </row>
    <row r="22" spans="1:52" x14ac:dyDescent="0.3">
      <c r="A22" t="s">
        <v>105</v>
      </c>
      <c r="B22">
        <v>6101712290</v>
      </c>
      <c r="C22" t="s">
        <v>53</v>
      </c>
      <c r="D22">
        <v>248</v>
      </c>
      <c r="E22" t="s">
        <v>53</v>
      </c>
      <c r="F22">
        <v>4018</v>
      </c>
      <c r="G22">
        <v>3834</v>
      </c>
      <c r="H22">
        <v>34</v>
      </c>
      <c r="I22">
        <v>661601</v>
      </c>
      <c r="J22" t="s">
        <v>109</v>
      </c>
      <c r="K22" t="s">
        <v>110</v>
      </c>
      <c r="L22" t="s">
        <v>56</v>
      </c>
      <c r="M22">
        <v>52</v>
      </c>
      <c r="N22" t="s">
        <v>57</v>
      </c>
      <c r="O22">
        <v>74</v>
      </c>
      <c r="P22" t="s">
        <v>58</v>
      </c>
      <c r="Q22" t="s">
        <v>59</v>
      </c>
      <c r="R22" t="s">
        <v>59</v>
      </c>
      <c r="S22" t="s">
        <v>111</v>
      </c>
      <c r="T22" t="s">
        <v>59</v>
      </c>
      <c r="U22">
        <v>-1</v>
      </c>
      <c r="V22">
        <v>-12.7164</v>
      </c>
      <c r="W22">
        <v>-14.64</v>
      </c>
      <c r="X22">
        <v>-17.549399999999999</v>
      </c>
      <c r="Y22">
        <v>0</v>
      </c>
      <c r="Z22">
        <v>-1.6001000000000001</v>
      </c>
      <c r="AA22">
        <v>-3.2328999999999999</v>
      </c>
      <c r="AB22">
        <v>17.549399999999999</v>
      </c>
      <c r="AC22">
        <v>1.6001000000000001</v>
      </c>
      <c r="AD22">
        <v>3.2328999999999999</v>
      </c>
      <c r="AE22">
        <v>0</v>
      </c>
      <c r="AF22">
        <v>0</v>
      </c>
      <c r="AG22">
        <v>-1.76</v>
      </c>
      <c r="AH22">
        <v>0</v>
      </c>
      <c r="AI22">
        <v>-3.23</v>
      </c>
      <c r="AJ22">
        <v>0</v>
      </c>
      <c r="AK22">
        <v>0</v>
      </c>
      <c r="AL22">
        <v>0</v>
      </c>
      <c r="AM22" t="s">
        <v>59</v>
      </c>
      <c r="AN22">
        <v>-3.23</v>
      </c>
      <c r="AO22">
        <v>0</v>
      </c>
      <c r="AP22">
        <v>-13.949</v>
      </c>
      <c r="AQ22">
        <v>-18.782</v>
      </c>
      <c r="AR22" t="s">
        <v>59</v>
      </c>
      <c r="AS22">
        <v>0</v>
      </c>
      <c r="AT22">
        <v>0</v>
      </c>
      <c r="AU22">
        <v>0</v>
      </c>
      <c r="AV22" t="s">
        <v>61</v>
      </c>
      <c r="AW22">
        <v>0</v>
      </c>
      <c r="AX22">
        <v>1</v>
      </c>
      <c r="AY22" t="s">
        <v>62</v>
      </c>
      <c r="AZ22">
        <v>12.7164</v>
      </c>
    </row>
    <row r="23" spans="1:52" x14ac:dyDescent="0.3">
      <c r="A23" t="s">
        <v>112</v>
      </c>
      <c r="B23">
        <v>6101341924</v>
      </c>
      <c r="C23" t="s">
        <v>53</v>
      </c>
      <c r="D23">
        <v>234</v>
      </c>
      <c r="E23" t="s">
        <v>53</v>
      </c>
      <c r="F23">
        <v>4018</v>
      </c>
      <c r="G23">
        <v>3834</v>
      </c>
      <c r="H23">
        <v>34</v>
      </c>
      <c r="I23">
        <v>5608</v>
      </c>
      <c r="J23" t="s">
        <v>113</v>
      </c>
      <c r="K23" t="s">
        <v>82</v>
      </c>
      <c r="L23" t="s">
        <v>56</v>
      </c>
      <c r="M23">
        <v>52</v>
      </c>
      <c r="N23" t="s">
        <v>57</v>
      </c>
      <c r="O23">
        <v>74</v>
      </c>
      <c r="P23" t="s">
        <v>58</v>
      </c>
      <c r="Q23" t="s">
        <v>59</v>
      </c>
      <c r="R23" t="s">
        <v>59</v>
      </c>
      <c r="S23" t="s">
        <v>60</v>
      </c>
      <c r="T23" t="s">
        <v>59</v>
      </c>
      <c r="U23">
        <v>-1</v>
      </c>
      <c r="V23">
        <v>-36.942300000000003</v>
      </c>
      <c r="W23">
        <v>-41.98</v>
      </c>
      <c r="X23">
        <v>-47.956499999999998</v>
      </c>
      <c r="Y23">
        <v>0</v>
      </c>
      <c r="Z23">
        <v>-4.8047000000000004</v>
      </c>
      <c r="AA23">
        <v>-6.2095000000000002</v>
      </c>
      <c r="AB23">
        <v>47.956499999999998</v>
      </c>
      <c r="AC23">
        <v>4.8047000000000004</v>
      </c>
      <c r="AD23">
        <v>6.2095000000000002</v>
      </c>
      <c r="AE23">
        <v>0</v>
      </c>
      <c r="AF23">
        <v>0</v>
      </c>
      <c r="AG23">
        <v>-5.04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59</v>
      </c>
      <c r="AN23">
        <v>0</v>
      </c>
      <c r="AO23">
        <v>0</v>
      </c>
      <c r="AP23">
        <v>0</v>
      </c>
      <c r="AQ23">
        <v>0</v>
      </c>
      <c r="AR23" t="s">
        <v>59</v>
      </c>
      <c r="AS23">
        <v>0</v>
      </c>
      <c r="AT23">
        <v>0</v>
      </c>
      <c r="AU23">
        <v>0</v>
      </c>
      <c r="AV23" t="s">
        <v>61</v>
      </c>
      <c r="AW23">
        <v>0</v>
      </c>
      <c r="AX23">
        <v>1</v>
      </c>
      <c r="AY23" t="s">
        <v>62</v>
      </c>
      <c r="AZ23">
        <v>36.942300000000003</v>
      </c>
    </row>
    <row r="24" spans="1:52" x14ac:dyDescent="0.3">
      <c r="A24" t="s">
        <v>112</v>
      </c>
      <c r="B24">
        <v>6101341924</v>
      </c>
      <c r="C24" t="s">
        <v>53</v>
      </c>
      <c r="D24">
        <v>234</v>
      </c>
      <c r="E24" t="s">
        <v>53</v>
      </c>
      <c r="F24">
        <v>4018</v>
      </c>
      <c r="G24">
        <v>3834</v>
      </c>
      <c r="H24">
        <v>34</v>
      </c>
      <c r="I24">
        <v>151462</v>
      </c>
      <c r="J24" t="s">
        <v>114</v>
      </c>
      <c r="K24" t="s">
        <v>65</v>
      </c>
      <c r="L24" t="s">
        <v>56</v>
      </c>
      <c r="M24">
        <v>52</v>
      </c>
      <c r="N24" t="s">
        <v>57</v>
      </c>
      <c r="O24">
        <v>74</v>
      </c>
      <c r="P24" t="s">
        <v>58</v>
      </c>
      <c r="Q24" t="s">
        <v>59</v>
      </c>
      <c r="R24" t="s">
        <v>59</v>
      </c>
      <c r="S24" t="s">
        <v>66</v>
      </c>
      <c r="T24" t="s">
        <v>59</v>
      </c>
      <c r="U24">
        <v>-1</v>
      </c>
      <c r="V24">
        <v>-133.4469</v>
      </c>
      <c r="W24">
        <v>-139</v>
      </c>
      <c r="X24">
        <v>-133.4469</v>
      </c>
      <c r="Y24">
        <v>0</v>
      </c>
      <c r="Z24">
        <v>0</v>
      </c>
      <c r="AA24">
        <v>0</v>
      </c>
      <c r="AB24">
        <v>133.4469</v>
      </c>
      <c r="AC24">
        <v>0</v>
      </c>
      <c r="AD24">
        <v>0</v>
      </c>
      <c r="AE24">
        <v>0</v>
      </c>
      <c r="AF24">
        <v>0</v>
      </c>
      <c r="AG24">
        <v>-5.56</v>
      </c>
      <c r="AH24">
        <v>0</v>
      </c>
      <c r="AI24">
        <v>0</v>
      </c>
      <c r="AJ24">
        <v>0</v>
      </c>
      <c r="AK24">
        <v>0</v>
      </c>
      <c r="AL24">
        <v>0</v>
      </c>
      <c r="AM24" t="s">
        <v>59</v>
      </c>
      <c r="AN24">
        <v>0</v>
      </c>
      <c r="AO24">
        <v>0</v>
      </c>
      <c r="AP24">
        <v>-127.9748</v>
      </c>
      <c r="AQ24">
        <v>-127.9748</v>
      </c>
      <c r="AR24" t="s">
        <v>59</v>
      </c>
      <c r="AS24">
        <v>0</v>
      </c>
      <c r="AT24">
        <v>0</v>
      </c>
      <c r="AU24">
        <v>0</v>
      </c>
      <c r="AV24" t="s">
        <v>61</v>
      </c>
      <c r="AW24">
        <v>0</v>
      </c>
      <c r="AX24">
        <v>0</v>
      </c>
      <c r="AY24" t="s">
        <v>62</v>
      </c>
      <c r="AZ24">
        <v>133.4469</v>
      </c>
    </row>
    <row r="25" spans="1:52" x14ac:dyDescent="0.3">
      <c r="A25" t="s">
        <v>86</v>
      </c>
      <c r="B25">
        <v>6101732888</v>
      </c>
      <c r="C25" t="s">
        <v>53</v>
      </c>
      <c r="D25">
        <v>251</v>
      </c>
      <c r="E25" t="s">
        <v>53</v>
      </c>
      <c r="F25">
        <v>4018</v>
      </c>
      <c r="G25">
        <v>3834</v>
      </c>
      <c r="H25">
        <v>34</v>
      </c>
      <c r="I25">
        <v>11025</v>
      </c>
      <c r="J25" t="s">
        <v>115</v>
      </c>
      <c r="K25" t="s">
        <v>107</v>
      </c>
      <c r="L25" t="s">
        <v>56</v>
      </c>
      <c r="M25">
        <v>52</v>
      </c>
      <c r="N25" t="s">
        <v>57</v>
      </c>
      <c r="O25">
        <v>74</v>
      </c>
      <c r="P25" t="s">
        <v>58</v>
      </c>
      <c r="Q25" t="s">
        <v>59</v>
      </c>
      <c r="R25" t="s">
        <v>59</v>
      </c>
      <c r="S25" t="s">
        <v>60</v>
      </c>
      <c r="T25" t="s">
        <v>59</v>
      </c>
      <c r="U25">
        <v>-3</v>
      </c>
      <c r="V25">
        <v>-97.316400000000002</v>
      </c>
      <c r="W25">
        <v>-110.46</v>
      </c>
      <c r="X25">
        <v>-125.39400000000001</v>
      </c>
      <c r="Y25">
        <v>0</v>
      </c>
      <c r="Z25">
        <v>-12.349500000000001</v>
      </c>
      <c r="AA25">
        <v>-15.7281</v>
      </c>
      <c r="AB25">
        <v>41.798000000000002</v>
      </c>
      <c r="AC25">
        <v>4.1165000000000003</v>
      </c>
      <c r="AD25">
        <v>5.2427000000000001</v>
      </c>
      <c r="AE25">
        <v>0</v>
      </c>
      <c r="AF25">
        <v>0</v>
      </c>
      <c r="AG25">
        <v>-13.26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59</v>
      </c>
      <c r="AN25">
        <v>0</v>
      </c>
      <c r="AO25">
        <v>0</v>
      </c>
      <c r="AP25">
        <v>0</v>
      </c>
      <c r="AQ25">
        <v>0</v>
      </c>
      <c r="AR25" t="s">
        <v>59</v>
      </c>
      <c r="AS25">
        <v>0</v>
      </c>
      <c r="AT25">
        <v>0</v>
      </c>
      <c r="AU25">
        <v>0</v>
      </c>
      <c r="AV25" t="s">
        <v>61</v>
      </c>
      <c r="AW25">
        <v>0</v>
      </c>
      <c r="AX25">
        <v>1</v>
      </c>
      <c r="AY25" t="s">
        <v>62</v>
      </c>
      <c r="AZ25">
        <v>32.447400000000002</v>
      </c>
    </row>
    <row r="26" spans="1:52" x14ac:dyDescent="0.3">
      <c r="A26" t="s">
        <v>86</v>
      </c>
      <c r="B26">
        <v>6101732888</v>
      </c>
      <c r="C26" t="s">
        <v>53</v>
      </c>
      <c r="D26">
        <v>251</v>
      </c>
      <c r="E26" t="s">
        <v>53</v>
      </c>
      <c r="F26">
        <v>4018</v>
      </c>
      <c r="G26">
        <v>3834</v>
      </c>
      <c r="H26">
        <v>34</v>
      </c>
      <c r="I26">
        <v>38264</v>
      </c>
      <c r="J26" t="s">
        <v>116</v>
      </c>
      <c r="K26" t="s">
        <v>117</v>
      </c>
      <c r="L26" t="s">
        <v>56</v>
      </c>
      <c r="M26">
        <v>52</v>
      </c>
      <c r="N26" t="s">
        <v>57</v>
      </c>
      <c r="O26">
        <v>74</v>
      </c>
      <c r="P26" t="s">
        <v>58</v>
      </c>
      <c r="Q26" t="s">
        <v>59</v>
      </c>
      <c r="R26" t="s">
        <v>59</v>
      </c>
      <c r="S26" t="s">
        <v>66</v>
      </c>
      <c r="T26" t="s">
        <v>59</v>
      </c>
      <c r="U26">
        <v>-1</v>
      </c>
      <c r="V26">
        <v>-29.587499999999999</v>
      </c>
      <c r="W26">
        <v>-33.619999999999997</v>
      </c>
      <c r="X26">
        <v>-38.9268</v>
      </c>
      <c r="Y26">
        <v>0</v>
      </c>
      <c r="Z26">
        <v>-4.3147000000000002</v>
      </c>
      <c r="AA26">
        <v>-5.0246000000000004</v>
      </c>
      <c r="AB26">
        <v>38.9268</v>
      </c>
      <c r="AC26">
        <v>4.3147000000000002</v>
      </c>
      <c r="AD26">
        <v>5.0246000000000004</v>
      </c>
      <c r="AE26">
        <v>0</v>
      </c>
      <c r="AF26">
        <v>0</v>
      </c>
      <c r="AG26">
        <v>-4.03</v>
      </c>
      <c r="AH26">
        <v>0</v>
      </c>
      <c r="AI26">
        <v>0</v>
      </c>
      <c r="AJ26">
        <v>0</v>
      </c>
      <c r="AK26">
        <v>0</v>
      </c>
      <c r="AL26">
        <v>0</v>
      </c>
      <c r="AM26" t="s">
        <v>59</v>
      </c>
      <c r="AN26">
        <v>0</v>
      </c>
      <c r="AO26">
        <v>0</v>
      </c>
      <c r="AP26">
        <v>0</v>
      </c>
      <c r="AQ26">
        <v>0</v>
      </c>
      <c r="AR26" t="s">
        <v>59</v>
      </c>
      <c r="AS26">
        <v>0</v>
      </c>
      <c r="AT26">
        <v>0</v>
      </c>
      <c r="AU26">
        <v>0</v>
      </c>
      <c r="AV26" t="s">
        <v>61</v>
      </c>
      <c r="AW26">
        <v>0</v>
      </c>
      <c r="AX26">
        <v>1</v>
      </c>
      <c r="AY26" t="s">
        <v>62</v>
      </c>
      <c r="AZ26">
        <v>29.587499999999999</v>
      </c>
    </row>
    <row r="27" spans="1:52" x14ac:dyDescent="0.3">
      <c r="A27" t="s">
        <v>63</v>
      </c>
      <c r="B27">
        <v>6101697946</v>
      </c>
      <c r="C27" t="s">
        <v>53</v>
      </c>
      <c r="D27">
        <v>243</v>
      </c>
      <c r="E27" t="s">
        <v>53</v>
      </c>
      <c r="F27">
        <v>4018</v>
      </c>
      <c r="G27">
        <v>3834</v>
      </c>
      <c r="H27">
        <v>34</v>
      </c>
      <c r="I27">
        <v>59464</v>
      </c>
      <c r="J27" t="s">
        <v>118</v>
      </c>
      <c r="K27" t="s">
        <v>119</v>
      </c>
      <c r="L27" t="s">
        <v>56</v>
      </c>
      <c r="M27">
        <v>52</v>
      </c>
      <c r="N27" t="s">
        <v>57</v>
      </c>
      <c r="O27">
        <v>74</v>
      </c>
      <c r="P27" t="s">
        <v>58</v>
      </c>
      <c r="Q27" t="s">
        <v>59</v>
      </c>
      <c r="R27" t="s">
        <v>59</v>
      </c>
      <c r="S27" t="s">
        <v>66</v>
      </c>
      <c r="T27" t="s">
        <v>59</v>
      </c>
      <c r="U27">
        <v>-1</v>
      </c>
      <c r="V27">
        <v>-2.7963</v>
      </c>
      <c r="W27">
        <v>-3.18</v>
      </c>
      <c r="X27">
        <v>-3.6265000000000001</v>
      </c>
      <c r="Y27">
        <v>0</v>
      </c>
      <c r="Z27">
        <v>-0.36270000000000002</v>
      </c>
      <c r="AA27">
        <v>-0.46750000000000003</v>
      </c>
      <c r="AB27">
        <v>3.6265000000000001</v>
      </c>
      <c r="AC27">
        <v>0.36270000000000002</v>
      </c>
      <c r="AD27">
        <v>0.46750000000000003</v>
      </c>
      <c r="AE27">
        <v>0</v>
      </c>
      <c r="AF27">
        <v>0</v>
      </c>
      <c r="AG27">
        <v>-0.38</v>
      </c>
      <c r="AH27">
        <v>0</v>
      </c>
      <c r="AI27">
        <v>0</v>
      </c>
      <c r="AJ27">
        <v>0</v>
      </c>
      <c r="AK27">
        <v>0</v>
      </c>
      <c r="AL27">
        <v>0</v>
      </c>
      <c r="AM27" t="s">
        <v>59</v>
      </c>
      <c r="AN27">
        <v>0</v>
      </c>
      <c r="AO27">
        <v>0</v>
      </c>
      <c r="AP27">
        <v>0</v>
      </c>
      <c r="AQ27">
        <v>0</v>
      </c>
      <c r="AR27" t="s">
        <v>59</v>
      </c>
      <c r="AS27">
        <v>0</v>
      </c>
      <c r="AT27">
        <v>0</v>
      </c>
      <c r="AU27">
        <v>0</v>
      </c>
      <c r="AV27" t="s">
        <v>61</v>
      </c>
      <c r="AW27">
        <v>0</v>
      </c>
      <c r="AX27">
        <v>1</v>
      </c>
      <c r="AY27" t="s">
        <v>62</v>
      </c>
      <c r="AZ27">
        <v>2.7970000000000002</v>
      </c>
    </row>
    <row r="28" spans="1:52" x14ac:dyDescent="0.3">
      <c r="A28" t="s">
        <v>120</v>
      </c>
      <c r="B28">
        <v>6101716697</v>
      </c>
      <c r="C28" t="s">
        <v>53</v>
      </c>
      <c r="D28">
        <v>250</v>
      </c>
      <c r="E28" t="s">
        <v>53</v>
      </c>
      <c r="F28">
        <v>4018</v>
      </c>
      <c r="G28">
        <v>3834</v>
      </c>
      <c r="H28">
        <v>34</v>
      </c>
      <c r="I28">
        <v>150147</v>
      </c>
      <c r="J28" t="s">
        <v>121</v>
      </c>
      <c r="K28" t="s">
        <v>65</v>
      </c>
      <c r="L28" t="s">
        <v>56</v>
      </c>
      <c r="M28">
        <v>52</v>
      </c>
      <c r="N28" t="s">
        <v>57</v>
      </c>
      <c r="O28">
        <v>74</v>
      </c>
      <c r="P28" t="s">
        <v>58</v>
      </c>
      <c r="Q28" t="s">
        <v>59</v>
      </c>
      <c r="R28" t="s">
        <v>59</v>
      </c>
      <c r="S28" t="s">
        <v>111</v>
      </c>
      <c r="T28" t="s">
        <v>59</v>
      </c>
      <c r="U28">
        <v>-4</v>
      </c>
      <c r="V28">
        <v>-361.46440000000001</v>
      </c>
      <c r="W28">
        <v>-410.76</v>
      </c>
      <c r="X28">
        <v>-361.46440000000001</v>
      </c>
      <c r="Y28">
        <v>0</v>
      </c>
      <c r="Z28">
        <v>0</v>
      </c>
      <c r="AA28">
        <v>0</v>
      </c>
      <c r="AB28">
        <v>90.366100000000003</v>
      </c>
      <c r="AC28">
        <v>0</v>
      </c>
      <c r="AD28">
        <v>0</v>
      </c>
      <c r="AE28">
        <v>0</v>
      </c>
      <c r="AF28">
        <v>0</v>
      </c>
      <c r="AG28">
        <v>-49.29</v>
      </c>
      <c r="AH28">
        <v>0</v>
      </c>
      <c r="AI28">
        <v>0</v>
      </c>
      <c r="AJ28">
        <v>0</v>
      </c>
      <c r="AK28">
        <v>0</v>
      </c>
      <c r="AL28">
        <v>0</v>
      </c>
      <c r="AM28" t="s">
        <v>59</v>
      </c>
      <c r="AN28">
        <v>0</v>
      </c>
      <c r="AO28">
        <v>0</v>
      </c>
      <c r="AP28">
        <v>-359.97359999999998</v>
      </c>
      <c r="AQ28">
        <v>-359.97359999999998</v>
      </c>
      <c r="AR28" t="s">
        <v>59</v>
      </c>
      <c r="AS28">
        <v>0</v>
      </c>
      <c r="AT28">
        <v>0</v>
      </c>
      <c r="AU28">
        <v>0</v>
      </c>
      <c r="AV28" t="s">
        <v>61</v>
      </c>
      <c r="AW28">
        <v>0</v>
      </c>
      <c r="AX28">
        <v>0</v>
      </c>
      <c r="AY28" t="s">
        <v>62</v>
      </c>
      <c r="AZ28">
        <v>90.366100000000003</v>
      </c>
    </row>
    <row r="29" spans="1:52" x14ac:dyDescent="0.3">
      <c r="A29" t="s">
        <v>122</v>
      </c>
      <c r="B29">
        <v>6101693574</v>
      </c>
      <c r="C29" t="s">
        <v>53</v>
      </c>
      <c r="D29">
        <v>236</v>
      </c>
      <c r="E29" t="s">
        <v>53</v>
      </c>
      <c r="F29">
        <v>4018</v>
      </c>
      <c r="G29">
        <v>3834</v>
      </c>
      <c r="H29">
        <v>34</v>
      </c>
      <c r="I29">
        <v>22180</v>
      </c>
      <c r="J29" t="s">
        <v>123</v>
      </c>
      <c r="K29" t="s">
        <v>68</v>
      </c>
      <c r="L29" t="s">
        <v>56</v>
      </c>
      <c r="M29">
        <v>52</v>
      </c>
      <c r="N29" t="s">
        <v>57</v>
      </c>
      <c r="O29">
        <v>74</v>
      </c>
      <c r="P29" t="s">
        <v>58</v>
      </c>
      <c r="Q29" t="s">
        <v>59</v>
      </c>
      <c r="R29" t="s">
        <v>59</v>
      </c>
      <c r="S29" t="s">
        <v>60</v>
      </c>
      <c r="T29" t="s">
        <v>59</v>
      </c>
      <c r="U29">
        <v>-1</v>
      </c>
      <c r="V29">
        <v>-115.03749999999999</v>
      </c>
      <c r="W29">
        <v>-130.72</v>
      </c>
      <c r="X29">
        <v>-147.8974</v>
      </c>
      <c r="Y29">
        <v>0</v>
      </c>
      <c r="Z29">
        <v>-13.718</v>
      </c>
      <c r="AA29">
        <v>-19.1419</v>
      </c>
      <c r="AB29">
        <v>147.8974</v>
      </c>
      <c r="AC29">
        <v>13.718</v>
      </c>
      <c r="AD29">
        <v>19.1419</v>
      </c>
      <c r="AE29">
        <v>0</v>
      </c>
      <c r="AF29">
        <v>0</v>
      </c>
      <c r="AG29">
        <v>-15.69</v>
      </c>
      <c r="AH29">
        <v>0</v>
      </c>
      <c r="AI29">
        <v>0</v>
      </c>
      <c r="AJ29">
        <v>0</v>
      </c>
      <c r="AK29">
        <v>0</v>
      </c>
      <c r="AL29">
        <v>0</v>
      </c>
      <c r="AM29" t="s">
        <v>59</v>
      </c>
      <c r="AN29">
        <v>0</v>
      </c>
      <c r="AO29">
        <v>0</v>
      </c>
      <c r="AP29">
        <v>-58.093899999999998</v>
      </c>
      <c r="AQ29">
        <v>-90.953800000000001</v>
      </c>
      <c r="AR29" t="s">
        <v>59</v>
      </c>
      <c r="AS29">
        <v>0</v>
      </c>
      <c r="AT29">
        <v>0</v>
      </c>
      <c r="AU29">
        <v>0</v>
      </c>
      <c r="AV29" t="s">
        <v>61</v>
      </c>
      <c r="AW29">
        <v>0</v>
      </c>
      <c r="AX29">
        <v>1</v>
      </c>
      <c r="AY29" t="s">
        <v>62</v>
      </c>
      <c r="AZ29">
        <v>115.0338</v>
      </c>
    </row>
    <row r="30" spans="1:52" x14ac:dyDescent="0.3">
      <c r="A30" t="s">
        <v>124</v>
      </c>
      <c r="B30">
        <v>6102926666</v>
      </c>
      <c r="C30" t="s">
        <v>125</v>
      </c>
      <c r="D30">
        <v>252</v>
      </c>
      <c r="E30" t="s">
        <v>125</v>
      </c>
      <c r="F30">
        <v>4018</v>
      </c>
      <c r="G30">
        <v>3834</v>
      </c>
      <c r="H30">
        <v>34</v>
      </c>
      <c r="I30">
        <v>79604</v>
      </c>
      <c r="J30" t="s">
        <v>126</v>
      </c>
      <c r="K30" t="s">
        <v>82</v>
      </c>
      <c r="L30" t="s">
        <v>56</v>
      </c>
      <c r="M30">
        <v>52</v>
      </c>
      <c r="N30" t="s">
        <v>57</v>
      </c>
      <c r="O30">
        <v>74</v>
      </c>
      <c r="P30" t="s">
        <v>58</v>
      </c>
      <c r="Q30" t="s">
        <v>59</v>
      </c>
      <c r="R30" t="s">
        <v>59</v>
      </c>
      <c r="S30" t="s">
        <v>60</v>
      </c>
      <c r="T30" t="s">
        <v>59</v>
      </c>
      <c r="U30">
        <v>-1</v>
      </c>
      <c r="V30">
        <v>-11.6996</v>
      </c>
      <c r="W30">
        <v>-13.3</v>
      </c>
      <c r="X30">
        <v>-15.125299999999999</v>
      </c>
      <c r="Y30">
        <v>0</v>
      </c>
      <c r="Z30">
        <v>-1.4804999999999999</v>
      </c>
      <c r="AA30">
        <v>-1.9452</v>
      </c>
      <c r="AB30">
        <v>15.125299999999999</v>
      </c>
      <c r="AC30">
        <v>1.4804999999999999</v>
      </c>
      <c r="AD30">
        <v>1.9452</v>
      </c>
      <c r="AE30">
        <v>0</v>
      </c>
      <c r="AF30">
        <v>0</v>
      </c>
      <c r="AG30">
        <v>-1.6</v>
      </c>
      <c r="AH30">
        <v>0</v>
      </c>
      <c r="AI30">
        <v>0</v>
      </c>
      <c r="AJ30">
        <v>0</v>
      </c>
      <c r="AK30">
        <v>0</v>
      </c>
      <c r="AL30">
        <v>0</v>
      </c>
      <c r="AM30" t="s">
        <v>59</v>
      </c>
      <c r="AN30">
        <v>0</v>
      </c>
      <c r="AO30">
        <v>0</v>
      </c>
      <c r="AP30">
        <v>0</v>
      </c>
      <c r="AQ30">
        <v>0</v>
      </c>
      <c r="AR30" t="s">
        <v>59</v>
      </c>
      <c r="AS30">
        <v>0</v>
      </c>
      <c r="AT30">
        <v>0</v>
      </c>
      <c r="AU30">
        <v>0</v>
      </c>
      <c r="AV30" t="s">
        <v>61</v>
      </c>
      <c r="AW30">
        <v>0</v>
      </c>
      <c r="AX30">
        <v>1</v>
      </c>
      <c r="AY30" t="s">
        <v>62</v>
      </c>
      <c r="AZ30">
        <v>11.6996</v>
      </c>
    </row>
    <row r="31" spans="1:52" x14ac:dyDescent="0.3">
      <c r="A31" t="s">
        <v>63</v>
      </c>
      <c r="B31">
        <v>6101697946</v>
      </c>
      <c r="C31" t="s">
        <v>53</v>
      </c>
      <c r="D31">
        <v>243</v>
      </c>
      <c r="E31" t="s">
        <v>53</v>
      </c>
      <c r="F31">
        <v>4018</v>
      </c>
      <c r="G31">
        <v>3834</v>
      </c>
      <c r="H31">
        <v>34</v>
      </c>
      <c r="I31">
        <v>10792</v>
      </c>
      <c r="J31" t="s">
        <v>127</v>
      </c>
      <c r="K31" t="s">
        <v>107</v>
      </c>
      <c r="L31" t="s">
        <v>56</v>
      </c>
      <c r="M31">
        <v>52</v>
      </c>
      <c r="N31" t="s">
        <v>57</v>
      </c>
      <c r="O31">
        <v>74</v>
      </c>
      <c r="P31" t="s">
        <v>58</v>
      </c>
      <c r="Q31" t="s">
        <v>59</v>
      </c>
      <c r="R31" t="s">
        <v>59</v>
      </c>
      <c r="S31" t="s">
        <v>60</v>
      </c>
      <c r="T31" t="s">
        <v>59</v>
      </c>
      <c r="U31">
        <v>-1</v>
      </c>
      <c r="V31">
        <v>-124.9397</v>
      </c>
      <c r="W31">
        <v>-130.15</v>
      </c>
      <c r="X31">
        <v>-161.26079999999999</v>
      </c>
      <c r="Y31">
        <v>0</v>
      </c>
      <c r="Z31">
        <v>-5.0039999999999996</v>
      </c>
      <c r="AA31">
        <v>-31.3171</v>
      </c>
      <c r="AB31">
        <v>161.26079999999999</v>
      </c>
      <c r="AC31">
        <v>5.0039999999999996</v>
      </c>
      <c r="AD31">
        <v>31.3171</v>
      </c>
      <c r="AE31">
        <v>0</v>
      </c>
      <c r="AF31">
        <v>0</v>
      </c>
      <c r="AG31">
        <v>-5.21</v>
      </c>
      <c r="AH31">
        <v>0</v>
      </c>
      <c r="AI31">
        <v>0</v>
      </c>
      <c r="AJ31">
        <v>0</v>
      </c>
      <c r="AK31">
        <v>0</v>
      </c>
      <c r="AL31">
        <v>0</v>
      </c>
      <c r="AM31" t="s">
        <v>59</v>
      </c>
      <c r="AN31">
        <v>0</v>
      </c>
      <c r="AO31">
        <v>0</v>
      </c>
      <c r="AP31">
        <v>0</v>
      </c>
      <c r="AQ31">
        <v>0</v>
      </c>
      <c r="AR31" t="s">
        <v>59</v>
      </c>
      <c r="AS31">
        <v>0</v>
      </c>
      <c r="AT31">
        <v>0</v>
      </c>
      <c r="AU31">
        <v>0</v>
      </c>
      <c r="AV31" t="s">
        <v>61</v>
      </c>
      <c r="AW31">
        <v>0</v>
      </c>
      <c r="AX31">
        <v>1</v>
      </c>
      <c r="AY31" t="s">
        <v>62</v>
      </c>
      <c r="AZ31">
        <v>124.9397</v>
      </c>
    </row>
    <row r="32" spans="1:52" x14ac:dyDescent="0.3">
      <c r="A32" t="s">
        <v>63</v>
      </c>
      <c r="B32">
        <v>6101697946</v>
      </c>
      <c r="C32" t="s">
        <v>53</v>
      </c>
      <c r="D32">
        <v>243</v>
      </c>
      <c r="E32" t="s">
        <v>53</v>
      </c>
      <c r="F32">
        <v>4018</v>
      </c>
      <c r="G32">
        <v>3834</v>
      </c>
      <c r="H32">
        <v>34</v>
      </c>
      <c r="I32">
        <v>138685</v>
      </c>
      <c r="J32" t="s">
        <v>128</v>
      </c>
      <c r="K32" t="s">
        <v>101</v>
      </c>
      <c r="L32" t="s">
        <v>56</v>
      </c>
      <c r="M32">
        <v>52</v>
      </c>
      <c r="N32" t="s">
        <v>57</v>
      </c>
      <c r="O32">
        <v>74</v>
      </c>
      <c r="P32" t="s">
        <v>58</v>
      </c>
      <c r="Q32" t="s">
        <v>59</v>
      </c>
      <c r="R32" t="s">
        <v>59</v>
      </c>
      <c r="S32" t="s">
        <v>60</v>
      </c>
      <c r="T32" t="s">
        <v>59</v>
      </c>
      <c r="U32">
        <v>-1</v>
      </c>
      <c r="V32">
        <v>-12.026</v>
      </c>
      <c r="W32">
        <v>-13.67</v>
      </c>
      <c r="X32">
        <v>-15.5937</v>
      </c>
      <c r="Y32">
        <v>0</v>
      </c>
      <c r="Z32">
        <v>-1.5669999999999999</v>
      </c>
      <c r="AA32">
        <v>-2.0007000000000001</v>
      </c>
      <c r="AB32">
        <v>15.5937</v>
      </c>
      <c r="AC32">
        <v>1.5669999999999999</v>
      </c>
      <c r="AD32">
        <v>2.0007000000000001</v>
      </c>
      <c r="AE32">
        <v>0</v>
      </c>
      <c r="AF32">
        <v>0</v>
      </c>
      <c r="AG32">
        <v>-1.64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59</v>
      </c>
      <c r="AN32">
        <v>0</v>
      </c>
      <c r="AO32">
        <v>0</v>
      </c>
      <c r="AP32">
        <v>-12.1653</v>
      </c>
      <c r="AQ32">
        <v>-15.733000000000001</v>
      </c>
      <c r="AR32" t="s">
        <v>59</v>
      </c>
      <c r="AS32">
        <v>0</v>
      </c>
      <c r="AT32">
        <v>0</v>
      </c>
      <c r="AU32">
        <v>0</v>
      </c>
      <c r="AV32" t="s">
        <v>61</v>
      </c>
      <c r="AW32">
        <v>0</v>
      </c>
      <c r="AX32">
        <v>1</v>
      </c>
      <c r="AY32" t="s">
        <v>62</v>
      </c>
      <c r="AZ32">
        <v>12.026</v>
      </c>
    </row>
    <row r="33" spans="1:52" x14ac:dyDescent="0.3">
      <c r="A33" t="s">
        <v>63</v>
      </c>
      <c r="B33">
        <v>6101697946</v>
      </c>
      <c r="C33" t="s">
        <v>53</v>
      </c>
      <c r="D33">
        <v>243</v>
      </c>
      <c r="E33" t="s">
        <v>53</v>
      </c>
      <c r="F33">
        <v>4018</v>
      </c>
      <c r="G33">
        <v>3834</v>
      </c>
      <c r="H33">
        <v>34</v>
      </c>
      <c r="I33">
        <v>12248</v>
      </c>
      <c r="J33" t="s">
        <v>129</v>
      </c>
      <c r="K33" t="s">
        <v>68</v>
      </c>
      <c r="L33" t="s">
        <v>56</v>
      </c>
      <c r="M33">
        <v>52</v>
      </c>
      <c r="N33" t="s">
        <v>57</v>
      </c>
      <c r="O33">
        <v>74</v>
      </c>
      <c r="P33" t="s">
        <v>58</v>
      </c>
      <c r="Q33" t="s">
        <v>59</v>
      </c>
      <c r="R33" t="s">
        <v>59</v>
      </c>
      <c r="S33" t="s">
        <v>66</v>
      </c>
      <c r="T33" t="s">
        <v>59</v>
      </c>
      <c r="U33">
        <v>-2</v>
      </c>
      <c r="V33">
        <v>-11.358599999999999</v>
      </c>
      <c r="W33">
        <v>-12.94</v>
      </c>
      <c r="X33">
        <v>-13.2956</v>
      </c>
      <c r="Y33">
        <v>0</v>
      </c>
      <c r="Z33">
        <v>-0.79700000000000004</v>
      </c>
      <c r="AA33">
        <v>-1.1399999999999999</v>
      </c>
      <c r="AB33">
        <v>6.6478000000000002</v>
      </c>
      <c r="AC33">
        <v>0.39850000000000002</v>
      </c>
      <c r="AD33">
        <v>0.56999999999999995</v>
      </c>
      <c r="AE33">
        <v>0</v>
      </c>
      <c r="AF33">
        <v>0</v>
      </c>
      <c r="AG33">
        <v>-1.55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59</v>
      </c>
      <c r="AN33">
        <v>0</v>
      </c>
      <c r="AO33">
        <v>0</v>
      </c>
      <c r="AP33">
        <v>0</v>
      </c>
      <c r="AQ33">
        <v>0</v>
      </c>
      <c r="AR33" t="s">
        <v>59</v>
      </c>
      <c r="AS33">
        <v>0</v>
      </c>
      <c r="AT33">
        <v>0</v>
      </c>
      <c r="AU33">
        <v>0</v>
      </c>
      <c r="AV33" t="s">
        <v>61</v>
      </c>
      <c r="AW33">
        <v>0</v>
      </c>
      <c r="AX33">
        <v>1</v>
      </c>
      <c r="AY33" t="s">
        <v>62</v>
      </c>
      <c r="AZ33">
        <v>5.7355</v>
      </c>
    </row>
    <row r="34" spans="1:52" x14ac:dyDescent="0.3">
      <c r="A34" t="s">
        <v>63</v>
      </c>
      <c r="B34">
        <v>6101697946</v>
      </c>
      <c r="C34" t="s">
        <v>53</v>
      </c>
      <c r="D34">
        <v>243</v>
      </c>
      <c r="E34" t="s">
        <v>53</v>
      </c>
      <c r="F34">
        <v>4018</v>
      </c>
      <c r="G34">
        <v>3834</v>
      </c>
      <c r="H34">
        <v>34</v>
      </c>
      <c r="I34">
        <v>62372</v>
      </c>
      <c r="J34" t="s">
        <v>130</v>
      </c>
      <c r="K34" t="s">
        <v>131</v>
      </c>
      <c r="L34" t="s">
        <v>56</v>
      </c>
      <c r="M34">
        <v>52</v>
      </c>
      <c r="N34" t="s">
        <v>57</v>
      </c>
      <c r="O34">
        <v>74</v>
      </c>
      <c r="P34" t="s">
        <v>58</v>
      </c>
      <c r="Q34" t="s">
        <v>59</v>
      </c>
      <c r="R34" t="s">
        <v>59</v>
      </c>
      <c r="S34" t="s">
        <v>66</v>
      </c>
      <c r="T34" t="s">
        <v>59</v>
      </c>
      <c r="U34">
        <v>-1</v>
      </c>
      <c r="V34">
        <v>-6.6136999999999997</v>
      </c>
      <c r="W34">
        <v>-7.52</v>
      </c>
      <c r="X34">
        <v>-8.5159000000000002</v>
      </c>
      <c r="Y34">
        <v>0</v>
      </c>
      <c r="Z34">
        <v>-0.85019999999999996</v>
      </c>
      <c r="AA34">
        <v>-1.052</v>
      </c>
      <c r="AB34">
        <v>8.5159000000000002</v>
      </c>
      <c r="AC34">
        <v>0.85019999999999996</v>
      </c>
      <c r="AD34">
        <v>1.052</v>
      </c>
      <c r="AE34">
        <v>0</v>
      </c>
      <c r="AF34">
        <v>0</v>
      </c>
      <c r="AG34">
        <v>-0.9</v>
      </c>
      <c r="AH34">
        <v>0</v>
      </c>
      <c r="AI34">
        <v>0</v>
      </c>
      <c r="AJ34">
        <v>0</v>
      </c>
      <c r="AK34">
        <v>0</v>
      </c>
      <c r="AL34">
        <v>0</v>
      </c>
      <c r="AM34" t="s">
        <v>59</v>
      </c>
      <c r="AN34">
        <v>0</v>
      </c>
      <c r="AO34">
        <v>0</v>
      </c>
      <c r="AP34">
        <v>-7.1162000000000001</v>
      </c>
      <c r="AQ34">
        <v>-9.0183999999999997</v>
      </c>
      <c r="AR34" t="s">
        <v>59</v>
      </c>
      <c r="AS34">
        <v>0</v>
      </c>
      <c r="AT34">
        <v>0</v>
      </c>
      <c r="AU34">
        <v>0</v>
      </c>
      <c r="AV34" t="s">
        <v>61</v>
      </c>
      <c r="AW34">
        <v>0</v>
      </c>
      <c r="AX34">
        <v>1</v>
      </c>
      <c r="AY34" t="s">
        <v>62</v>
      </c>
      <c r="AZ34">
        <v>6.6029999999999998</v>
      </c>
    </row>
    <row r="35" spans="1:52" x14ac:dyDescent="0.3">
      <c r="A35" t="s">
        <v>120</v>
      </c>
      <c r="B35">
        <v>6101716697</v>
      </c>
      <c r="C35" t="s">
        <v>53</v>
      </c>
      <c r="D35">
        <v>250</v>
      </c>
      <c r="E35" t="s">
        <v>53</v>
      </c>
      <c r="F35">
        <v>4018</v>
      </c>
      <c r="G35">
        <v>3834</v>
      </c>
      <c r="H35">
        <v>34</v>
      </c>
      <c r="I35">
        <v>111308</v>
      </c>
      <c r="J35" t="s">
        <v>132</v>
      </c>
      <c r="K35" t="s">
        <v>82</v>
      </c>
      <c r="L35" t="s">
        <v>56</v>
      </c>
      <c r="M35">
        <v>52</v>
      </c>
      <c r="N35" t="s">
        <v>57</v>
      </c>
      <c r="O35">
        <v>74</v>
      </c>
      <c r="P35" t="s">
        <v>58</v>
      </c>
      <c r="Q35" t="s">
        <v>59</v>
      </c>
      <c r="R35" t="s">
        <v>59</v>
      </c>
      <c r="S35" t="s">
        <v>60</v>
      </c>
      <c r="T35" t="s">
        <v>59</v>
      </c>
      <c r="U35">
        <v>-1</v>
      </c>
      <c r="V35">
        <v>-112.276</v>
      </c>
      <c r="W35">
        <v>-127.58</v>
      </c>
      <c r="X35">
        <v>-143.78989999999999</v>
      </c>
      <c r="Y35">
        <v>0</v>
      </c>
      <c r="Z35">
        <v>-13.545400000000001</v>
      </c>
      <c r="AA35">
        <v>-17.968499999999999</v>
      </c>
      <c r="AB35">
        <v>143.78989999999999</v>
      </c>
      <c r="AC35">
        <v>13.545400000000001</v>
      </c>
      <c r="AD35">
        <v>17.968499999999999</v>
      </c>
      <c r="AE35">
        <v>0</v>
      </c>
      <c r="AF35">
        <v>0</v>
      </c>
      <c r="AG35">
        <v>-15.31</v>
      </c>
      <c r="AH35">
        <v>0</v>
      </c>
      <c r="AI35">
        <v>0</v>
      </c>
      <c r="AJ35">
        <v>0</v>
      </c>
      <c r="AK35">
        <v>0</v>
      </c>
      <c r="AL35">
        <v>0</v>
      </c>
      <c r="AM35" t="s">
        <v>59</v>
      </c>
      <c r="AN35">
        <v>0</v>
      </c>
      <c r="AO35">
        <v>0</v>
      </c>
      <c r="AP35">
        <v>-15.9269</v>
      </c>
      <c r="AQ35">
        <v>-47.440800000000003</v>
      </c>
      <c r="AR35" t="s">
        <v>59</v>
      </c>
      <c r="AS35">
        <v>0</v>
      </c>
      <c r="AT35">
        <v>0</v>
      </c>
      <c r="AU35">
        <v>0</v>
      </c>
      <c r="AV35" t="s">
        <v>61</v>
      </c>
      <c r="AW35">
        <v>0</v>
      </c>
      <c r="AX35">
        <v>1</v>
      </c>
      <c r="AY35" t="s">
        <v>62</v>
      </c>
      <c r="AZ35">
        <v>112.2795</v>
      </c>
    </row>
    <row r="36" spans="1:52" x14ac:dyDescent="0.3">
      <c r="A36" t="s">
        <v>63</v>
      </c>
      <c r="B36">
        <v>6101697946</v>
      </c>
      <c r="C36" t="s">
        <v>53</v>
      </c>
      <c r="D36">
        <v>243</v>
      </c>
      <c r="E36" t="s">
        <v>53</v>
      </c>
      <c r="F36">
        <v>4018</v>
      </c>
      <c r="G36">
        <v>3834</v>
      </c>
      <c r="H36">
        <v>34</v>
      </c>
      <c r="I36">
        <v>37638</v>
      </c>
      <c r="J36" t="s">
        <v>133</v>
      </c>
      <c r="K36" t="s">
        <v>82</v>
      </c>
      <c r="L36" t="s">
        <v>56</v>
      </c>
      <c r="M36">
        <v>52</v>
      </c>
      <c r="N36" t="s">
        <v>57</v>
      </c>
      <c r="O36">
        <v>74</v>
      </c>
      <c r="P36" t="s">
        <v>58</v>
      </c>
      <c r="Q36" t="s">
        <v>59</v>
      </c>
      <c r="R36" t="s">
        <v>59</v>
      </c>
      <c r="S36" t="s">
        <v>66</v>
      </c>
      <c r="T36" t="s">
        <v>59</v>
      </c>
      <c r="U36">
        <v>-1</v>
      </c>
      <c r="V36">
        <v>-3.2082000000000002</v>
      </c>
      <c r="W36">
        <v>-3.65</v>
      </c>
      <c r="X36">
        <v>-3.6126999999999998</v>
      </c>
      <c r="Y36">
        <v>0</v>
      </c>
      <c r="Z36">
        <v>-0.1668</v>
      </c>
      <c r="AA36">
        <v>-0.23769999999999999</v>
      </c>
      <c r="AB36">
        <v>3.6126999999999998</v>
      </c>
      <c r="AC36">
        <v>0.1668</v>
      </c>
      <c r="AD36">
        <v>0.23769999999999999</v>
      </c>
      <c r="AE36">
        <v>0</v>
      </c>
      <c r="AF36">
        <v>0</v>
      </c>
      <c r="AG36">
        <v>-0.44</v>
      </c>
      <c r="AH36">
        <v>0</v>
      </c>
      <c r="AI36">
        <v>0</v>
      </c>
      <c r="AJ36">
        <v>0</v>
      </c>
      <c r="AK36">
        <v>0</v>
      </c>
      <c r="AL36">
        <v>0</v>
      </c>
      <c r="AM36" t="s">
        <v>59</v>
      </c>
      <c r="AN36">
        <v>0</v>
      </c>
      <c r="AO36">
        <v>0</v>
      </c>
      <c r="AP36">
        <v>0</v>
      </c>
      <c r="AQ36">
        <v>0</v>
      </c>
      <c r="AR36" t="s">
        <v>59</v>
      </c>
      <c r="AS36">
        <v>0</v>
      </c>
      <c r="AT36">
        <v>0</v>
      </c>
      <c r="AU36">
        <v>0</v>
      </c>
      <c r="AV36" t="s">
        <v>61</v>
      </c>
      <c r="AW36">
        <v>0</v>
      </c>
      <c r="AX36">
        <v>1</v>
      </c>
      <c r="AY36" t="s">
        <v>62</v>
      </c>
      <c r="AZ36">
        <v>3.2082000000000002</v>
      </c>
    </row>
    <row r="37" spans="1:52" x14ac:dyDescent="0.3">
      <c r="A37" t="s">
        <v>112</v>
      </c>
      <c r="B37">
        <v>6101341924</v>
      </c>
      <c r="C37" t="s">
        <v>53</v>
      </c>
      <c r="D37">
        <v>234</v>
      </c>
      <c r="E37" t="s">
        <v>53</v>
      </c>
      <c r="F37">
        <v>4018</v>
      </c>
      <c r="G37">
        <v>3834</v>
      </c>
      <c r="H37">
        <v>34</v>
      </c>
      <c r="I37">
        <v>37306</v>
      </c>
      <c r="J37" t="s">
        <v>134</v>
      </c>
      <c r="K37" t="s">
        <v>85</v>
      </c>
      <c r="L37" t="s">
        <v>56</v>
      </c>
      <c r="M37">
        <v>52</v>
      </c>
      <c r="N37" t="s">
        <v>57</v>
      </c>
      <c r="O37">
        <v>74</v>
      </c>
      <c r="P37" t="s">
        <v>58</v>
      </c>
      <c r="Q37" t="s">
        <v>59</v>
      </c>
      <c r="R37" t="s">
        <v>59</v>
      </c>
      <c r="S37" t="s">
        <v>69</v>
      </c>
      <c r="T37" t="s">
        <v>59</v>
      </c>
      <c r="U37">
        <v>-1</v>
      </c>
      <c r="V37">
        <v>-28.179600000000001</v>
      </c>
      <c r="W37">
        <v>-32.090000000000003</v>
      </c>
      <c r="X37">
        <v>-37.976199999999999</v>
      </c>
      <c r="Y37">
        <v>0</v>
      </c>
      <c r="Z37">
        <v>-4.1211000000000002</v>
      </c>
      <c r="AA37">
        <v>-5.6755000000000004</v>
      </c>
      <c r="AB37">
        <v>37.976199999999999</v>
      </c>
      <c r="AC37">
        <v>4.1211000000000002</v>
      </c>
      <c r="AD37">
        <v>5.6755000000000004</v>
      </c>
      <c r="AE37">
        <v>0</v>
      </c>
      <c r="AF37">
        <v>0</v>
      </c>
      <c r="AG37">
        <v>-3.85</v>
      </c>
      <c r="AH37">
        <v>0</v>
      </c>
      <c r="AI37">
        <v>0</v>
      </c>
      <c r="AJ37">
        <v>0</v>
      </c>
      <c r="AK37">
        <v>0</v>
      </c>
      <c r="AL37">
        <v>0</v>
      </c>
      <c r="AM37" t="s">
        <v>59</v>
      </c>
      <c r="AN37">
        <v>0</v>
      </c>
      <c r="AO37">
        <v>0</v>
      </c>
      <c r="AP37">
        <v>-23.626200000000001</v>
      </c>
      <c r="AQ37">
        <v>-33.422800000000002</v>
      </c>
      <c r="AR37" t="s">
        <v>59</v>
      </c>
      <c r="AS37">
        <v>0</v>
      </c>
      <c r="AT37">
        <v>0</v>
      </c>
      <c r="AU37">
        <v>0</v>
      </c>
      <c r="AV37" t="s">
        <v>61</v>
      </c>
      <c r="AW37">
        <v>0</v>
      </c>
      <c r="AX37">
        <v>1</v>
      </c>
      <c r="AY37" t="s">
        <v>62</v>
      </c>
      <c r="AZ37">
        <v>28.121099999999998</v>
      </c>
    </row>
    <row r="38" spans="1:52" x14ac:dyDescent="0.3">
      <c r="A38" t="s">
        <v>83</v>
      </c>
      <c r="B38">
        <v>6101697517</v>
      </c>
      <c r="C38" t="s">
        <v>53</v>
      </c>
      <c r="D38">
        <v>242</v>
      </c>
      <c r="E38" t="s">
        <v>53</v>
      </c>
      <c r="F38">
        <v>4018</v>
      </c>
      <c r="G38">
        <v>3834</v>
      </c>
      <c r="H38">
        <v>34</v>
      </c>
      <c r="I38">
        <v>62591</v>
      </c>
      <c r="J38" t="s">
        <v>135</v>
      </c>
      <c r="K38" t="s">
        <v>82</v>
      </c>
      <c r="L38" t="s">
        <v>56</v>
      </c>
      <c r="M38">
        <v>52</v>
      </c>
      <c r="N38" t="s">
        <v>57</v>
      </c>
      <c r="O38">
        <v>74</v>
      </c>
      <c r="P38" t="s">
        <v>58</v>
      </c>
      <c r="Q38" t="s">
        <v>59</v>
      </c>
      <c r="R38" t="s">
        <v>59</v>
      </c>
      <c r="S38" t="s">
        <v>66</v>
      </c>
      <c r="T38" t="s">
        <v>59</v>
      </c>
      <c r="U38">
        <v>-1</v>
      </c>
      <c r="V38">
        <v>-5.7027999999999999</v>
      </c>
      <c r="W38">
        <v>-6.48</v>
      </c>
      <c r="X38">
        <v>-7.6039000000000003</v>
      </c>
      <c r="Y38">
        <v>0</v>
      </c>
      <c r="Z38">
        <v>-0.78129999999999999</v>
      </c>
      <c r="AA38">
        <v>-1.1197999999999999</v>
      </c>
      <c r="AB38">
        <v>7.6039000000000003</v>
      </c>
      <c r="AC38">
        <v>0.78129999999999999</v>
      </c>
      <c r="AD38">
        <v>1.1197999999999999</v>
      </c>
      <c r="AE38">
        <v>0</v>
      </c>
      <c r="AF38">
        <v>0</v>
      </c>
      <c r="AG38">
        <v>-0.78</v>
      </c>
      <c r="AH38">
        <v>0</v>
      </c>
      <c r="AI38">
        <v>0</v>
      </c>
      <c r="AJ38">
        <v>0</v>
      </c>
      <c r="AK38">
        <v>0</v>
      </c>
      <c r="AL38">
        <v>0</v>
      </c>
      <c r="AM38" t="s">
        <v>59</v>
      </c>
      <c r="AN38">
        <v>0</v>
      </c>
      <c r="AO38">
        <v>0</v>
      </c>
      <c r="AP38">
        <v>0</v>
      </c>
      <c r="AQ38">
        <v>0</v>
      </c>
      <c r="AR38" t="s">
        <v>59</v>
      </c>
      <c r="AS38">
        <v>0</v>
      </c>
      <c r="AT38">
        <v>0</v>
      </c>
      <c r="AU38">
        <v>0</v>
      </c>
      <c r="AV38" t="s">
        <v>61</v>
      </c>
      <c r="AW38">
        <v>0</v>
      </c>
      <c r="AX38">
        <v>1</v>
      </c>
      <c r="AY38" t="s">
        <v>62</v>
      </c>
      <c r="AZ38">
        <v>5.7027999999999999</v>
      </c>
    </row>
    <row r="39" spans="1:52" x14ac:dyDescent="0.3">
      <c r="A39" t="s">
        <v>77</v>
      </c>
      <c r="B39">
        <v>6101711760</v>
      </c>
      <c r="C39" t="s">
        <v>53</v>
      </c>
      <c r="D39">
        <v>247</v>
      </c>
      <c r="E39" t="s">
        <v>53</v>
      </c>
      <c r="F39">
        <v>4018</v>
      </c>
      <c r="G39">
        <v>3834</v>
      </c>
      <c r="H39">
        <v>34</v>
      </c>
      <c r="I39">
        <v>8677</v>
      </c>
      <c r="J39" t="s">
        <v>136</v>
      </c>
      <c r="K39" t="s">
        <v>107</v>
      </c>
      <c r="L39" t="s">
        <v>56</v>
      </c>
      <c r="M39">
        <v>52</v>
      </c>
      <c r="N39" t="s">
        <v>57</v>
      </c>
      <c r="O39">
        <v>74</v>
      </c>
      <c r="P39" t="s">
        <v>58</v>
      </c>
      <c r="Q39" t="s">
        <v>59</v>
      </c>
      <c r="R39" t="s">
        <v>59</v>
      </c>
      <c r="S39" t="s">
        <v>60</v>
      </c>
      <c r="T39" t="s">
        <v>59</v>
      </c>
      <c r="U39">
        <v>-1</v>
      </c>
      <c r="V39">
        <v>-99.919700000000006</v>
      </c>
      <c r="W39">
        <v>-113.55</v>
      </c>
      <c r="X39">
        <v>-129.5394</v>
      </c>
      <c r="Y39">
        <v>0</v>
      </c>
      <c r="Z39">
        <v>-12.7111</v>
      </c>
      <c r="AA39">
        <v>-16.9086</v>
      </c>
      <c r="AB39">
        <v>129.5394</v>
      </c>
      <c r="AC39">
        <v>12.7111</v>
      </c>
      <c r="AD39">
        <v>16.9086</v>
      </c>
      <c r="AE39">
        <v>0</v>
      </c>
      <c r="AF39">
        <v>0</v>
      </c>
      <c r="AG39">
        <v>-13.63</v>
      </c>
      <c r="AH39">
        <v>0</v>
      </c>
      <c r="AI39">
        <v>0</v>
      </c>
      <c r="AJ39">
        <v>0</v>
      </c>
      <c r="AK39">
        <v>0</v>
      </c>
      <c r="AL39">
        <v>0</v>
      </c>
      <c r="AM39" t="s">
        <v>59</v>
      </c>
      <c r="AN39">
        <v>0</v>
      </c>
      <c r="AO39">
        <v>0</v>
      </c>
      <c r="AP39">
        <v>0</v>
      </c>
      <c r="AQ39">
        <v>0</v>
      </c>
      <c r="AR39" t="s">
        <v>59</v>
      </c>
      <c r="AS39">
        <v>0</v>
      </c>
      <c r="AT39">
        <v>0</v>
      </c>
      <c r="AU39">
        <v>0</v>
      </c>
      <c r="AV39" t="s">
        <v>61</v>
      </c>
      <c r="AW39">
        <v>0</v>
      </c>
      <c r="AX39">
        <v>1</v>
      </c>
      <c r="AY39" t="s">
        <v>62</v>
      </c>
      <c r="AZ39">
        <v>99.919700000000006</v>
      </c>
    </row>
    <row r="40" spans="1:52" x14ac:dyDescent="0.3">
      <c r="A40" t="s">
        <v>90</v>
      </c>
      <c r="B40">
        <v>6101697038</v>
      </c>
      <c r="C40" t="s">
        <v>53</v>
      </c>
      <c r="D40">
        <v>239</v>
      </c>
      <c r="E40" t="s">
        <v>53</v>
      </c>
      <c r="F40">
        <v>4018</v>
      </c>
      <c r="G40">
        <v>3834</v>
      </c>
      <c r="H40">
        <v>34</v>
      </c>
      <c r="I40">
        <v>15007</v>
      </c>
      <c r="J40" t="s">
        <v>137</v>
      </c>
      <c r="K40" t="s">
        <v>99</v>
      </c>
      <c r="L40" t="s">
        <v>56</v>
      </c>
      <c r="M40">
        <v>52</v>
      </c>
      <c r="N40" t="s">
        <v>57</v>
      </c>
      <c r="O40">
        <v>74</v>
      </c>
      <c r="P40" t="s">
        <v>58</v>
      </c>
      <c r="Q40" t="s">
        <v>59</v>
      </c>
      <c r="R40" t="s">
        <v>59</v>
      </c>
      <c r="S40" t="s">
        <v>69</v>
      </c>
      <c r="T40" t="s">
        <v>59</v>
      </c>
      <c r="U40">
        <v>-2</v>
      </c>
      <c r="V40">
        <v>-18.974</v>
      </c>
      <c r="W40">
        <v>-19.760000000000002</v>
      </c>
      <c r="X40">
        <v>-24.628799999999998</v>
      </c>
      <c r="Y40">
        <v>0</v>
      </c>
      <c r="Z40">
        <v>-0.73540000000000005</v>
      </c>
      <c r="AA40">
        <v>-4.9194000000000004</v>
      </c>
      <c r="AB40">
        <v>12.314399999999999</v>
      </c>
      <c r="AC40">
        <v>0.36770000000000003</v>
      </c>
      <c r="AD40">
        <v>2.4597000000000002</v>
      </c>
      <c r="AE40">
        <v>0</v>
      </c>
      <c r="AF40">
        <v>0</v>
      </c>
      <c r="AG40">
        <v>-0.79</v>
      </c>
      <c r="AH40">
        <v>0</v>
      </c>
      <c r="AI40">
        <v>0</v>
      </c>
      <c r="AJ40">
        <v>0</v>
      </c>
      <c r="AK40">
        <v>0</v>
      </c>
      <c r="AL40">
        <v>0</v>
      </c>
      <c r="AM40" t="s">
        <v>59</v>
      </c>
      <c r="AN40">
        <v>0</v>
      </c>
      <c r="AO40">
        <v>0</v>
      </c>
      <c r="AP40">
        <v>0</v>
      </c>
      <c r="AQ40">
        <v>0</v>
      </c>
      <c r="AR40" t="s">
        <v>59</v>
      </c>
      <c r="AS40">
        <v>0</v>
      </c>
      <c r="AT40">
        <v>0</v>
      </c>
      <c r="AU40">
        <v>0</v>
      </c>
      <c r="AV40" t="s">
        <v>61</v>
      </c>
      <c r="AW40">
        <v>0</v>
      </c>
      <c r="AX40">
        <v>1</v>
      </c>
      <c r="AY40" t="s">
        <v>62</v>
      </c>
      <c r="AZ40">
        <v>9.4870000000000001</v>
      </c>
    </row>
    <row r="41" spans="1:52" x14ac:dyDescent="0.3">
      <c r="A41" t="s">
        <v>90</v>
      </c>
      <c r="B41">
        <v>6101697038</v>
      </c>
      <c r="C41" t="s">
        <v>53</v>
      </c>
      <c r="D41">
        <v>239</v>
      </c>
      <c r="E41" t="s">
        <v>53</v>
      </c>
      <c r="F41">
        <v>4018</v>
      </c>
      <c r="G41">
        <v>3834</v>
      </c>
      <c r="H41">
        <v>34</v>
      </c>
      <c r="I41">
        <v>13046</v>
      </c>
      <c r="J41" t="s">
        <v>138</v>
      </c>
      <c r="K41" t="s">
        <v>68</v>
      </c>
      <c r="L41" t="s">
        <v>56</v>
      </c>
      <c r="M41">
        <v>52</v>
      </c>
      <c r="N41" t="s">
        <v>57</v>
      </c>
      <c r="O41">
        <v>74</v>
      </c>
      <c r="P41" t="s">
        <v>58</v>
      </c>
      <c r="Q41" t="s">
        <v>59</v>
      </c>
      <c r="R41" t="s">
        <v>59</v>
      </c>
      <c r="S41" t="s">
        <v>60</v>
      </c>
      <c r="T41" t="s">
        <v>59</v>
      </c>
      <c r="U41">
        <v>-1</v>
      </c>
      <c r="V41">
        <v>-78.657700000000006</v>
      </c>
      <c r="W41">
        <v>-89.38</v>
      </c>
      <c r="X41">
        <v>-99.545599999999993</v>
      </c>
      <c r="Y41">
        <v>0</v>
      </c>
      <c r="Z41">
        <v>-8.6785999999999994</v>
      </c>
      <c r="AA41">
        <v>-12.209300000000001</v>
      </c>
      <c r="AB41">
        <v>99.545599999999993</v>
      </c>
      <c r="AC41">
        <v>8.6785999999999994</v>
      </c>
      <c r="AD41">
        <v>12.209300000000001</v>
      </c>
      <c r="AE41">
        <v>0</v>
      </c>
      <c r="AF41">
        <v>0</v>
      </c>
      <c r="AG41">
        <v>-10.73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59</v>
      </c>
      <c r="AN41">
        <v>0</v>
      </c>
      <c r="AO41">
        <v>0</v>
      </c>
      <c r="AP41">
        <v>0</v>
      </c>
      <c r="AQ41">
        <v>0</v>
      </c>
      <c r="AR41" t="s">
        <v>59</v>
      </c>
      <c r="AS41">
        <v>0</v>
      </c>
      <c r="AT41">
        <v>0</v>
      </c>
      <c r="AU41">
        <v>0</v>
      </c>
      <c r="AV41" t="s">
        <v>61</v>
      </c>
      <c r="AW41">
        <v>0</v>
      </c>
      <c r="AX41">
        <v>1</v>
      </c>
      <c r="AY41" t="s">
        <v>62</v>
      </c>
      <c r="AZ41">
        <v>78.656899999999993</v>
      </c>
    </row>
    <row r="42" spans="1:52" x14ac:dyDescent="0.3">
      <c r="A42" t="s">
        <v>102</v>
      </c>
      <c r="B42">
        <v>6101337762</v>
      </c>
      <c r="C42" t="s">
        <v>53</v>
      </c>
      <c r="D42">
        <v>233</v>
      </c>
      <c r="E42" t="s">
        <v>53</v>
      </c>
      <c r="F42">
        <v>4018</v>
      </c>
      <c r="G42">
        <v>3834</v>
      </c>
      <c r="H42">
        <v>34</v>
      </c>
      <c r="I42">
        <v>43039</v>
      </c>
      <c r="J42" t="s">
        <v>139</v>
      </c>
      <c r="K42" t="s">
        <v>85</v>
      </c>
      <c r="L42" t="s">
        <v>56</v>
      </c>
      <c r="M42">
        <v>52</v>
      </c>
      <c r="N42" t="s">
        <v>57</v>
      </c>
      <c r="O42">
        <v>74</v>
      </c>
      <c r="P42" t="s">
        <v>58</v>
      </c>
      <c r="Q42" t="s">
        <v>59</v>
      </c>
      <c r="R42" t="s">
        <v>59</v>
      </c>
      <c r="S42" t="s">
        <v>69</v>
      </c>
      <c r="T42" t="s">
        <v>59</v>
      </c>
      <c r="U42">
        <v>-2</v>
      </c>
      <c r="V42">
        <v>-20.439599999999999</v>
      </c>
      <c r="W42">
        <v>-23.22</v>
      </c>
      <c r="X42">
        <v>-26.176200000000001</v>
      </c>
      <c r="Y42">
        <v>0</v>
      </c>
      <c r="Z42">
        <v>-2.6465999999999998</v>
      </c>
      <c r="AA42">
        <v>-3.09</v>
      </c>
      <c r="AB42">
        <v>13.088100000000001</v>
      </c>
      <c r="AC42">
        <v>1.3232999999999999</v>
      </c>
      <c r="AD42">
        <v>1.5449999999999999</v>
      </c>
      <c r="AE42">
        <v>0</v>
      </c>
      <c r="AF42">
        <v>0</v>
      </c>
      <c r="AG42">
        <v>-2.79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59</v>
      </c>
      <c r="AN42">
        <v>0</v>
      </c>
      <c r="AO42">
        <v>0</v>
      </c>
      <c r="AP42">
        <v>0</v>
      </c>
      <c r="AQ42">
        <v>0</v>
      </c>
      <c r="AR42" t="s">
        <v>59</v>
      </c>
      <c r="AS42">
        <v>0</v>
      </c>
      <c r="AT42">
        <v>0</v>
      </c>
      <c r="AU42">
        <v>0</v>
      </c>
      <c r="AV42" t="s">
        <v>61</v>
      </c>
      <c r="AW42">
        <v>0</v>
      </c>
      <c r="AX42">
        <v>1</v>
      </c>
      <c r="AY42" t="s">
        <v>62</v>
      </c>
      <c r="AZ42">
        <v>10.226000000000001</v>
      </c>
    </row>
    <row r="43" spans="1:52" x14ac:dyDescent="0.3">
      <c r="A43" t="s">
        <v>140</v>
      </c>
      <c r="B43">
        <v>6101716119</v>
      </c>
      <c r="C43" t="s">
        <v>53</v>
      </c>
      <c r="D43">
        <v>249</v>
      </c>
      <c r="E43" t="s">
        <v>53</v>
      </c>
      <c r="F43">
        <v>4018</v>
      </c>
      <c r="G43">
        <v>3834</v>
      </c>
      <c r="H43">
        <v>34</v>
      </c>
      <c r="I43">
        <v>287</v>
      </c>
      <c r="J43" t="s">
        <v>141</v>
      </c>
      <c r="K43" t="s">
        <v>107</v>
      </c>
      <c r="L43" t="s">
        <v>56</v>
      </c>
      <c r="M43">
        <v>52</v>
      </c>
      <c r="N43" t="s">
        <v>57</v>
      </c>
      <c r="O43">
        <v>74</v>
      </c>
      <c r="P43" t="s">
        <v>58</v>
      </c>
      <c r="Q43" t="s">
        <v>59</v>
      </c>
      <c r="R43" t="s">
        <v>59</v>
      </c>
      <c r="S43" t="s">
        <v>60</v>
      </c>
      <c r="T43" t="s">
        <v>59</v>
      </c>
      <c r="U43">
        <v>-1</v>
      </c>
      <c r="V43">
        <v>-112.46210000000001</v>
      </c>
      <c r="W43">
        <v>-117.15</v>
      </c>
      <c r="X43">
        <v>-147.28200000000001</v>
      </c>
      <c r="Y43">
        <v>0</v>
      </c>
      <c r="Z43">
        <v>-4.4850000000000003</v>
      </c>
      <c r="AA43">
        <v>-30.334900000000001</v>
      </c>
      <c r="AB43">
        <v>147.28200000000001</v>
      </c>
      <c r="AC43">
        <v>4.4850000000000003</v>
      </c>
      <c r="AD43">
        <v>30.334900000000001</v>
      </c>
      <c r="AE43">
        <v>0</v>
      </c>
      <c r="AF43">
        <v>0</v>
      </c>
      <c r="AG43">
        <v>-4.6900000000000004</v>
      </c>
      <c r="AH43">
        <v>0</v>
      </c>
      <c r="AI43">
        <v>0</v>
      </c>
      <c r="AJ43">
        <v>0</v>
      </c>
      <c r="AK43">
        <v>0</v>
      </c>
      <c r="AL43">
        <v>0</v>
      </c>
      <c r="AM43" t="s">
        <v>59</v>
      </c>
      <c r="AN43">
        <v>0</v>
      </c>
      <c r="AO43">
        <v>0</v>
      </c>
      <c r="AP43">
        <v>0</v>
      </c>
      <c r="AQ43">
        <v>0</v>
      </c>
      <c r="AR43" t="s">
        <v>59</v>
      </c>
      <c r="AS43">
        <v>0</v>
      </c>
      <c r="AT43">
        <v>0</v>
      </c>
      <c r="AU43">
        <v>0</v>
      </c>
      <c r="AV43" t="s">
        <v>61</v>
      </c>
      <c r="AW43">
        <v>0</v>
      </c>
      <c r="AX43">
        <v>1</v>
      </c>
      <c r="AY43" t="s">
        <v>62</v>
      </c>
      <c r="AZ43">
        <v>112.46210000000001</v>
      </c>
    </row>
    <row r="44" spans="1:52" x14ac:dyDescent="0.3">
      <c r="A44" t="s">
        <v>142</v>
      </c>
      <c r="B44">
        <v>6101342949</v>
      </c>
      <c r="C44" t="s">
        <v>53</v>
      </c>
      <c r="D44">
        <v>235</v>
      </c>
      <c r="E44" t="s">
        <v>53</v>
      </c>
      <c r="F44">
        <v>4018</v>
      </c>
      <c r="G44">
        <v>3834</v>
      </c>
      <c r="H44">
        <v>34</v>
      </c>
      <c r="I44">
        <v>311369</v>
      </c>
      <c r="J44" t="s">
        <v>143</v>
      </c>
      <c r="K44" t="s">
        <v>144</v>
      </c>
      <c r="L44" t="s">
        <v>56</v>
      </c>
      <c r="M44">
        <v>52</v>
      </c>
      <c r="N44" t="s">
        <v>57</v>
      </c>
      <c r="O44">
        <v>74</v>
      </c>
      <c r="P44" t="s">
        <v>58</v>
      </c>
      <c r="Q44" t="s">
        <v>59</v>
      </c>
      <c r="R44" t="s">
        <v>59</v>
      </c>
      <c r="S44" t="s">
        <v>111</v>
      </c>
      <c r="T44" t="s">
        <v>59</v>
      </c>
      <c r="U44">
        <v>-1</v>
      </c>
      <c r="V44">
        <v>-9.4786999999999999</v>
      </c>
      <c r="W44">
        <v>-10.77</v>
      </c>
      <c r="X44">
        <v>-12.190799999999999</v>
      </c>
      <c r="Y44">
        <v>0</v>
      </c>
      <c r="Z44">
        <v>-1.1415999999999999</v>
      </c>
      <c r="AA44">
        <v>-1.5705</v>
      </c>
      <c r="AB44">
        <v>12.190799999999999</v>
      </c>
      <c r="AC44">
        <v>1.1415999999999999</v>
      </c>
      <c r="AD44">
        <v>1.5705</v>
      </c>
      <c r="AE44">
        <v>0</v>
      </c>
      <c r="AF44">
        <v>0</v>
      </c>
      <c r="AG44">
        <v>-1.29</v>
      </c>
      <c r="AH44">
        <v>0</v>
      </c>
      <c r="AI44">
        <v>-1.57</v>
      </c>
      <c r="AJ44">
        <v>0</v>
      </c>
      <c r="AK44">
        <v>0</v>
      </c>
      <c r="AL44">
        <v>0</v>
      </c>
      <c r="AM44" t="s">
        <v>59</v>
      </c>
      <c r="AN44">
        <v>-1.57</v>
      </c>
      <c r="AO44">
        <v>0</v>
      </c>
      <c r="AP44">
        <v>-9.4366000000000003</v>
      </c>
      <c r="AQ44">
        <v>-12.1487</v>
      </c>
      <c r="AR44" t="s">
        <v>59</v>
      </c>
      <c r="AS44">
        <v>0</v>
      </c>
      <c r="AT44">
        <v>0</v>
      </c>
      <c r="AU44">
        <v>0</v>
      </c>
      <c r="AV44" t="s">
        <v>61</v>
      </c>
      <c r="AW44">
        <v>0</v>
      </c>
      <c r="AX44">
        <v>1</v>
      </c>
      <c r="AY44" t="s">
        <v>62</v>
      </c>
      <c r="AZ44">
        <v>9.4786999999999999</v>
      </c>
    </row>
    <row r="45" spans="1:52" x14ac:dyDescent="0.3">
      <c r="A45" t="s">
        <v>142</v>
      </c>
      <c r="B45">
        <v>6101342949</v>
      </c>
      <c r="C45" t="s">
        <v>53</v>
      </c>
      <c r="D45">
        <v>235</v>
      </c>
      <c r="E45" t="s">
        <v>53</v>
      </c>
      <c r="F45">
        <v>4018</v>
      </c>
      <c r="G45">
        <v>3834</v>
      </c>
      <c r="H45">
        <v>34</v>
      </c>
      <c r="I45">
        <v>58516</v>
      </c>
      <c r="J45" t="s">
        <v>145</v>
      </c>
      <c r="K45" t="s">
        <v>146</v>
      </c>
      <c r="L45" t="s">
        <v>56</v>
      </c>
      <c r="M45">
        <v>52</v>
      </c>
      <c r="N45" t="s">
        <v>57</v>
      </c>
      <c r="O45">
        <v>74</v>
      </c>
      <c r="P45" t="s">
        <v>58</v>
      </c>
      <c r="Q45" t="s">
        <v>59</v>
      </c>
      <c r="R45" t="s">
        <v>59</v>
      </c>
      <c r="S45" t="s">
        <v>111</v>
      </c>
      <c r="T45" t="s">
        <v>59</v>
      </c>
      <c r="U45">
        <v>-1</v>
      </c>
      <c r="V45">
        <v>-15.588100000000001</v>
      </c>
      <c r="W45">
        <v>-17.71</v>
      </c>
      <c r="X45">
        <v>-18.9862</v>
      </c>
      <c r="Y45">
        <v>0</v>
      </c>
      <c r="Z45">
        <v>-1.9978</v>
      </c>
      <c r="AA45">
        <v>-1.4003000000000001</v>
      </c>
      <c r="AB45">
        <v>18.9862</v>
      </c>
      <c r="AC45">
        <v>1.9978</v>
      </c>
      <c r="AD45">
        <v>1.4003000000000001</v>
      </c>
      <c r="AE45">
        <v>0</v>
      </c>
      <c r="AF45">
        <v>0</v>
      </c>
      <c r="AG45">
        <v>-2.13</v>
      </c>
      <c r="AH45">
        <v>0</v>
      </c>
      <c r="AI45">
        <v>-1.4</v>
      </c>
      <c r="AJ45">
        <v>0</v>
      </c>
      <c r="AK45">
        <v>0</v>
      </c>
      <c r="AL45">
        <v>0</v>
      </c>
      <c r="AM45" t="s">
        <v>59</v>
      </c>
      <c r="AN45">
        <v>-1.4</v>
      </c>
      <c r="AO45">
        <v>0</v>
      </c>
      <c r="AP45">
        <v>0</v>
      </c>
      <c r="AQ45">
        <v>0</v>
      </c>
      <c r="AR45" t="s">
        <v>59</v>
      </c>
      <c r="AS45">
        <v>0</v>
      </c>
      <c r="AT45">
        <v>0</v>
      </c>
      <c r="AU45">
        <v>0</v>
      </c>
      <c r="AV45" t="s">
        <v>61</v>
      </c>
      <c r="AW45">
        <v>0</v>
      </c>
      <c r="AX45">
        <v>1</v>
      </c>
      <c r="AY45" t="s">
        <v>62</v>
      </c>
      <c r="AZ45">
        <v>15.588100000000001</v>
      </c>
    </row>
    <row r="46" spans="1:52" x14ac:dyDescent="0.3">
      <c r="A46" t="s">
        <v>63</v>
      </c>
      <c r="B46">
        <v>6101697946</v>
      </c>
      <c r="C46" t="s">
        <v>53</v>
      </c>
      <c r="D46">
        <v>243</v>
      </c>
      <c r="E46" t="s">
        <v>53</v>
      </c>
      <c r="F46">
        <v>4018</v>
      </c>
      <c r="G46">
        <v>3834</v>
      </c>
      <c r="H46">
        <v>34</v>
      </c>
      <c r="I46">
        <v>11916</v>
      </c>
      <c r="J46" t="s">
        <v>147</v>
      </c>
      <c r="K46" t="s">
        <v>99</v>
      </c>
      <c r="L46" t="s">
        <v>56</v>
      </c>
      <c r="M46">
        <v>52</v>
      </c>
      <c r="N46" t="s">
        <v>57</v>
      </c>
      <c r="O46">
        <v>74</v>
      </c>
      <c r="P46" t="s">
        <v>58</v>
      </c>
      <c r="Q46" t="s">
        <v>59</v>
      </c>
      <c r="R46" t="s">
        <v>59</v>
      </c>
      <c r="S46" t="s">
        <v>66</v>
      </c>
      <c r="T46" t="s">
        <v>59</v>
      </c>
      <c r="U46">
        <v>-1</v>
      </c>
      <c r="V46">
        <v>-21.065100000000001</v>
      </c>
      <c r="W46">
        <v>-23.94</v>
      </c>
      <c r="X46">
        <v>-27.598500000000001</v>
      </c>
      <c r="Y46">
        <v>0</v>
      </c>
      <c r="Z46">
        <v>-2.6911999999999998</v>
      </c>
      <c r="AA46">
        <v>-3.8422000000000001</v>
      </c>
      <c r="AB46">
        <v>27.598500000000001</v>
      </c>
      <c r="AC46">
        <v>2.6911999999999998</v>
      </c>
      <c r="AD46">
        <v>3.8422000000000001</v>
      </c>
      <c r="AE46">
        <v>0</v>
      </c>
      <c r="AF46">
        <v>0</v>
      </c>
      <c r="AG46">
        <v>-2.87</v>
      </c>
      <c r="AH46">
        <v>0</v>
      </c>
      <c r="AI46">
        <v>0</v>
      </c>
      <c r="AJ46">
        <v>0</v>
      </c>
      <c r="AK46">
        <v>0</v>
      </c>
      <c r="AL46">
        <v>0</v>
      </c>
      <c r="AM46" t="s">
        <v>59</v>
      </c>
      <c r="AN46">
        <v>0</v>
      </c>
      <c r="AO46">
        <v>0</v>
      </c>
      <c r="AP46">
        <v>0</v>
      </c>
      <c r="AQ46">
        <v>0</v>
      </c>
      <c r="AR46" t="s">
        <v>59</v>
      </c>
      <c r="AS46">
        <v>0</v>
      </c>
      <c r="AT46">
        <v>0</v>
      </c>
      <c r="AU46">
        <v>0</v>
      </c>
      <c r="AV46" t="s">
        <v>61</v>
      </c>
      <c r="AW46">
        <v>0</v>
      </c>
      <c r="AX46">
        <v>1</v>
      </c>
      <c r="AY46" t="s">
        <v>62</v>
      </c>
      <c r="AZ46">
        <v>21.065100000000001</v>
      </c>
    </row>
    <row r="47" spans="1:52" x14ac:dyDescent="0.3">
      <c r="A47" t="s">
        <v>102</v>
      </c>
      <c r="B47">
        <v>6101337762</v>
      </c>
      <c r="C47" t="s">
        <v>53</v>
      </c>
      <c r="D47">
        <v>233</v>
      </c>
      <c r="E47" t="s">
        <v>53</v>
      </c>
      <c r="F47">
        <v>4018</v>
      </c>
      <c r="G47">
        <v>3834</v>
      </c>
      <c r="H47">
        <v>34</v>
      </c>
      <c r="I47">
        <v>70294</v>
      </c>
      <c r="J47" t="s">
        <v>148</v>
      </c>
      <c r="K47" t="s">
        <v>149</v>
      </c>
      <c r="L47" t="s">
        <v>56</v>
      </c>
      <c r="M47">
        <v>52</v>
      </c>
      <c r="N47" t="s">
        <v>57</v>
      </c>
      <c r="O47">
        <v>74</v>
      </c>
      <c r="P47" t="s">
        <v>58</v>
      </c>
      <c r="Q47" t="s">
        <v>59</v>
      </c>
      <c r="R47" t="s">
        <v>59</v>
      </c>
      <c r="S47" t="s">
        <v>66</v>
      </c>
      <c r="T47" t="s">
        <v>59</v>
      </c>
      <c r="U47">
        <v>-3</v>
      </c>
      <c r="V47">
        <v>-18.079499999999999</v>
      </c>
      <c r="W47">
        <v>-20.55</v>
      </c>
      <c r="X47">
        <v>-23.2485</v>
      </c>
      <c r="Y47">
        <v>0</v>
      </c>
      <c r="Z47">
        <v>-2.2505999999999999</v>
      </c>
      <c r="AA47">
        <v>-2.9184000000000001</v>
      </c>
      <c r="AB47">
        <v>7.7495000000000003</v>
      </c>
      <c r="AC47">
        <v>0.75019999999999998</v>
      </c>
      <c r="AD47">
        <v>0.9728</v>
      </c>
      <c r="AE47">
        <v>0</v>
      </c>
      <c r="AF47">
        <v>0</v>
      </c>
      <c r="AG47">
        <v>-2.4700000000000002</v>
      </c>
      <c r="AH47">
        <v>0</v>
      </c>
      <c r="AI47">
        <v>0</v>
      </c>
      <c r="AJ47">
        <v>0</v>
      </c>
      <c r="AK47">
        <v>0</v>
      </c>
      <c r="AL47">
        <v>0</v>
      </c>
      <c r="AM47" t="s">
        <v>59</v>
      </c>
      <c r="AN47">
        <v>0</v>
      </c>
      <c r="AO47">
        <v>0</v>
      </c>
      <c r="AP47">
        <v>0</v>
      </c>
      <c r="AQ47">
        <v>0</v>
      </c>
      <c r="AR47" t="s">
        <v>59</v>
      </c>
      <c r="AS47">
        <v>0</v>
      </c>
      <c r="AT47">
        <v>0</v>
      </c>
      <c r="AU47">
        <v>0</v>
      </c>
      <c r="AV47" t="s">
        <v>61</v>
      </c>
      <c r="AW47">
        <v>0</v>
      </c>
      <c r="AX47">
        <v>1</v>
      </c>
      <c r="AY47" t="s">
        <v>62</v>
      </c>
      <c r="AZ47">
        <v>6.0265000000000004</v>
      </c>
    </row>
    <row r="48" spans="1:52" x14ac:dyDescent="0.3">
      <c r="A48" t="s">
        <v>105</v>
      </c>
      <c r="B48">
        <v>6101712290</v>
      </c>
      <c r="C48" t="s">
        <v>53</v>
      </c>
      <c r="D48">
        <v>248</v>
      </c>
      <c r="E48" t="s">
        <v>53</v>
      </c>
      <c r="F48">
        <v>4018</v>
      </c>
      <c r="G48">
        <v>3834</v>
      </c>
      <c r="H48">
        <v>34</v>
      </c>
      <c r="I48">
        <v>19397</v>
      </c>
      <c r="J48" t="s">
        <v>150</v>
      </c>
      <c r="K48" t="s">
        <v>107</v>
      </c>
      <c r="L48" t="s">
        <v>56</v>
      </c>
      <c r="M48">
        <v>52</v>
      </c>
      <c r="N48" t="s">
        <v>57</v>
      </c>
      <c r="O48">
        <v>74</v>
      </c>
      <c r="P48" t="s">
        <v>58</v>
      </c>
      <c r="Q48" t="s">
        <v>59</v>
      </c>
      <c r="R48" t="s">
        <v>59</v>
      </c>
      <c r="S48" t="s">
        <v>69</v>
      </c>
      <c r="T48" t="s">
        <v>59</v>
      </c>
      <c r="U48">
        <v>-1</v>
      </c>
      <c r="V48">
        <v>-1.6652</v>
      </c>
      <c r="W48">
        <v>-1.87</v>
      </c>
      <c r="X48">
        <v>-1.9280999999999999</v>
      </c>
      <c r="Y48">
        <v>0</v>
      </c>
      <c r="Z48">
        <v>-0.1084</v>
      </c>
      <c r="AA48">
        <v>-0.1545</v>
      </c>
      <c r="AB48">
        <v>1.9280999999999999</v>
      </c>
      <c r="AC48">
        <v>0.1084</v>
      </c>
      <c r="AD48">
        <v>0.1545</v>
      </c>
      <c r="AE48">
        <v>0</v>
      </c>
      <c r="AF48">
        <v>0</v>
      </c>
      <c r="AG48">
        <v>-0.22</v>
      </c>
      <c r="AH48">
        <v>0</v>
      </c>
      <c r="AI48">
        <v>0</v>
      </c>
      <c r="AJ48">
        <v>0</v>
      </c>
      <c r="AK48">
        <v>0</v>
      </c>
      <c r="AL48">
        <v>0</v>
      </c>
      <c r="AM48" t="s">
        <v>59</v>
      </c>
      <c r="AN48">
        <v>0</v>
      </c>
      <c r="AO48">
        <v>0</v>
      </c>
      <c r="AP48">
        <v>0</v>
      </c>
      <c r="AQ48">
        <v>0</v>
      </c>
      <c r="AR48" t="s">
        <v>59</v>
      </c>
      <c r="AS48">
        <v>0</v>
      </c>
      <c r="AT48">
        <v>0</v>
      </c>
      <c r="AU48">
        <v>0</v>
      </c>
      <c r="AV48" t="s">
        <v>61</v>
      </c>
      <c r="AW48">
        <v>0</v>
      </c>
      <c r="AX48">
        <v>1</v>
      </c>
      <c r="AY48" t="s">
        <v>62</v>
      </c>
      <c r="AZ48">
        <v>1.6652</v>
      </c>
    </row>
    <row r="49" spans="1:52" x14ac:dyDescent="0.3">
      <c r="A49" t="s">
        <v>74</v>
      </c>
      <c r="B49">
        <v>6101702223</v>
      </c>
      <c r="C49" t="s">
        <v>53</v>
      </c>
      <c r="D49">
        <v>244</v>
      </c>
      <c r="E49" t="s">
        <v>53</v>
      </c>
      <c r="F49">
        <v>4018</v>
      </c>
      <c r="G49">
        <v>3834</v>
      </c>
      <c r="H49">
        <v>34</v>
      </c>
      <c r="I49">
        <v>541323</v>
      </c>
      <c r="J49" t="s">
        <v>151</v>
      </c>
      <c r="K49" t="s">
        <v>152</v>
      </c>
      <c r="L49" t="s">
        <v>56</v>
      </c>
      <c r="M49">
        <v>52</v>
      </c>
      <c r="N49" t="s">
        <v>57</v>
      </c>
      <c r="O49">
        <v>74</v>
      </c>
      <c r="P49" t="s">
        <v>58</v>
      </c>
      <c r="Q49" t="s">
        <v>59</v>
      </c>
      <c r="R49" t="s">
        <v>59</v>
      </c>
      <c r="S49" t="s">
        <v>66</v>
      </c>
      <c r="T49" t="s">
        <v>59</v>
      </c>
      <c r="U49">
        <v>-14</v>
      </c>
      <c r="V49">
        <v>-34.906199999999998</v>
      </c>
      <c r="W49">
        <v>-39.619999999999997</v>
      </c>
      <c r="X49">
        <v>-34.906199999999998</v>
      </c>
      <c r="Y49">
        <v>0</v>
      </c>
      <c r="Z49">
        <v>0</v>
      </c>
      <c r="AA49">
        <v>0</v>
      </c>
      <c r="AB49">
        <v>2.4933000000000001</v>
      </c>
      <c r="AC49">
        <v>0</v>
      </c>
      <c r="AD49">
        <v>0</v>
      </c>
      <c r="AE49">
        <v>0</v>
      </c>
      <c r="AF49">
        <v>0</v>
      </c>
      <c r="AG49">
        <v>-4.75</v>
      </c>
      <c r="AH49">
        <v>0</v>
      </c>
      <c r="AI49">
        <v>0</v>
      </c>
      <c r="AJ49">
        <v>0</v>
      </c>
      <c r="AK49">
        <v>0</v>
      </c>
      <c r="AL49">
        <v>0</v>
      </c>
      <c r="AM49" t="s">
        <v>59</v>
      </c>
      <c r="AN49">
        <v>0</v>
      </c>
      <c r="AO49">
        <v>0</v>
      </c>
      <c r="AP49">
        <v>-35.295400000000001</v>
      </c>
      <c r="AQ49">
        <v>-35.295400000000001</v>
      </c>
      <c r="AR49" t="s">
        <v>59</v>
      </c>
      <c r="AS49">
        <v>0</v>
      </c>
      <c r="AT49">
        <v>0</v>
      </c>
      <c r="AU49">
        <v>0</v>
      </c>
      <c r="AV49" t="s">
        <v>61</v>
      </c>
      <c r="AW49">
        <v>0</v>
      </c>
      <c r="AX49">
        <v>0</v>
      </c>
      <c r="AY49" t="s">
        <v>62</v>
      </c>
      <c r="AZ49">
        <v>2.4933000000000001</v>
      </c>
    </row>
    <row r="50" spans="1:52" x14ac:dyDescent="0.3">
      <c r="A50" t="s">
        <v>122</v>
      </c>
      <c r="B50">
        <v>6101693574</v>
      </c>
      <c r="C50" t="s">
        <v>53</v>
      </c>
      <c r="D50">
        <v>236</v>
      </c>
      <c r="E50" t="s">
        <v>53</v>
      </c>
      <c r="F50">
        <v>4018</v>
      </c>
      <c r="G50">
        <v>3834</v>
      </c>
      <c r="H50">
        <v>34</v>
      </c>
      <c r="I50">
        <v>228720</v>
      </c>
      <c r="J50" t="s">
        <v>153</v>
      </c>
      <c r="K50" t="s">
        <v>68</v>
      </c>
      <c r="L50" t="s">
        <v>56</v>
      </c>
      <c r="M50">
        <v>52</v>
      </c>
      <c r="N50" t="s">
        <v>57</v>
      </c>
      <c r="O50">
        <v>74</v>
      </c>
      <c r="P50" t="s">
        <v>58</v>
      </c>
      <c r="Q50" t="s">
        <v>59</v>
      </c>
      <c r="R50" t="s">
        <v>59</v>
      </c>
      <c r="S50" t="s">
        <v>60</v>
      </c>
      <c r="T50" t="s">
        <v>59</v>
      </c>
      <c r="U50">
        <v>-1</v>
      </c>
      <c r="V50">
        <v>-85.555800000000005</v>
      </c>
      <c r="W50">
        <v>-97.22</v>
      </c>
      <c r="X50">
        <v>-110.16249999999999</v>
      </c>
      <c r="Y50">
        <v>0</v>
      </c>
      <c r="Z50">
        <v>-11.1267</v>
      </c>
      <c r="AA50">
        <v>-13.48</v>
      </c>
      <c r="AB50">
        <v>110.16249999999999</v>
      </c>
      <c r="AC50">
        <v>11.1267</v>
      </c>
      <c r="AD50">
        <v>13.48</v>
      </c>
      <c r="AE50">
        <v>0</v>
      </c>
      <c r="AF50">
        <v>0</v>
      </c>
      <c r="AG50">
        <v>-11.67</v>
      </c>
      <c r="AH50">
        <v>0</v>
      </c>
      <c r="AI50">
        <v>0</v>
      </c>
      <c r="AJ50">
        <v>0</v>
      </c>
      <c r="AK50">
        <v>0</v>
      </c>
      <c r="AL50">
        <v>0</v>
      </c>
      <c r="AM50" t="s">
        <v>59</v>
      </c>
      <c r="AN50">
        <v>0</v>
      </c>
      <c r="AO50">
        <v>0</v>
      </c>
      <c r="AP50">
        <v>-79.466899999999995</v>
      </c>
      <c r="AQ50">
        <v>-104.0736</v>
      </c>
      <c r="AR50" t="s">
        <v>59</v>
      </c>
      <c r="AS50">
        <v>0</v>
      </c>
      <c r="AT50">
        <v>0</v>
      </c>
      <c r="AU50">
        <v>0</v>
      </c>
      <c r="AV50" t="s">
        <v>61</v>
      </c>
      <c r="AW50">
        <v>0</v>
      </c>
      <c r="AX50">
        <v>1</v>
      </c>
      <c r="AY50" t="s">
        <v>62</v>
      </c>
      <c r="AZ50">
        <v>85.555800000000005</v>
      </c>
    </row>
    <row r="51" spans="1:52" x14ac:dyDescent="0.3">
      <c r="A51" t="s">
        <v>74</v>
      </c>
      <c r="B51">
        <v>6101702223</v>
      </c>
      <c r="C51" t="s">
        <v>53</v>
      </c>
      <c r="D51">
        <v>244</v>
      </c>
      <c r="E51" t="s">
        <v>53</v>
      </c>
      <c r="F51">
        <v>4018</v>
      </c>
      <c r="G51">
        <v>3834</v>
      </c>
      <c r="H51">
        <v>34</v>
      </c>
      <c r="I51">
        <v>60540</v>
      </c>
      <c r="J51" t="s">
        <v>154</v>
      </c>
      <c r="K51" t="s">
        <v>155</v>
      </c>
      <c r="L51" t="s">
        <v>56</v>
      </c>
      <c r="M51">
        <v>52</v>
      </c>
      <c r="N51" t="s">
        <v>57</v>
      </c>
      <c r="O51">
        <v>74</v>
      </c>
      <c r="P51" t="s">
        <v>58</v>
      </c>
      <c r="Q51" t="s">
        <v>59</v>
      </c>
      <c r="R51" t="s">
        <v>59</v>
      </c>
      <c r="S51" t="s">
        <v>66</v>
      </c>
      <c r="T51" t="s">
        <v>59</v>
      </c>
      <c r="U51">
        <v>-1</v>
      </c>
      <c r="V51">
        <v>-5.6093999999999999</v>
      </c>
      <c r="W51">
        <v>-6.37</v>
      </c>
      <c r="X51">
        <v>-7.2496</v>
      </c>
      <c r="Y51">
        <v>0</v>
      </c>
      <c r="Z51">
        <v>-0.67300000000000004</v>
      </c>
      <c r="AA51">
        <v>-0.96719999999999995</v>
      </c>
      <c r="AB51">
        <v>7.2496</v>
      </c>
      <c r="AC51">
        <v>0.67300000000000004</v>
      </c>
      <c r="AD51">
        <v>0.96719999999999995</v>
      </c>
      <c r="AE51">
        <v>0</v>
      </c>
      <c r="AF51">
        <v>0</v>
      </c>
      <c r="AG51">
        <v>-0.76</v>
      </c>
      <c r="AH51">
        <v>0</v>
      </c>
      <c r="AI51">
        <v>0</v>
      </c>
      <c r="AJ51">
        <v>0</v>
      </c>
      <c r="AK51">
        <v>0</v>
      </c>
      <c r="AL51">
        <v>0</v>
      </c>
      <c r="AM51" t="s">
        <v>59</v>
      </c>
      <c r="AN51">
        <v>0</v>
      </c>
      <c r="AO51">
        <v>0</v>
      </c>
      <c r="AP51">
        <v>0</v>
      </c>
      <c r="AQ51">
        <v>0</v>
      </c>
      <c r="AR51" t="s">
        <v>59</v>
      </c>
      <c r="AS51">
        <v>0</v>
      </c>
      <c r="AT51">
        <v>0</v>
      </c>
      <c r="AU51">
        <v>0</v>
      </c>
      <c r="AV51" t="s">
        <v>61</v>
      </c>
      <c r="AW51">
        <v>0</v>
      </c>
      <c r="AX51">
        <v>1</v>
      </c>
      <c r="AY51" t="s">
        <v>62</v>
      </c>
      <c r="AZ51">
        <v>5.6123000000000003</v>
      </c>
    </row>
    <row r="52" spans="1:52" x14ac:dyDescent="0.3">
      <c r="A52" t="s">
        <v>142</v>
      </c>
      <c r="B52">
        <v>6101342949</v>
      </c>
      <c r="C52" t="s">
        <v>53</v>
      </c>
      <c r="D52">
        <v>235</v>
      </c>
      <c r="E52" t="s">
        <v>53</v>
      </c>
      <c r="F52">
        <v>4018</v>
      </c>
      <c r="G52">
        <v>3834</v>
      </c>
      <c r="H52">
        <v>34</v>
      </c>
      <c r="I52">
        <v>60540</v>
      </c>
      <c r="J52" t="s">
        <v>154</v>
      </c>
      <c r="K52" t="s">
        <v>155</v>
      </c>
      <c r="L52" t="s">
        <v>56</v>
      </c>
      <c r="M52">
        <v>52</v>
      </c>
      <c r="N52" t="s">
        <v>57</v>
      </c>
      <c r="O52">
        <v>74</v>
      </c>
      <c r="P52" t="s">
        <v>58</v>
      </c>
      <c r="Q52" t="s">
        <v>59</v>
      </c>
      <c r="R52" t="s">
        <v>59</v>
      </c>
      <c r="S52" t="s">
        <v>66</v>
      </c>
      <c r="T52" t="s">
        <v>59</v>
      </c>
      <c r="U52">
        <v>-1</v>
      </c>
      <c r="V52">
        <v>-5.6093999999999999</v>
      </c>
      <c r="W52">
        <v>-6.37</v>
      </c>
      <c r="X52">
        <v>-7.2496</v>
      </c>
      <c r="Y52">
        <v>0</v>
      </c>
      <c r="Z52">
        <v>-0.67300000000000004</v>
      </c>
      <c r="AA52">
        <v>-0.96719999999999995</v>
      </c>
      <c r="AB52">
        <v>7.2496</v>
      </c>
      <c r="AC52">
        <v>0.67300000000000004</v>
      </c>
      <c r="AD52">
        <v>0.96719999999999995</v>
      </c>
      <c r="AE52">
        <v>0</v>
      </c>
      <c r="AF52">
        <v>0</v>
      </c>
      <c r="AG52">
        <v>-0.76</v>
      </c>
      <c r="AH52">
        <v>0</v>
      </c>
      <c r="AI52">
        <v>0</v>
      </c>
      <c r="AJ52">
        <v>0</v>
      </c>
      <c r="AK52">
        <v>0</v>
      </c>
      <c r="AL52">
        <v>0</v>
      </c>
      <c r="AM52" t="s">
        <v>59</v>
      </c>
      <c r="AN52">
        <v>0</v>
      </c>
      <c r="AO52">
        <v>0</v>
      </c>
      <c r="AP52">
        <v>0</v>
      </c>
      <c r="AQ52">
        <v>0</v>
      </c>
      <c r="AR52" t="s">
        <v>59</v>
      </c>
      <c r="AS52">
        <v>0</v>
      </c>
      <c r="AT52">
        <v>0</v>
      </c>
      <c r="AU52">
        <v>0</v>
      </c>
      <c r="AV52" t="s">
        <v>61</v>
      </c>
      <c r="AW52">
        <v>0</v>
      </c>
      <c r="AX52">
        <v>1</v>
      </c>
      <c r="AY52" t="s">
        <v>62</v>
      </c>
      <c r="AZ52">
        <v>5.6123000000000003</v>
      </c>
    </row>
    <row r="53" spans="1:52" x14ac:dyDescent="0.3">
      <c r="A53" t="s">
        <v>93</v>
      </c>
      <c r="B53">
        <v>6101711041</v>
      </c>
      <c r="C53" t="s">
        <v>53</v>
      </c>
      <c r="D53">
        <v>246</v>
      </c>
      <c r="E53" t="s">
        <v>53</v>
      </c>
      <c r="F53">
        <v>4018</v>
      </c>
      <c r="G53">
        <v>3834</v>
      </c>
      <c r="H53">
        <v>34</v>
      </c>
      <c r="I53">
        <v>503166</v>
      </c>
      <c r="J53" t="s">
        <v>156</v>
      </c>
      <c r="K53" t="s">
        <v>157</v>
      </c>
      <c r="L53" t="s">
        <v>56</v>
      </c>
      <c r="M53">
        <v>52</v>
      </c>
      <c r="N53" t="s">
        <v>57</v>
      </c>
      <c r="O53">
        <v>74</v>
      </c>
      <c r="P53" t="s">
        <v>58</v>
      </c>
      <c r="Q53" t="s">
        <v>59</v>
      </c>
      <c r="R53" t="s">
        <v>59</v>
      </c>
      <c r="S53" t="s">
        <v>111</v>
      </c>
      <c r="T53" t="s">
        <v>59</v>
      </c>
      <c r="U53">
        <v>-6</v>
      </c>
      <c r="V53">
        <v>-273.81240000000003</v>
      </c>
      <c r="W53">
        <v>-311.16000000000003</v>
      </c>
      <c r="X53">
        <v>-383.13</v>
      </c>
      <c r="Y53">
        <v>0</v>
      </c>
      <c r="Z53">
        <v>-33.907200000000003</v>
      </c>
      <c r="AA53">
        <v>-75.410399999999996</v>
      </c>
      <c r="AB53">
        <v>63.854999999999997</v>
      </c>
      <c r="AC53">
        <v>5.6512000000000002</v>
      </c>
      <c r="AD53">
        <v>12.5684</v>
      </c>
      <c r="AE53">
        <v>0</v>
      </c>
      <c r="AF53">
        <v>0</v>
      </c>
      <c r="AG53">
        <v>-37.340000000000003</v>
      </c>
      <c r="AH53">
        <v>0</v>
      </c>
      <c r="AI53">
        <v>-75.42</v>
      </c>
      <c r="AJ53">
        <v>0</v>
      </c>
      <c r="AK53">
        <v>0</v>
      </c>
      <c r="AL53">
        <v>0</v>
      </c>
      <c r="AM53" t="s">
        <v>59</v>
      </c>
      <c r="AN53">
        <v>-75.42</v>
      </c>
      <c r="AO53">
        <v>0</v>
      </c>
      <c r="AP53">
        <v>-283.5</v>
      </c>
      <c r="AQ53">
        <v>-392.81760000000003</v>
      </c>
      <c r="AR53" t="s">
        <v>59</v>
      </c>
      <c r="AS53">
        <v>0</v>
      </c>
      <c r="AT53">
        <v>0</v>
      </c>
      <c r="AU53">
        <v>0</v>
      </c>
      <c r="AV53" t="s">
        <v>61</v>
      </c>
      <c r="AW53">
        <v>0</v>
      </c>
      <c r="AX53">
        <v>1</v>
      </c>
      <c r="AY53" t="s">
        <v>62</v>
      </c>
      <c r="AZ53">
        <v>45.635399999999997</v>
      </c>
    </row>
    <row r="54" spans="1:52" x14ac:dyDescent="0.3">
      <c r="A54" t="s">
        <v>63</v>
      </c>
      <c r="B54">
        <v>6101697946</v>
      </c>
      <c r="C54" t="s">
        <v>53</v>
      </c>
      <c r="D54">
        <v>243</v>
      </c>
      <c r="E54" t="s">
        <v>53</v>
      </c>
      <c r="F54">
        <v>4018</v>
      </c>
      <c r="G54">
        <v>3834</v>
      </c>
      <c r="H54">
        <v>34</v>
      </c>
      <c r="I54">
        <v>13696</v>
      </c>
      <c r="J54" t="s">
        <v>158</v>
      </c>
      <c r="K54" t="s">
        <v>85</v>
      </c>
      <c r="L54" t="s">
        <v>56</v>
      </c>
      <c r="M54">
        <v>52</v>
      </c>
      <c r="N54" t="s">
        <v>57</v>
      </c>
      <c r="O54">
        <v>74</v>
      </c>
      <c r="P54" t="s">
        <v>58</v>
      </c>
      <c r="Q54" t="s">
        <v>59</v>
      </c>
      <c r="R54" t="s">
        <v>59</v>
      </c>
      <c r="S54" t="s">
        <v>66</v>
      </c>
      <c r="T54" t="s">
        <v>59</v>
      </c>
      <c r="U54">
        <v>-1</v>
      </c>
      <c r="V54">
        <v>-2.8892000000000002</v>
      </c>
      <c r="W54">
        <v>-3.28</v>
      </c>
      <c r="X54">
        <v>-4.4122000000000003</v>
      </c>
      <c r="Y54">
        <v>0</v>
      </c>
      <c r="Z54">
        <v>-0.62780000000000002</v>
      </c>
      <c r="AA54">
        <v>-0.8952</v>
      </c>
      <c r="AB54">
        <v>4.4122000000000003</v>
      </c>
      <c r="AC54">
        <v>0.62780000000000002</v>
      </c>
      <c r="AD54">
        <v>0.8952</v>
      </c>
      <c r="AE54">
        <v>0</v>
      </c>
      <c r="AF54">
        <v>0</v>
      </c>
      <c r="AG54">
        <v>-0.39</v>
      </c>
      <c r="AH54">
        <v>0</v>
      </c>
      <c r="AI54">
        <v>0</v>
      </c>
      <c r="AJ54">
        <v>0</v>
      </c>
      <c r="AK54">
        <v>0</v>
      </c>
      <c r="AL54">
        <v>0</v>
      </c>
      <c r="AM54" t="s">
        <v>59</v>
      </c>
      <c r="AN54">
        <v>0</v>
      </c>
      <c r="AO54">
        <v>0</v>
      </c>
      <c r="AP54">
        <v>0</v>
      </c>
      <c r="AQ54">
        <v>0</v>
      </c>
      <c r="AR54" t="s">
        <v>59</v>
      </c>
      <c r="AS54">
        <v>0</v>
      </c>
      <c r="AT54">
        <v>0</v>
      </c>
      <c r="AU54">
        <v>0</v>
      </c>
      <c r="AV54" t="s">
        <v>61</v>
      </c>
      <c r="AW54">
        <v>0</v>
      </c>
      <c r="AX54">
        <v>1</v>
      </c>
      <c r="AY54" t="s">
        <v>62</v>
      </c>
      <c r="AZ54">
        <v>2.8892000000000002</v>
      </c>
    </row>
    <row r="55" spans="1:52" x14ac:dyDescent="0.3">
      <c r="A55" t="s">
        <v>102</v>
      </c>
      <c r="B55">
        <v>6101337762</v>
      </c>
      <c r="C55" t="s">
        <v>53</v>
      </c>
      <c r="D55">
        <v>233</v>
      </c>
      <c r="E55" t="s">
        <v>53</v>
      </c>
      <c r="F55">
        <v>4018</v>
      </c>
      <c r="G55">
        <v>3834</v>
      </c>
      <c r="H55">
        <v>34</v>
      </c>
      <c r="I55">
        <v>231478</v>
      </c>
      <c r="J55" t="s">
        <v>159</v>
      </c>
      <c r="K55" t="s">
        <v>55</v>
      </c>
      <c r="L55" t="s">
        <v>56</v>
      </c>
      <c r="M55">
        <v>52</v>
      </c>
      <c r="N55" t="s">
        <v>57</v>
      </c>
      <c r="O55">
        <v>74</v>
      </c>
      <c r="P55" t="s">
        <v>58</v>
      </c>
      <c r="Q55" t="s">
        <v>59</v>
      </c>
      <c r="R55" t="s">
        <v>59</v>
      </c>
      <c r="S55" t="s">
        <v>69</v>
      </c>
      <c r="T55" t="s">
        <v>59</v>
      </c>
      <c r="U55">
        <v>-2</v>
      </c>
      <c r="V55">
        <v>-20.6966</v>
      </c>
      <c r="W55">
        <v>-23.52</v>
      </c>
      <c r="X55">
        <v>-27.0274</v>
      </c>
      <c r="Y55">
        <v>0</v>
      </c>
      <c r="Z55">
        <v>-2.9087999999999998</v>
      </c>
      <c r="AA55">
        <v>-3.4220000000000002</v>
      </c>
      <c r="AB55">
        <v>13.5137</v>
      </c>
      <c r="AC55">
        <v>1.4543999999999999</v>
      </c>
      <c r="AD55">
        <v>1.7110000000000001</v>
      </c>
      <c r="AE55">
        <v>0</v>
      </c>
      <c r="AF55">
        <v>0</v>
      </c>
      <c r="AG55">
        <v>-2.82</v>
      </c>
      <c r="AH55">
        <v>0</v>
      </c>
      <c r="AI55">
        <v>0</v>
      </c>
      <c r="AJ55">
        <v>0</v>
      </c>
      <c r="AK55">
        <v>0</v>
      </c>
      <c r="AL55">
        <v>0</v>
      </c>
      <c r="AM55" t="s">
        <v>59</v>
      </c>
      <c r="AN55">
        <v>0</v>
      </c>
      <c r="AO55">
        <v>0</v>
      </c>
      <c r="AP55">
        <v>-21.317799999999998</v>
      </c>
      <c r="AQ55">
        <v>-27.648599999999998</v>
      </c>
      <c r="AR55" t="s">
        <v>59</v>
      </c>
      <c r="AS55">
        <v>0</v>
      </c>
      <c r="AT55">
        <v>0</v>
      </c>
      <c r="AU55">
        <v>0</v>
      </c>
      <c r="AV55" t="s">
        <v>61</v>
      </c>
      <c r="AW55">
        <v>0</v>
      </c>
      <c r="AX55">
        <v>1</v>
      </c>
      <c r="AY55" t="s">
        <v>62</v>
      </c>
      <c r="AZ55">
        <v>10.3483</v>
      </c>
    </row>
    <row r="56" spans="1:52" x14ac:dyDescent="0.3">
      <c r="A56" t="s">
        <v>93</v>
      </c>
      <c r="B56">
        <v>6101711041</v>
      </c>
      <c r="C56" t="s">
        <v>53</v>
      </c>
      <c r="D56">
        <v>246</v>
      </c>
      <c r="E56" t="s">
        <v>53</v>
      </c>
      <c r="F56">
        <v>4018</v>
      </c>
      <c r="G56">
        <v>3834</v>
      </c>
      <c r="H56">
        <v>34</v>
      </c>
      <c r="I56">
        <v>85549</v>
      </c>
      <c r="J56" t="s">
        <v>160</v>
      </c>
      <c r="K56" t="s">
        <v>68</v>
      </c>
      <c r="L56" t="s">
        <v>56</v>
      </c>
      <c r="M56">
        <v>52</v>
      </c>
      <c r="N56" t="s">
        <v>57</v>
      </c>
      <c r="O56">
        <v>74</v>
      </c>
      <c r="P56" t="s">
        <v>58</v>
      </c>
      <c r="Q56" t="s">
        <v>59</v>
      </c>
      <c r="R56" t="s">
        <v>59</v>
      </c>
      <c r="S56" t="s">
        <v>66</v>
      </c>
      <c r="T56" t="s">
        <v>59</v>
      </c>
      <c r="U56">
        <v>-1</v>
      </c>
      <c r="V56">
        <v>-12.638400000000001</v>
      </c>
      <c r="W56">
        <v>-14.36</v>
      </c>
      <c r="X56">
        <v>-16.538</v>
      </c>
      <c r="Y56">
        <v>0</v>
      </c>
      <c r="Z56">
        <v>-1.6020000000000001</v>
      </c>
      <c r="AA56">
        <v>-2.2976000000000001</v>
      </c>
      <c r="AB56">
        <v>16.538</v>
      </c>
      <c r="AC56">
        <v>1.6020000000000001</v>
      </c>
      <c r="AD56">
        <v>2.2976000000000001</v>
      </c>
      <c r="AE56">
        <v>0</v>
      </c>
      <c r="AF56">
        <v>0</v>
      </c>
      <c r="AG56">
        <v>-1.72</v>
      </c>
      <c r="AH56">
        <v>0</v>
      </c>
      <c r="AI56">
        <v>0</v>
      </c>
      <c r="AJ56">
        <v>0</v>
      </c>
      <c r="AK56">
        <v>0</v>
      </c>
      <c r="AL56">
        <v>0</v>
      </c>
      <c r="AM56" t="s">
        <v>59</v>
      </c>
      <c r="AN56">
        <v>0</v>
      </c>
      <c r="AO56">
        <v>0</v>
      </c>
      <c r="AP56">
        <v>0</v>
      </c>
      <c r="AQ56">
        <v>0</v>
      </c>
      <c r="AR56" t="s">
        <v>59</v>
      </c>
      <c r="AS56">
        <v>0</v>
      </c>
      <c r="AT56">
        <v>0</v>
      </c>
      <c r="AU56">
        <v>0</v>
      </c>
      <c r="AV56" t="s">
        <v>61</v>
      </c>
      <c r="AW56">
        <v>0</v>
      </c>
      <c r="AX56">
        <v>1</v>
      </c>
      <c r="AY56" t="s">
        <v>62</v>
      </c>
      <c r="AZ56">
        <v>12.6381</v>
      </c>
    </row>
    <row r="57" spans="1:52" x14ac:dyDescent="0.3">
      <c r="A57" t="s">
        <v>142</v>
      </c>
      <c r="B57">
        <v>6101342949</v>
      </c>
      <c r="C57" t="s">
        <v>53</v>
      </c>
      <c r="D57">
        <v>235</v>
      </c>
      <c r="E57" t="s">
        <v>53</v>
      </c>
      <c r="F57">
        <v>4018</v>
      </c>
      <c r="G57">
        <v>3834</v>
      </c>
      <c r="H57">
        <v>34</v>
      </c>
      <c r="I57">
        <v>74</v>
      </c>
      <c r="J57" t="s">
        <v>161</v>
      </c>
      <c r="K57" t="s">
        <v>162</v>
      </c>
      <c r="L57" t="s">
        <v>56</v>
      </c>
      <c r="M57">
        <v>52</v>
      </c>
      <c r="N57" t="s">
        <v>57</v>
      </c>
      <c r="O57">
        <v>74</v>
      </c>
      <c r="P57" t="s">
        <v>58</v>
      </c>
      <c r="Q57" t="s">
        <v>59</v>
      </c>
      <c r="R57" t="s">
        <v>59</v>
      </c>
      <c r="S57" t="s">
        <v>111</v>
      </c>
      <c r="T57" t="s">
        <v>59</v>
      </c>
      <c r="U57">
        <v>-3</v>
      </c>
      <c r="V57">
        <v>-79.306200000000004</v>
      </c>
      <c r="W57">
        <v>-90.21</v>
      </c>
      <c r="X57">
        <v>-96.068100000000001</v>
      </c>
      <c r="Y57">
        <v>0</v>
      </c>
      <c r="Z57">
        <v>-9.8690999999999995</v>
      </c>
      <c r="AA57">
        <v>-6.8928000000000003</v>
      </c>
      <c r="AB57">
        <v>32.0227</v>
      </c>
      <c r="AC57">
        <v>3.2896999999999998</v>
      </c>
      <c r="AD57">
        <v>2.2976000000000001</v>
      </c>
      <c r="AE57">
        <v>0</v>
      </c>
      <c r="AF57">
        <v>0</v>
      </c>
      <c r="AG57">
        <v>-10.83</v>
      </c>
      <c r="AH57">
        <v>0</v>
      </c>
      <c r="AI57">
        <v>-6.9</v>
      </c>
      <c r="AJ57">
        <v>0</v>
      </c>
      <c r="AK57">
        <v>0</v>
      </c>
      <c r="AL57">
        <v>0</v>
      </c>
      <c r="AM57" t="s">
        <v>59</v>
      </c>
      <c r="AN57">
        <v>-6.9</v>
      </c>
      <c r="AO57">
        <v>0</v>
      </c>
      <c r="AP57">
        <v>0</v>
      </c>
      <c r="AQ57">
        <v>0</v>
      </c>
      <c r="AR57" t="s">
        <v>59</v>
      </c>
      <c r="AS57">
        <v>0</v>
      </c>
      <c r="AT57">
        <v>0</v>
      </c>
      <c r="AU57">
        <v>0</v>
      </c>
      <c r="AV57" t="s">
        <v>61</v>
      </c>
      <c r="AW57">
        <v>0</v>
      </c>
      <c r="AX57">
        <v>1</v>
      </c>
      <c r="AY57" t="s">
        <v>62</v>
      </c>
      <c r="AZ57">
        <v>26.395600000000002</v>
      </c>
    </row>
    <row r="58" spans="1:52" x14ac:dyDescent="0.3">
      <c r="A58" t="s">
        <v>63</v>
      </c>
      <c r="B58">
        <v>6101697946</v>
      </c>
      <c r="C58" t="s">
        <v>53</v>
      </c>
      <c r="D58">
        <v>243</v>
      </c>
      <c r="E58" t="s">
        <v>53</v>
      </c>
      <c r="F58">
        <v>4018</v>
      </c>
      <c r="G58">
        <v>3834</v>
      </c>
      <c r="H58">
        <v>34</v>
      </c>
      <c r="I58">
        <v>89319</v>
      </c>
      <c r="J58" t="s">
        <v>163</v>
      </c>
      <c r="K58" t="s">
        <v>89</v>
      </c>
      <c r="L58" t="s">
        <v>56</v>
      </c>
      <c r="M58">
        <v>52</v>
      </c>
      <c r="N58" t="s">
        <v>57</v>
      </c>
      <c r="O58">
        <v>74</v>
      </c>
      <c r="P58" t="s">
        <v>58</v>
      </c>
      <c r="Q58" t="s">
        <v>59</v>
      </c>
      <c r="R58" t="s">
        <v>59</v>
      </c>
      <c r="S58" t="s">
        <v>60</v>
      </c>
      <c r="T58" t="s">
        <v>59</v>
      </c>
      <c r="U58">
        <v>-1</v>
      </c>
      <c r="V58">
        <v>-10.0746</v>
      </c>
      <c r="W58">
        <v>-11.45</v>
      </c>
      <c r="X58">
        <v>-13.168900000000001</v>
      </c>
      <c r="Y58">
        <v>0</v>
      </c>
      <c r="Z58">
        <v>-1.2727999999999999</v>
      </c>
      <c r="AA58">
        <v>-1.8214999999999999</v>
      </c>
      <c r="AB58">
        <v>13.168900000000001</v>
      </c>
      <c r="AC58">
        <v>1.2727999999999999</v>
      </c>
      <c r="AD58">
        <v>1.8214999999999999</v>
      </c>
      <c r="AE58">
        <v>0</v>
      </c>
      <c r="AF58">
        <v>0</v>
      </c>
      <c r="AG58">
        <v>-1.37</v>
      </c>
      <c r="AH58">
        <v>0</v>
      </c>
      <c r="AI58">
        <v>0</v>
      </c>
      <c r="AJ58">
        <v>0</v>
      </c>
      <c r="AK58">
        <v>0</v>
      </c>
      <c r="AL58">
        <v>0</v>
      </c>
      <c r="AM58" t="s">
        <v>59</v>
      </c>
      <c r="AN58">
        <v>0</v>
      </c>
      <c r="AO58">
        <v>0</v>
      </c>
      <c r="AP58">
        <v>0</v>
      </c>
      <c r="AQ58">
        <v>0</v>
      </c>
      <c r="AR58" t="s">
        <v>59</v>
      </c>
      <c r="AS58">
        <v>0</v>
      </c>
      <c r="AT58">
        <v>0</v>
      </c>
      <c r="AU58">
        <v>0</v>
      </c>
      <c r="AV58" t="s">
        <v>61</v>
      </c>
      <c r="AW58">
        <v>0</v>
      </c>
      <c r="AX58">
        <v>1</v>
      </c>
      <c r="AY58" t="s">
        <v>62</v>
      </c>
      <c r="AZ58">
        <v>10.0749</v>
      </c>
    </row>
    <row r="59" spans="1:52" x14ac:dyDescent="0.3">
      <c r="A59" t="s">
        <v>90</v>
      </c>
      <c r="B59">
        <v>6101697038</v>
      </c>
      <c r="C59" t="s">
        <v>53</v>
      </c>
      <c r="D59">
        <v>239</v>
      </c>
      <c r="E59" t="s">
        <v>53</v>
      </c>
      <c r="F59">
        <v>4018</v>
      </c>
      <c r="G59">
        <v>3834</v>
      </c>
      <c r="H59">
        <v>34</v>
      </c>
      <c r="I59">
        <v>61946</v>
      </c>
      <c r="J59" t="s">
        <v>164</v>
      </c>
      <c r="K59" t="s">
        <v>82</v>
      </c>
      <c r="L59" t="s">
        <v>56</v>
      </c>
      <c r="M59">
        <v>52</v>
      </c>
      <c r="N59" t="s">
        <v>57</v>
      </c>
      <c r="O59">
        <v>74</v>
      </c>
      <c r="P59" t="s">
        <v>58</v>
      </c>
      <c r="Q59" t="s">
        <v>59</v>
      </c>
      <c r="R59" t="s">
        <v>59</v>
      </c>
      <c r="S59" t="s">
        <v>60</v>
      </c>
      <c r="T59" t="s">
        <v>59</v>
      </c>
      <c r="U59">
        <v>-1</v>
      </c>
      <c r="V59">
        <v>-122.5065</v>
      </c>
      <c r="W59">
        <v>-139.21</v>
      </c>
      <c r="X59">
        <v>-153.5557</v>
      </c>
      <c r="Y59">
        <v>0</v>
      </c>
      <c r="Z59">
        <v>-13.2494</v>
      </c>
      <c r="AA59">
        <v>-17.799800000000001</v>
      </c>
      <c r="AB59">
        <v>153.5557</v>
      </c>
      <c r="AC59">
        <v>13.2494</v>
      </c>
      <c r="AD59">
        <v>17.799800000000001</v>
      </c>
      <c r="AE59">
        <v>0</v>
      </c>
      <c r="AF59">
        <v>0</v>
      </c>
      <c r="AG59">
        <v>-16.71</v>
      </c>
      <c r="AH59">
        <v>0</v>
      </c>
      <c r="AI59">
        <v>0</v>
      </c>
      <c r="AJ59">
        <v>0</v>
      </c>
      <c r="AK59">
        <v>0</v>
      </c>
      <c r="AL59">
        <v>0</v>
      </c>
      <c r="AM59" t="s">
        <v>59</v>
      </c>
      <c r="AN59">
        <v>0</v>
      </c>
      <c r="AO59">
        <v>0</v>
      </c>
      <c r="AP59">
        <v>0</v>
      </c>
      <c r="AQ59">
        <v>0</v>
      </c>
      <c r="AR59" t="s">
        <v>59</v>
      </c>
      <c r="AS59">
        <v>0</v>
      </c>
      <c r="AT59">
        <v>0</v>
      </c>
      <c r="AU59">
        <v>0</v>
      </c>
      <c r="AV59" t="s">
        <v>61</v>
      </c>
      <c r="AW59">
        <v>0</v>
      </c>
      <c r="AX59">
        <v>1</v>
      </c>
      <c r="AY59" t="s">
        <v>62</v>
      </c>
      <c r="AZ59">
        <v>122.4954</v>
      </c>
    </row>
    <row r="60" spans="1:52" x14ac:dyDescent="0.3">
      <c r="A60" t="s">
        <v>142</v>
      </c>
      <c r="B60">
        <v>6101342949</v>
      </c>
      <c r="C60" t="s">
        <v>53</v>
      </c>
      <c r="D60">
        <v>235</v>
      </c>
      <c r="E60" t="s">
        <v>53</v>
      </c>
      <c r="F60">
        <v>4018</v>
      </c>
      <c r="G60">
        <v>3834</v>
      </c>
      <c r="H60">
        <v>34</v>
      </c>
      <c r="I60">
        <v>938</v>
      </c>
      <c r="J60" t="s">
        <v>165</v>
      </c>
      <c r="K60" t="s">
        <v>110</v>
      </c>
      <c r="L60" t="s">
        <v>56</v>
      </c>
      <c r="M60">
        <v>52</v>
      </c>
      <c r="N60" t="s">
        <v>57</v>
      </c>
      <c r="O60">
        <v>74</v>
      </c>
      <c r="P60" t="s">
        <v>58</v>
      </c>
      <c r="Q60" t="s">
        <v>59</v>
      </c>
      <c r="R60" t="s">
        <v>59</v>
      </c>
      <c r="S60" t="s">
        <v>111</v>
      </c>
      <c r="T60" t="s">
        <v>59</v>
      </c>
      <c r="U60">
        <v>-1</v>
      </c>
      <c r="V60">
        <v>-35.135399999999997</v>
      </c>
      <c r="W60">
        <v>-36.61</v>
      </c>
      <c r="X60">
        <v>-48.201700000000002</v>
      </c>
      <c r="Y60">
        <v>0</v>
      </c>
      <c r="Z60">
        <v>-1.4387000000000001</v>
      </c>
      <c r="AA60">
        <v>-11.627599999999999</v>
      </c>
      <c r="AB60">
        <v>48.201700000000002</v>
      </c>
      <c r="AC60">
        <v>1.4387000000000001</v>
      </c>
      <c r="AD60">
        <v>11.627599999999999</v>
      </c>
      <c r="AE60">
        <v>0</v>
      </c>
      <c r="AF60">
        <v>0</v>
      </c>
      <c r="AG60">
        <v>-1.46</v>
      </c>
      <c r="AH60">
        <v>0</v>
      </c>
      <c r="AI60">
        <v>-11.63</v>
      </c>
      <c r="AJ60">
        <v>0</v>
      </c>
      <c r="AK60">
        <v>0</v>
      </c>
      <c r="AL60">
        <v>0</v>
      </c>
      <c r="AM60" t="s">
        <v>59</v>
      </c>
      <c r="AN60">
        <v>-11.63</v>
      </c>
      <c r="AO60">
        <v>0</v>
      </c>
      <c r="AP60">
        <v>-32.242899999999999</v>
      </c>
      <c r="AQ60">
        <v>-45.309199999999997</v>
      </c>
      <c r="AR60" t="s">
        <v>59</v>
      </c>
      <c r="AS60">
        <v>0</v>
      </c>
      <c r="AT60">
        <v>0</v>
      </c>
      <c r="AU60">
        <v>0</v>
      </c>
      <c r="AV60" t="s">
        <v>61</v>
      </c>
      <c r="AW60">
        <v>0</v>
      </c>
      <c r="AX60">
        <v>1</v>
      </c>
      <c r="AY60" t="s">
        <v>62</v>
      </c>
      <c r="AZ60">
        <v>35.135399999999997</v>
      </c>
    </row>
    <row r="61" spans="1:52" x14ac:dyDescent="0.3">
      <c r="A61" t="s">
        <v>77</v>
      </c>
      <c r="B61">
        <v>6101711760</v>
      </c>
      <c r="C61" t="s">
        <v>53</v>
      </c>
      <c r="D61">
        <v>247</v>
      </c>
      <c r="E61" t="s">
        <v>53</v>
      </c>
      <c r="F61">
        <v>4018</v>
      </c>
      <c r="G61">
        <v>3834</v>
      </c>
      <c r="H61">
        <v>34</v>
      </c>
      <c r="I61">
        <v>21464</v>
      </c>
      <c r="J61" t="s">
        <v>166</v>
      </c>
      <c r="K61" t="s">
        <v>97</v>
      </c>
      <c r="L61" t="s">
        <v>56</v>
      </c>
      <c r="M61">
        <v>52</v>
      </c>
      <c r="N61" t="s">
        <v>57</v>
      </c>
      <c r="O61">
        <v>74</v>
      </c>
      <c r="P61" t="s">
        <v>58</v>
      </c>
      <c r="Q61" t="s">
        <v>59</v>
      </c>
      <c r="R61" t="s">
        <v>59</v>
      </c>
      <c r="S61" t="s">
        <v>167</v>
      </c>
      <c r="T61" t="s">
        <v>59</v>
      </c>
      <c r="U61">
        <v>-1</v>
      </c>
      <c r="V61">
        <v>-11.560700000000001</v>
      </c>
      <c r="W61">
        <v>-13.14</v>
      </c>
      <c r="X61">
        <v>-14.3561</v>
      </c>
      <c r="Y61">
        <v>0</v>
      </c>
      <c r="Z61">
        <v>-1.1496999999999999</v>
      </c>
      <c r="AA61">
        <v>-1.6456999999999999</v>
      </c>
      <c r="AB61">
        <v>14.3561</v>
      </c>
      <c r="AC61">
        <v>1.1496999999999999</v>
      </c>
      <c r="AD61">
        <v>1.6456999999999999</v>
      </c>
      <c r="AE61">
        <v>0</v>
      </c>
      <c r="AF61">
        <v>0</v>
      </c>
      <c r="AG61">
        <v>-1.58</v>
      </c>
      <c r="AH61">
        <v>0</v>
      </c>
      <c r="AI61">
        <v>0</v>
      </c>
      <c r="AJ61">
        <v>0</v>
      </c>
      <c r="AK61">
        <v>0</v>
      </c>
      <c r="AL61">
        <v>0</v>
      </c>
      <c r="AM61" t="s">
        <v>59</v>
      </c>
      <c r="AN61">
        <v>0</v>
      </c>
      <c r="AO61">
        <v>0</v>
      </c>
      <c r="AP61">
        <v>0</v>
      </c>
      <c r="AQ61">
        <v>0</v>
      </c>
      <c r="AR61" t="s">
        <v>59</v>
      </c>
      <c r="AS61">
        <v>0</v>
      </c>
      <c r="AT61">
        <v>0</v>
      </c>
      <c r="AU61">
        <v>0</v>
      </c>
      <c r="AV61" t="s">
        <v>61</v>
      </c>
      <c r="AW61">
        <v>0</v>
      </c>
      <c r="AX61">
        <v>1</v>
      </c>
      <c r="AY61" t="s">
        <v>62</v>
      </c>
      <c r="AZ61">
        <v>11.5602</v>
      </c>
    </row>
    <row r="62" spans="1:52" x14ac:dyDescent="0.3">
      <c r="A62" t="s">
        <v>102</v>
      </c>
      <c r="B62">
        <v>6101337762</v>
      </c>
      <c r="C62" t="s">
        <v>53</v>
      </c>
      <c r="D62">
        <v>233</v>
      </c>
      <c r="E62" t="s">
        <v>53</v>
      </c>
      <c r="F62">
        <v>4018</v>
      </c>
      <c r="G62">
        <v>3834</v>
      </c>
      <c r="H62">
        <v>34</v>
      </c>
      <c r="I62">
        <v>39616</v>
      </c>
      <c r="J62" t="s">
        <v>168</v>
      </c>
      <c r="K62" t="s">
        <v>85</v>
      </c>
      <c r="L62" t="s">
        <v>56</v>
      </c>
      <c r="M62">
        <v>52</v>
      </c>
      <c r="N62" t="s">
        <v>57</v>
      </c>
      <c r="O62">
        <v>74</v>
      </c>
      <c r="P62" t="s">
        <v>58</v>
      </c>
      <c r="Q62" t="s">
        <v>59</v>
      </c>
      <c r="R62" t="s">
        <v>59</v>
      </c>
      <c r="S62" t="s">
        <v>69</v>
      </c>
      <c r="T62" t="s">
        <v>59</v>
      </c>
      <c r="U62">
        <v>-3</v>
      </c>
      <c r="V62">
        <v>-39.488999999999997</v>
      </c>
      <c r="W62">
        <v>-44.88</v>
      </c>
      <c r="X62">
        <v>-51.350999999999999</v>
      </c>
      <c r="Y62">
        <v>0</v>
      </c>
      <c r="Z62">
        <v>-5.0754000000000001</v>
      </c>
      <c r="AA62">
        <v>-6.7866</v>
      </c>
      <c r="AB62">
        <v>17.117000000000001</v>
      </c>
      <c r="AC62">
        <v>1.6918</v>
      </c>
      <c r="AD62">
        <v>2.2622</v>
      </c>
      <c r="AE62">
        <v>0</v>
      </c>
      <c r="AF62">
        <v>0</v>
      </c>
      <c r="AG62">
        <v>-5.39</v>
      </c>
      <c r="AH62">
        <v>0</v>
      </c>
      <c r="AI62">
        <v>0</v>
      </c>
      <c r="AJ62">
        <v>0</v>
      </c>
      <c r="AK62">
        <v>0</v>
      </c>
      <c r="AL62">
        <v>0</v>
      </c>
      <c r="AM62" t="s">
        <v>59</v>
      </c>
      <c r="AN62">
        <v>0</v>
      </c>
      <c r="AO62">
        <v>0</v>
      </c>
      <c r="AP62">
        <v>0</v>
      </c>
      <c r="AQ62">
        <v>0</v>
      </c>
      <c r="AR62" t="s">
        <v>59</v>
      </c>
      <c r="AS62">
        <v>0</v>
      </c>
      <c r="AT62">
        <v>0</v>
      </c>
      <c r="AU62">
        <v>0</v>
      </c>
      <c r="AV62" t="s">
        <v>61</v>
      </c>
      <c r="AW62">
        <v>0</v>
      </c>
      <c r="AX62">
        <v>1</v>
      </c>
      <c r="AY62" t="s">
        <v>62</v>
      </c>
      <c r="AZ62">
        <v>13.184900000000001</v>
      </c>
    </row>
    <row r="63" spans="1:52" x14ac:dyDescent="0.3">
      <c r="A63" t="s">
        <v>77</v>
      </c>
      <c r="B63">
        <v>6101711760</v>
      </c>
      <c r="C63" t="s">
        <v>53</v>
      </c>
      <c r="D63">
        <v>247</v>
      </c>
      <c r="E63" t="s">
        <v>53</v>
      </c>
      <c r="F63">
        <v>4018</v>
      </c>
      <c r="G63">
        <v>3834</v>
      </c>
      <c r="H63">
        <v>34</v>
      </c>
      <c r="I63">
        <v>24643</v>
      </c>
      <c r="J63" t="s">
        <v>169</v>
      </c>
      <c r="K63" t="s">
        <v>55</v>
      </c>
      <c r="L63" t="s">
        <v>56</v>
      </c>
      <c r="M63">
        <v>52</v>
      </c>
      <c r="N63" t="s">
        <v>57</v>
      </c>
      <c r="O63">
        <v>74</v>
      </c>
      <c r="P63" t="s">
        <v>58</v>
      </c>
      <c r="Q63" t="s">
        <v>59</v>
      </c>
      <c r="R63" t="s">
        <v>59</v>
      </c>
      <c r="S63" t="s">
        <v>60</v>
      </c>
      <c r="T63" t="s">
        <v>59</v>
      </c>
      <c r="U63">
        <v>-1</v>
      </c>
      <c r="V63">
        <v>-36.059699999999999</v>
      </c>
      <c r="W63">
        <v>-40.96</v>
      </c>
      <c r="X63">
        <v>-46.251199999999997</v>
      </c>
      <c r="Y63">
        <v>0</v>
      </c>
      <c r="Z63">
        <v>-4.5549999999999997</v>
      </c>
      <c r="AA63">
        <v>-5.6364999999999998</v>
      </c>
      <c r="AB63">
        <v>46.251199999999997</v>
      </c>
      <c r="AC63">
        <v>4.5549999999999997</v>
      </c>
      <c r="AD63">
        <v>5.6364999999999998</v>
      </c>
      <c r="AE63">
        <v>0</v>
      </c>
      <c r="AF63">
        <v>0</v>
      </c>
      <c r="AG63">
        <v>-4.92</v>
      </c>
      <c r="AH63">
        <v>0</v>
      </c>
      <c r="AI63">
        <v>0</v>
      </c>
      <c r="AJ63">
        <v>0</v>
      </c>
      <c r="AK63">
        <v>0</v>
      </c>
      <c r="AL63">
        <v>0</v>
      </c>
      <c r="AM63" t="s">
        <v>59</v>
      </c>
      <c r="AN63">
        <v>0</v>
      </c>
      <c r="AO63">
        <v>0</v>
      </c>
      <c r="AP63">
        <v>0</v>
      </c>
      <c r="AQ63">
        <v>0</v>
      </c>
      <c r="AR63" t="s">
        <v>59</v>
      </c>
      <c r="AS63">
        <v>0</v>
      </c>
      <c r="AT63">
        <v>0</v>
      </c>
      <c r="AU63">
        <v>0</v>
      </c>
      <c r="AV63" t="s">
        <v>61</v>
      </c>
      <c r="AW63">
        <v>0</v>
      </c>
      <c r="AX63">
        <v>1</v>
      </c>
      <c r="AY63" t="s">
        <v>62</v>
      </c>
      <c r="AZ63">
        <v>36.065100000000001</v>
      </c>
    </row>
    <row r="64" spans="1:52" x14ac:dyDescent="0.3">
      <c r="A64" t="s">
        <v>142</v>
      </c>
      <c r="B64">
        <v>6101342949</v>
      </c>
      <c r="C64" t="s">
        <v>53</v>
      </c>
      <c r="D64">
        <v>235</v>
      </c>
      <c r="E64" t="s">
        <v>53</v>
      </c>
      <c r="F64">
        <v>4018</v>
      </c>
      <c r="G64">
        <v>3834</v>
      </c>
      <c r="H64">
        <v>34</v>
      </c>
      <c r="I64">
        <v>78439</v>
      </c>
      <c r="J64" t="s">
        <v>170</v>
      </c>
      <c r="K64" t="s">
        <v>171</v>
      </c>
      <c r="L64" t="s">
        <v>56</v>
      </c>
      <c r="M64">
        <v>52</v>
      </c>
      <c r="N64" t="s">
        <v>57</v>
      </c>
      <c r="O64">
        <v>74</v>
      </c>
      <c r="P64" t="s">
        <v>58</v>
      </c>
      <c r="Q64" t="s">
        <v>59</v>
      </c>
      <c r="R64" t="s">
        <v>59</v>
      </c>
      <c r="S64" t="s">
        <v>111</v>
      </c>
      <c r="T64" t="s">
        <v>59</v>
      </c>
      <c r="U64">
        <v>-1</v>
      </c>
      <c r="V64">
        <v>-5.2119999999999997</v>
      </c>
      <c r="W64">
        <v>-5.92</v>
      </c>
      <c r="X64">
        <v>-6.7058999999999997</v>
      </c>
      <c r="Y64">
        <v>0</v>
      </c>
      <c r="Z64">
        <v>-0.66930000000000001</v>
      </c>
      <c r="AA64">
        <v>-0.8246</v>
      </c>
      <c r="AB64">
        <v>6.7058999999999997</v>
      </c>
      <c r="AC64">
        <v>0.66930000000000001</v>
      </c>
      <c r="AD64">
        <v>0.8246</v>
      </c>
      <c r="AE64">
        <v>0</v>
      </c>
      <c r="AF64">
        <v>0</v>
      </c>
      <c r="AG64">
        <v>-0.71</v>
      </c>
      <c r="AH64">
        <v>0</v>
      </c>
      <c r="AI64">
        <v>-0.82</v>
      </c>
      <c r="AJ64">
        <v>0</v>
      </c>
      <c r="AK64">
        <v>0</v>
      </c>
      <c r="AL64">
        <v>0</v>
      </c>
      <c r="AM64" t="s">
        <v>59</v>
      </c>
      <c r="AN64">
        <v>-0.82</v>
      </c>
      <c r="AO64">
        <v>0</v>
      </c>
      <c r="AP64">
        <v>-5.2305000000000001</v>
      </c>
      <c r="AQ64">
        <v>-6.7244000000000002</v>
      </c>
      <c r="AR64" t="s">
        <v>59</v>
      </c>
      <c r="AS64">
        <v>0</v>
      </c>
      <c r="AT64">
        <v>0</v>
      </c>
      <c r="AU64">
        <v>0</v>
      </c>
      <c r="AV64" t="s">
        <v>61</v>
      </c>
      <c r="AW64">
        <v>0</v>
      </c>
      <c r="AX64">
        <v>1</v>
      </c>
      <c r="AY64" t="s">
        <v>62</v>
      </c>
      <c r="AZ64">
        <v>5.2122000000000002</v>
      </c>
    </row>
    <row r="65" spans="1:52" x14ac:dyDescent="0.3">
      <c r="A65" t="s">
        <v>83</v>
      </c>
      <c r="B65">
        <v>6101697517</v>
      </c>
      <c r="C65" t="s">
        <v>53</v>
      </c>
      <c r="D65">
        <v>242</v>
      </c>
      <c r="E65" t="s">
        <v>53</v>
      </c>
      <c r="F65">
        <v>4018</v>
      </c>
      <c r="G65">
        <v>3834</v>
      </c>
      <c r="H65">
        <v>34</v>
      </c>
      <c r="I65">
        <v>82636</v>
      </c>
      <c r="J65" t="s">
        <v>172</v>
      </c>
      <c r="K65" t="s">
        <v>173</v>
      </c>
      <c r="L65" t="s">
        <v>56</v>
      </c>
      <c r="M65">
        <v>52</v>
      </c>
      <c r="N65" t="s">
        <v>57</v>
      </c>
      <c r="O65">
        <v>74</v>
      </c>
      <c r="P65" t="s">
        <v>58</v>
      </c>
      <c r="Q65" t="s">
        <v>59</v>
      </c>
      <c r="R65" t="s">
        <v>59</v>
      </c>
      <c r="S65" t="s">
        <v>60</v>
      </c>
      <c r="T65" t="s">
        <v>59</v>
      </c>
      <c r="U65">
        <v>-1</v>
      </c>
      <c r="V65">
        <v>-19.897500000000001</v>
      </c>
      <c r="W65">
        <v>-22.61</v>
      </c>
      <c r="X65">
        <v>-25.678100000000001</v>
      </c>
      <c r="Y65">
        <v>0</v>
      </c>
      <c r="Z65">
        <v>-2.7233000000000001</v>
      </c>
      <c r="AA65">
        <v>-3.0573000000000001</v>
      </c>
      <c r="AB65">
        <v>25.678100000000001</v>
      </c>
      <c r="AC65">
        <v>2.7233000000000001</v>
      </c>
      <c r="AD65">
        <v>3.0573000000000001</v>
      </c>
      <c r="AE65">
        <v>0</v>
      </c>
      <c r="AF65">
        <v>0</v>
      </c>
      <c r="AG65">
        <v>-2.71</v>
      </c>
      <c r="AH65">
        <v>0</v>
      </c>
      <c r="AI65">
        <v>0</v>
      </c>
      <c r="AJ65">
        <v>0</v>
      </c>
      <c r="AK65">
        <v>0</v>
      </c>
      <c r="AL65">
        <v>0</v>
      </c>
      <c r="AM65" t="s">
        <v>59</v>
      </c>
      <c r="AN65">
        <v>0</v>
      </c>
      <c r="AO65">
        <v>0</v>
      </c>
      <c r="AP65">
        <v>0</v>
      </c>
      <c r="AQ65">
        <v>0</v>
      </c>
      <c r="AR65" t="s">
        <v>59</v>
      </c>
      <c r="AS65">
        <v>0</v>
      </c>
      <c r="AT65">
        <v>0</v>
      </c>
      <c r="AU65">
        <v>0</v>
      </c>
      <c r="AV65" t="s">
        <v>61</v>
      </c>
      <c r="AW65">
        <v>0</v>
      </c>
      <c r="AX65">
        <v>1</v>
      </c>
      <c r="AY65" t="s">
        <v>62</v>
      </c>
      <c r="AZ65">
        <v>19.897500000000001</v>
      </c>
    </row>
    <row r="66" spans="1:52" x14ac:dyDescent="0.3">
      <c r="A66" t="s">
        <v>105</v>
      </c>
      <c r="B66">
        <v>6101712290</v>
      </c>
      <c r="C66" t="s">
        <v>53</v>
      </c>
      <c r="D66">
        <v>248</v>
      </c>
      <c r="E66" t="s">
        <v>53</v>
      </c>
      <c r="F66">
        <v>4018</v>
      </c>
      <c r="G66">
        <v>3834</v>
      </c>
      <c r="H66">
        <v>34</v>
      </c>
      <c r="I66">
        <v>340730</v>
      </c>
      <c r="J66" t="s">
        <v>174</v>
      </c>
      <c r="K66" t="s">
        <v>175</v>
      </c>
      <c r="L66" t="s">
        <v>56</v>
      </c>
      <c r="M66">
        <v>52</v>
      </c>
      <c r="N66" t="s">
        <v>57</v>
      </c>
      <c r="O66">
        <v>74</v>
      </c>
      <c r="P66" t="s">
        <v>58</v>
      </c>
      <c r="Q66" t="s">
        <v>59</v>
      </c>
      <c r="R66" t="s">
        <v>59</v>
      </c>
      <c r="S66" t="s">
        <v>111</v>
      </c>
      <c r="T66" t="s">
        <v>59</v>
      </c>
      <c r="U66">
        <v>-1</v>
      </c>
      <c r="V66">
        <v>-30.3873</v>
      </c>
      <c r="W66">
        <v>-34.549999999999997</v>
      </c>
      <c r="X66">
        <v>-38.805700000000002</v>
      </c>
      <c r="Y66">
        <v>0</v>
      </c>
      <c r="Z66">
        <v>-3.5605000000000002</v>
      </c>
      <c r="AA66">
        <v>-4.8578999999999999</v>
      </c>
      <c r="AB66">
        <v>38.805700000000002</v>
      </c>
      <c r="AC66">
        <v>3.5605000000000002</v>
      </c>
      <c r="AD66">
        <v>4.8578999999999999</v>
      </c>
      <c r="AE66">
        <v>0</v>
      </c>
      <c r="AF66">
        <v>0</v>
      </c>
      <c r="AG66">
        <v>-4.1500000000000004</v>
      </c>
      <c r="AH66">
        <v>0</v>
      </c>
      <c r="AI66">
        <v>-4.8600000000000003</v>
      </c>
      <c r="AJ66">
        <v>0</v>
      </c>
      <c r="AK66">
        <v>0</v>
      </c>
      <c r="AL66">
        <v>0</v>
      </c>
      <c r="AM66" t="s">
        <v>59</v>
      </c>
      <c r="AN66">
        <v>-4.8600000000000003</v>
      </c>
      <c r="AO66">
        <v>0</v>
      </c>
      <c r="AP66">
        <v>-30.645199999999999</v>
      </c>
      <c r="AQ66">
        <v>-39.063600000000001</v>
      </c>
      <c r="AR66" t="s">
        <v>59</v>
      </c>
      <c r="AS66">
        <v>0</v>
      </c>
      <c r="AT66">
        <v>0</v>
      </c>
      <c r="AU66">
        <v>0</v>
      </c>
      <c r="AV66" t="s">
        <v>61</v>
      </c>
      <c r="AW66">
        <v>0</v>
      </c>
      <c r="AX66">
        <v>1</v>
      </c>
      <c r="AY66" t="s">
        <v>62</v>
      </c>
      <c r="AZ66">
        <v>30.387499999999999</v>
      </c>
    </row>
    <row r="67" spans="1:52" x14ac:dyDescent="0.3">
      <c r="A67" t="s">
        <v>74</v>
      </c>
      <c r="B67">
        <v>6101702223</v>
      </c>
      <c r="C67" t="s">
        <v>53</v>
      </c>
      <c r="D67">
        <v>244</v>
      </c>
      <c r="E67" t="s">
        <v>53</v>
      </c>
      <c r="F67">
        <v>4018</v>
      </c>
      <c r="G67">
        <v>3834</v>
      </c>
      <c r="H67">
        <v>34</v>
      </c>
      <c r="I67">
        <v>1200</v>
      </c>
      <c r="J67" t="s">
        <v>176</v>
      </c>
      <c r="K67" t="s">
        <v>177</v>
      </c>
      <c r="L67" t="s">
        <v>56</v>
      </c>
      <c r="M67">
        <v>52</v>
      </c>
      <c r="N67" t="s">
        <v>57</v>
      </c>
      <c r="O67">
        <v>74</v>
      </c>
      <c r="P67" t="s">
        <v>58</v>
      </c>
      <c r="Q67" t="s">
        <v>59</v>
      </c>
      <c r="R67" t="s">
        <v>59</v>
      </c>
      <c r="S67" t="s">
        <v>66</v>
      </c>
      <c r="T67" t="s">
        <v>59</v>
      </c>
      <c r="U67">
        <v>-1</v>
      </c>
      <c r="V67">
        <v>-1.1508</v>
      </c>
      <c r="W67">
        <v>-1.31</v>
      </c>
      <c r="X67">
        <v>-1.1508</v>
      </c>
      <c r="Y67">
        <v>0</v>
      </c>
      <c r="Z67">
        <v>0</v>
      </c>
      <c r="AA67">
        <v>0</v>
      </c>
      <c r="AB67">
        <v>1.1508</v>
      </c>
      <c r="AC67">
        <v>0</v>
      </c>
      <c r="AD67">
        <v>0</v>
      </c>
      <c r="AE67">
        <v>0</v>
      </c>
      <c r="AF67">
        <v>0</v>
      </c>
      <c r="AG67">
        <v>-0.16</v>
      </c>
      <c r="AH67">
        <v>0</v>
      </c>
      <c r="AI67">
        <v>0</v>
      </c>
      <c r="AJ67">
        <v>0</v>
      </c>
      <c r="AK67">
        <v>0</v>
      </c>
      <c r="AL67">
        <v>0</v>
      </c>
      <c r="AM67" t="s">
        <v>59</v>
      </c>
      <c r="AN67">
        <v>0</v>
      </c>
      <c r="AO67">
        <v>0</v>
      </c>
      <c r="AP67">
        <v>0</v>
      </c>
      <c r="AQ67">
        <v>0</v>
      </c>
      <c r="AR67" t="s">
        <v>59</v>
      </c>
      <c r="AS67">
        <v>0</v>
      </c>
      <c r="AT67">
        <v>0</v>
      </c>
      <c r="AU67">
        <v>0</v>
      </c>
      <c r="AV67" t="s">
        <v>61</v>
      </c>
      <c r="AW67">
        <v>0</v>
      </c>
      <c r="AX67">
        <v>0</v>
      </c>
      <c r="AY67" t="s">
        <v>62</v>
      </c>
      <c r="AZ67">
        <v>1.1506000000000001</v>
      </c>
    </row>
    <row r="68" spans="1:52" x14ac:dyDescent="0.3">
      <c r="A68" t="s">
        <v>178</v>
      </c>
      <c r="B68">
        <v>6101291053</v>
      </c>
      <c r="C68" t="s">
        <v>53</v>
      </c>
      <c r="D68">
        <v>232</v>
      </c>
      <c r="E68" t="s">
        <v>53</v>
      </c>
      <c r="F68">
        <v>4018</v>
      </c>
      <c r="G68">
        <v>3834</v>
      </c>
      <c r="H68">
        <v>34</v>
      </c>
      <c r="I68">
        <v>54310</v>
      </c>
      <c r="J68" t="s">
        <v>179</v>
      </c>
      <c r="K68" t="s">
        <v>107</v>
      </c>
      <c r="L68" t="s">
        <v>56</v>
      </c>
      <c r="M68">
        <v>52</v>
      </c>
      <c r="N68" t="s">
        <v>57</v>
      </c>
      <c r="O68">
        <v>74</v>
      </c>
      <c r="P68" t="s">
        <v>58</v>
      </c>
      <c r="Q68" t="s">
        <v>59</v>
      </c>
      <c r="R68" t="s">
        <v>59</v>
      </c>
      <c r="S68" t="s">
        <v>66</v>
      </c>
      <c r="T68" t="s">
        <v>59</v>
      </c>
      <c r="U68">
        <v>-1</v>
      </c>
      <c r="V68">
        <v>-16.265599999999999</v>
      </c>
      <c r="W68">
        <v>-18.47</v>
      </c>
      <c r="X68">
        <v>-21.192499999999999</v>
      </c>
      <c r="Y68">
        <v>0</v>
      </c>
      <c r="Z68">
        <v>-2.0676000000000001</v>
      </c>
      <c r="AA68">
        <v>-2.8593000000000002</v>
      </c>
      <c r="AB68">
        <v>21.192499999999999</v>
      </c>
      <c r="AC68">
        <v>2.0676000000000001</v>
      </c>
      <c r="AD68">
        <v>2.8593000000000002</v>
      </c>
      <c r="AE68">
        <v>0</v>
      </c>
      <c r="AF68">
        <v>0</v>
      </c>
      <c r="AG68">
        <v>-2.2200000000000002</v>
      </c>
      <c r="AH68">
        <v>0</v>
      </c>
      <c r="AI68">
        <v>0</v>
      </c>
      <c r="AJ68">
        <v>0</v>
      </c>
      <c r="AK68">
        <v>0</v>
      </c>
      <c r="AL68">
        <v>0</v>
      </c>
      <c r="AM68" t="s">
        <v>59</v>
      </c>
      <c r="AN68">
        <v>0</v>
      </c>
      <c r="AO68">
        <v>0</v>
      </c>
      <c r="AP68">
        <v>-11.8771</v>
      </c>
      <c r="AQ68">
        <v>-16.803999999999998</v>
      </c>
      <c r="AR68" t="s">
        <v>59</v>
      </c>
      <c r="AS68">
        <v>0</v>
      </c>
      <c r="AT68">
        <v>0</v>
      </c>
      <c r="AU68">
        <v>0</v>
      </c>
      <c r="AV68" t="s">
        <v>61</v>
      </c>
      <c r="AW68">
        <v>0</v>
      </c>
      <c r="AX68">
        <v>1</v>
      </c>
      <c r="AY68" t="s">
        <v>62</v>
      </c>
      <c r="AZ68">
        <v>16.276199999999999</v>
      </c>
    </row>
    <row r="69" spans="1:52" x14ac:dyDescent="0.3">
      <c r="A69" t="s">
        <v>142</v>
      </c>
      <c r="B69">
        <v>6101342949</v>
      </c>
      <c r="C69" t="s">
        <v>53</v>
      </c>
      <c r="D69">
        <v>235</v>
      </c>
      <c r="E69" t="s">
        <v>53</v>
      </c>
      <c r="F69">
        <v>4018</v>
      </c>
      <c r="G69">
        <v>3834</v>
      </c>
      <c r="H69">
        <v>34</v>
      </c>
      <c r="I69">
        <v>71147</v>
      </c>
      <c r="J69" t="s">
        <v>180</v>
      </c>
      <c r="K69" t="s">
        <v>157</v>
      </c>
      <c r="L69" t="s">
        <v>56</v>
      </c>
      <c r="M69">
        <v>52</v>
      </c>
      <c r="N69" t="s">
        <v>57</v>
      </c>
      <c r="O69">
        <v>74</v>
      </c>
      <c r="P69" t="s">
        <v>58</v>
      </c>
      <c r="Q69" t="s">
        <v>59</v>
      </c>
      <c r="R69" t="s">
        <v>59</v>
      </c>
      <c r="S69" t="s">
        <v>111</v>
      </c>
      <c r="T69" t="s">
        <v>59</v>
      </c>
      <c r="U69">
        <v>-1</v>
      </c>
      <c r="V69">
        <v>-23.753399999999999</v>
      </c>
      <c r="W69">
        <v>-27</v>
      </c>
      <c r="X69">
        <v>-33.159599999999998</v>
      </c>
      <c r="Y69">
        <v>0</v>
      </c>
      <c r="Z69">
        <v>-3.0127999999999999</v>
      </c>
      <c r="AA69">
        <v>-6.3933999999999997</v>
      </c>
      <c r="AB69">
        <v>33.159599999999998</v>
      </c>
      <c r="AC69">
        <v>3.0127999999999999</v>
      </c>
      <c r="AD69">
        <v>6.3933999999999997</v>
      </c>
      <c r="AE69">
        <v>0</v>
      </c>
      <c r="AF69">
        <v>0</v>
      </c>
      <c r="AG69">
        <v>-3.24</v>
      </c>
      <c r="AH69">
        <v>0</v>
      </c>
      <c r="AI69">
        <v>-6.39</v>
      </c>
      <c r="AJ69">
        <v>0</v>
      </c>
      <c r="AK69">
        <v>0</v>
      </c>
      <c r="AL69">
        <v>0</v>
      </c>
      <c r="AM69" t="s">
        <v>59</v>
      </c>
      <c r="AN69">
        <v>-6.39</v>
      </c>
      <c r="AO69">
        <v>0</v>
      </c>
      <c r="AP69">
        <v>0</v>
      </c>
      <c r="AQ69">
        <v>0</v>
      </c>
      <c r="AR69" t="s">
        <v>59</v>
      </c>
      <c r="AS69">
        <v>0</v>
      </c>
      <c r="AT69">
        <v>0</v>
      </c>
      <c r="AU69">
        <v>0</v>
      </c>
      <c r="AV69" t="s">
        <v>61</v>
      </c>
      <c r="AW69">
        <v>0</v>
      </c>
      <c r="AX69">
        <v>1</v>
      </c>
      <c r="AY69" t="s">
        <v>62</v>
      </c>
      <c r="AZ69">
        <v>23.758400000000002</v>
      </c>
    </row>
    <row r="70" spans="1:52" x14ac:dyDescent="0.3">
      <c r="A70" t="s">
        <v>52</v>
      </c>
      <c r="B70">
        <v>6101702454</v>
      </c>
      <c r="C70" t="s">
        <v>53</v>
      </c>
      <c r="D70">
        <v>245</v>
      </c>
      <c r="E70" t="s">
        <v>53</v>
      </c>
      <c r="F70">
        <v>4018</v>
      </c>
      <c r="G70">
        <v>3834</v>
      </c>
      <c r="H70">
        <v>34</v>
      </c>
      <c r="I70">
        <v>242454</v>
      </c>
      <c r="J70" t="s">
        <v>181</v>
      </c>
      <c r="K70" t="s">
        <v>82</v>
      </c>
      <c r="L70" t="s">
        <v>56</v>
      </c>
      <c r="M70">
        <v>52</v>
      </c>
      <c r="N70" t="s">
        <v>57</v>
      </c>
      <c r="O70">
        <v>74</v>
      </c>
      <c r="P70" t="s">
        <v>58</v>
      </c>
      <c r="Q70" t="s">
        <v>59</v>
      </c>
      <c r="R70" t="s">
        <v>59</v>
      </c>
      <c r="S70" t="s">
        <v>69</v>
      </c>
      <c r="T70" t="s">
        <v>59</v>
      </c>
      <c r="U70">
        <v>-1</v>
      </c>
      <c r="V70">
        <v>-16.0503</v>
      </c>
      <c r="W70">
        <v>-18.239999999999998</v>
      </c>
      <c r="X70">
        <v>-20.7623</v>
      </c>
      <c r="Y70">
        <v>0</v>
      </c>
      <c r="Z70">
        <v>-2.1619999999999999</v>
      </c>
      <c r="AA70">
        <v>-2.5499999999999998</v>
      </c>
      <c r="AB70">
        <v>20.7623</v>
      </c>
      <c r="AC70">
        <v>2.1619999999999999</v>
      </c>
      <c r="AD70">
        <v>2.5499999999999998</v>
      </c>
      <c r="AE70">
        <v>0</v>
      </c>
      <c r="AF70">
        <v>0</v>
      </c>
      <c r="AG70">
        <v>-2.19</v>
      </c>
      <c r="AH70">
        <v>0</v>
      </c>
      <c r="AI70">
        <v>0</v>
      </c>
      <c r="AJ70">
        <v>0</v>
      </c>
      <c r="AK70">
        <v>0</v>
      </c>
      <c r="AL70">
        <v>0</v>
      </c>
      <c r="AM70" t="s">
        <v>59</v>
      </c>
      <c r="AN70">
        <v>0</v>
      </c>
      <c r="AO70">
        <v>0</v>
      </c>
      <c r="AP70">
        <v>-16.0824</v>
      </c>
      <c r="AQ70">
        <v>-20.7944</v>
      </c>
      <c r="AR70" t="s">
        <v>59</v>
      </c>
      <c r="AS70">
        <v>0</v>
      </c>
      <c r="AT70">
        <v>0</v>
      </c>
      <c r="AU70">
        <v>0</v>
      </c>
      <c r="AV70" t="s">
        <v>61</v>
      </c>
      <c r="AW70">
        <v>0</v>
      </c>
      <c r="AX70">
        <v>1</v>
      </c>
      <c r="AY70" t="s">
        <v>62</v>
      </c>
      <c r="AZ70">
        <v>16.0503</v>
      </c>
    </row>
    <row r="71" spans="1:52" x14ac:dyDescent="0.3">
      <c r="A71" t="s">
        <v>74</v>
      </c>
      <c r="B71">
        <v>6101702223</v>
      </c>
      <c r="C71" t="s">
        <v>53</v>
      </c>
      <c r="D71">
        <v>244</v>
      </c>
      <c r="E71" t="s">
        <v>53</v>
      </c>
      <c r="F71">
        <v>4018</v>
      </c>
      <c r="G71">
        <v>3834</v>
      </c>
      <c r="H71">
        <v>34</v>
      </c>
      <c r="I71">
        <v>117688</v>
      </c>
      <c r="J71" t="s">
        <v>182</v>
      </c>
      <c r="K71" t="s">
        <v>183</v>
      </c>
      <c r="L71" t="s">
        <v>56</v>
      </c>
      <c r="M71">
        <v>52</v>
      </c>
      <c r="N71" t="s">
        <v>57</v>
      </c>
      <c r="O71">
        <v>74</v>
      </c>
      <c r="P71" t="s">
        <v>58</v>
      </c>
      <c r="Q71" t="s">
        <v>59</v>
      </c>
      <c r="R71" t="s">
        <v>59</v>
      </c>
      <c r="S71" t="s">
        <v>66</v>
      </c>
      <c r="T71" t="s">
        <v>59</v>
      </c>
      <c r="U71">
        <v>-2</v>
      </c>
      <c r="V71">
        <v>-16.443200000000001</v>
      </c>
      <c r="W71">
        <v>-18.5</v>
      </c>
      <c r="X71">
        <v>-21.296600000000002</v>
      </c>
      <c r="Y71">
        <v>0</v>
      </c>
      <c r="Z71">
        <v>-2.1337999999999999</v>
      </c>
      <c r="AA71">
        <v>-2.7195999999999998</v>
      </c>
      <c r="AB71">
        <v>10.648300000000001</v>
      </c>
      <c r="AC71">
        <v>1.0669</v>
      </c>
      <c r="AD71">
        <v>1.3597999999999999</v>
      </c>
      <c r="AE71">
        <v>0</v>
      </c>
      <c r="AF71">
        <v>0</v>
      </c>
      <c r="AG71">
        <v>-2.2200000000000002</v>
      </c>
      <c r="AH71">
        <v>0</v>
      </c>
      <c r="AI71">
        <v>0</v>
      </c>
      <c r="AJ71">
        <v>0</v>
      </c>
      <c r="AK71">
        <v>0</v>
      </c>
      <c r="AL71">
        <v>0</v>
      </c>
      <c r="AM71" t="s">
        <v>59</v>
      </c>
      <c r="AN71">
        <v>0</v>
      </c>
      <c r="AO71">
        <v>0</v>
      </c>
      <c r="AP71">
        <v>-16.8782</v>
      </c>
      <c r="AQ71">
        <v>-21.7316</v>
      </c>
      <c r="AR71" t="s">
        <v>59</v>
      </c>
      <c r="AS71">
        <v>0</v>
      </c>
      <c r="AT71">
        <v>0</v>
      </c>
      <c r="AU71">
        <v>0</v>
      </c>
      <c r="AV71" t="s">
        <v>61</v>
      </c>
      <c r="AW71">
        <v>0</v>
      </c>
      <c r="AX71">
        <v>1</v>
      </c>
      <c r="AY71" t="s">
        <v>62</v>
      </c>
      <c r="AZ71">
        <v>8.2216000000000005</v>
      </c>
    </row>
    <row r="72" spans="1:52" x14ac:dyDescent="0.3">
      <c r="A72" t="s">
        <v>83</v>
      </c>
      <c r="B72">
        <v>6101697517</v>
      </c>
      <c r="C72" t="s">
        <v>53</v>
      </c>
      <c r="D72">
        <v>242</v>
      </c>
      <c r="E72" t="s">
        <v>53</v>
      </c>
      <c r="F72">
        <v>4018</v>
      </c>
      <c r="G72">
        <v>3834</v>
      </c>
      <c r="H72">
        <v>34</v>
      </c>
      <c r="I72">
        <v>117408</v>
      </c>
      <c r="J72" t="s">
        <v>184</v>
      </c>
      <c r="K72" t="s">
        <v>68</v>
      </c>
      <c r="L72" t="s">
        <v>56</v>
      </c>
      <c r="M72">
        <v>52</v>
      </c>
      <c r="N72" t="s">
        <v>57</v>
      </c>
      <c r="O72">
        <v>74</v>
      </c>
      <c r="P72" t="s">
        <v>58</v>
      </c>
      <c r="Q72" t="s">
        <v>59</v>
      </c>
      <c r="R72" t="s">
        <v>59</v>
      </c>
      <c r="S72" t="s">
        <v>60</v>
      </c>
      <c r="T72" t="s">
        <v>59</v>
      </c>
      <c r="U72">
        <v>-1</v>
      </c>
      <c r="V72">
        <v>-54.905200000000001</v>
      </c>
      <c r="W72">
        <v>-57.19</v>
      </c>
      <c r="X72">
        <v>-72.081900000000005</v>
      </c>
      <c r="Y72">
        <v>0</v>
      </c>
      <c r="Z72">
        <v>-2.238</v>
      </c>
      <c r="AA72">
        <v>-14.938700000000001</v>
      </c>
      <c r="AB72">
        <v>72.081900000000005</v>
      </c>
      <c r="AC72">
        <v>2.238</v>
      </c>
      <c r="AD72">
        <v>14.938700000000001</v>
      </c>
      <c r="AE72">
        <v>0</v>
      </c>
      <c r="AF72">
        <v>0</v>
      </c>
      <c r="AG72">
        <v>-2.29</v>
      </c>
      <c r="AH72">
        <v>0</v>
      </c>
      <c r="AI72">
        <v>0</v>
      </c>
      <c r="AJ72">
        <v>0</v>
      </c>
      <c r="AK72">
        <v>0</v>
      </c>
      <c r="AL72">
        <v>0</v>
      </c>
      <c r="AM72" t="s">
        <v>59</v>
      </c>
      <c r="AN72">
        <v>0</v>
      </c>
      <c r="AO72">
        <v>0</v>
      </c>
      <c r="AP72">
        <v>-55.056800000000003</v>
      </c>
      <c r="AQ72">
        <v>-72.233500000000006</v>
      </c>
      <c r="AR72" t="s">
        <v>59</v>
      </c>
      <c r="AS72">
        <v>0</v>
      </c>
      <c r="AT72">
        <v>0</v>
      </c>
      <c r="AU72">
        <v>0</v>
      </c>
      <c r="AV72" t="s">
        <v>61</v>
      </c>
      <c r="AW72">
        <v>0</v>
      </c>
      <c r="AX72">
        <v>1</v>
      </c>
      <c r="AY72" t="s">
        <v>62</v>
      </c>
      <c r="AZ72">
        <v>54.905200000000001</v>
      </c>
    </row>
    <row r="73" spans="1:52" x14ac:dyDescent="0.3">
      <c r="A73" t="s">
        <v>74</v>
      </c>
      <c r="B73">
        <v>6101702223</v>
      </c>
      <c r="C73" t="s">
        <v>53</v>
      </c>
      <c r="D73">
        <v>244</v>
      </c>
      <c r="E73" t="s">
        <v>53</v>
      </c>
      <c r="F73">
        <v>4018</v>
      </c>
      <c r="G73">
        <v>3834</v>
      </c>
      <c r="H73">
        <v>34</v>
      </c>
      <c r="I73">
        <v>17338</v>
      </c>
      <c r="J73" t="s">
        <v>185</v>
      </c>
      <c r="K73" t="s">
        <v>107</v>
      </c>
      <c r="L73" t="s">
        <v>56</v>
      </c>
      <c r="M73">
        <v>52</v>
      </c>
      <c r="N73" t="s">
        <v>57</v>
      </c>
      <c r="O73">
        <v>74</v>
      </c>
      <c r="P73" t="s">
        <v>58</v>
      </c>
      <c r="Q73" t="s">
        <v>59</v>
      </c>
      <c r="R73" t="s">
        <v>59</v>
      </c>
      <c r="S73" t="s">
        <v>66</v>
      </c>
      <c r="T73" t="s">
        <v>59</v>
      </c>
      <c r="U73">
        <v>-1</v>
      </c>
      <c r="V73">
        <v>-58.325699999999998</v>
      </c>
      <c r="W73">
        <v>-60.76</v>
      </c>
      <c r="X73">
        <v>-75.552599999999998</v>
      </c>
      <c r="Y73">
        <v>0</v>
      </c>
      <c r="Z73">
        <v>-2.2294999999999998</v>
      </c>
      <c r="AA73">
        <v>-14.997400000000001</v>
      </c>
      <c r="AB73">
        <v>75.552599999999998</v>
      </c>
      <c r="AC73">
        <v>2.2294999999999998</v>
      </c>
      <c r="AD73">
        <v>14.997400000000001</v>
      </c>
      <c r="AE73">
        <v>0</v>
      </c>
      <c r="AF73">
        <v>0</v>
      </c>
      <c r="AG73">
        <v>-2.4300000000000002</v>
      </c>
      <c r="AH73">
        <v>0</v>
      </c>
      <c r="AI73">
        <v>0</v>
      </c>
      <c r="AJ73">
        <v>0</v>
      </c>
      <c r="AK73">
        <v>0</v>
      </c>
      <c r="AL73">
        <v>0</v>
      </c>
      <c r="AM73" t="s">
        <v>59</v>
      </c>
      <c r="AN73">
        <v>0</v>
      </c>
      <c r="AO73">
        <v>0</v>
      </c>
      <c r="AP73">
        <v>0</v>
      </c>
      <c r="AQ73">
        <v>0</v>
      </c>
      <c r="AR73" t="s">
        <v>59</v>
      </c>
      <c r="AS73">
        <v>0</v>
      </c>
      <c r="AT73">
        <v>0</v>
      </c>
      <c r="AU73">
        <v>0</v>
      </c>
      <c r="AV73" t="s">
        <v>61</v>
      </c>
      <c r="AW73">
        <v>0</v>
      </c>
      <c r="AX73">
        <v>1</v>
      </c>
      <c r="AY73" t="s">
        <v>62</v>
      </c>
      <c r="AZ73">
        <v>58.325699999999998</v>
      </c>
    </row>
    <row r="74" spans="1:52" x14ac:dyDescent="0.3">
      <c r="A74" t="s">
        <v>102</v>
      </c>
      <c r="B74">
        <v>6101337762</v>
      </c>
      <c r="C74" t="s">
        <v>53</v>
      </c>
      <c r="D74">
        <v>233</v>
      </c>
      <c r="E74" t="s">
        <v>53</v>
      </c>
      <c r="F74">
        <v>4018</v>
      </c>
      <c r="G74">
        <v>3834</v>
      </c>
      <c r="H74">
        <v>34</v>
      </c>
      <c r="I74">
        <v>9499</v>
      </c>
      <c r="J74" t="s">
        <v>186</v>
      </c>
      <c r="K74" t="s">
        <v>187</v>
      </c>
      <c r="L74" t="s">
        <v>56</v>
      </c>
      <c r="M74">
        <v>52</v>
      </c>
      <c r="N74" t="s">
        <v>57</v>
      </c>
      <c r="O74">
        <v>74</v>
      </c>
      <c r="P74" t="s">
        <v>58</v>
      </c>
      <c r="Q74" t="s">
        <v>59</v>
      </c>
      <c r="R74" t="s">
        <v>59</v>
      </c>
      <c r="S74" t="s">
        <v>111</v>
      </c>
      <c r="T74" t="s">
        <v>59</v>
      </c>
      <c r="U74">
        <v>-1</v>
      </c>
      <c r="V74">
        <v>-50.959499999999998</v>
      </c>
      <c r="W74">
        <v>-57.91</v>
      </c>
      <c r="X74">
        <v>-64.188000000000002</v>
      </c>
      <c r="Y74">
        <v>0</v>
      </c>
      <c r="Z74">
        <v>-6.3007999999999997</v>
      </c>
      <c r="AA74">
        <v>-6.9276999999999997</v>
      </c>
      <c r="AB74">
        <v>64.188000000000002</v>
      </c>
      <c r="AC74">
        <v>6.3007999999999997</v>
      </c>
      <c r="AD74">
        <v>6.9276999999999997</v>
      </c>
      <c r="AE74">
        <v>0</v>
      </c>
      <c r="AF74">
        <v>0</v>
      </c>
      <c r="AG74">
        <v>-6.95</v>
      </c>
      <c r="AH74">
        <v>0</v>
      </c>
      <c r="AI74">
        <v>0</v>
      </c>
      <c r="AJ74">
        <v>0</v>
      </c>
      <c r="AK74">
        <v>0</v>
      </c>
      <c r="AL74">
        <v>0</v>
      </c>
      <c r="AM74" t="s">
        <v>59</v>
      </c>
      <c r="AN74">
        <v>0</v>
      </c>
      <c r="AO74">
        <v>0</v>
      </c>
      <c r="AP74">
        <v>-22.595700000000001</v>
      </c>
      <c r="AQ74">
        <v>-35.824199999999998</v>
      </c>
      <c r="AR74" t="s">
        <v>59</v>
      </c>
      <c r="AS74">
        <v>0</v>
      </c>
      <c r="AT74">
        <v>0</v>
      </c>
      <c r="AU74">
        <v>0</v>
      </c>
      <c r="AV74" t="s">
        <v>61</v>
      </c>
      <c r="AW74">
        <v>0</v>
      </c>
      <c r="AX74">
        <v>1</v>
      </c>
      <c r="AY74" t="s">
        <v>62</v>
      </c>
      <c r="AZ74">
        <v>51.065899999999999</v>
      </c>
    </row>
    <row r="75" spans="1:52" x14ac:dyDescent="0.3">
      <c r="A75" t="s">
        <v>105</v>
      </c>
      <c r="B75">
        <v>6101712290</v>
      </c>
      <c r="C75" t="s">
        <v>53</v>
      </c>
      <c r="D75">
        <v>248</v>
      </c>
      <c r="E75" t="s">
        <v>53</v>
      </c>
      <c r="F75">
        <v>4018</v>
      </c>
      <c r="G75">
        <v>3834</v>
      </c>
      <c r="H75">
        <v>34</v>
      </c>
      <c r="I75">
        <v>110131</v>
      </c>
      <c r="J75" t="s">
        <v>188</v>
      </c>
      <c r="K75" t="s">
        <v>189</v>
      </c>
      <c r="L75" t="s">
        <v>56</v>
      </c>
      <c r="M75">
        <v>52</v>
      </c>
      <c r="N75" t="s">
        <v>57</v>
      </c>
      <c r="O75">
        <v>74</v>
      </c>
      <c r="P75" t="s">
        <v>58</v>
      </c>
      <c r="Q75" t="s">
        <v>59</v>
      </c>
      <c r="R75" t="s">
        <v>59</v>
      </c>
      <c r="S75" t="s">
        <v>111</v>
      </c>
      <c r="T75" t="s">
        <v>59</v>
      </c>
      <c r="U75">
        <v>-1</v>
      </c>
      <c r="V75">
        <v>-5.3693999999999997</v>
      </c>
      <c r="W75">
        <v>-6.1</v>
      </c>
      <c r="X75">
        <v>-7.9261999999999997</v>
      </c>
      <c r="Y75">
        <v>0</v>
      </c>
      <c r="Z75">
        <v>-0.72019999999999995</v>
      </c>
      <c r="AA75">
        <v>-1.8366</v>
      </c>
      <c r="AB75">
        <v>7.9261999999999997</v>
      </c>
      <c r="AC75">
        <v>0.72019999999999995</v>
      </c>
      <c r="AD75">
        <v>1.8366</v>
      </c>
      <c r="AE75">
        <v>0</v>
      </c>
      <c r="AF75">
        <v>0</v>
      </c>
      <c r="AG75">
        <v>-0.73</v>
      </c>
      <c r="AH75">
        <v>0</v>
      </c>
      <c r="AI75">
        <v>-1.84</v>
      </c>
      <c r="AJ75">
        <v>0</v>
      </c>
      <c r="AK75">
        <v>0</v>
      </c>
      <c r="AL75">
        <v>0</v>
      </c>
      <c r="AM75" t="s">
        <v>59</v>
      </c>
      <c r="AN75">
        <v>-1.84</v>
      </c>
      <c r="AO75">
        <v>0</v>
      </c>
      <c r="AP75">
        <v>0</v>
      </c>
      <c r="AQ75">
        <v>0</v>
      </c>
      <c r="AR75" t="s">
        <v>59</v>
      </c>
      <c r="AS75">
        <v>0</v>
      </c>
      <c r="AT75">
        <v>0</v>
      </c>
      <c r="AU75">
        <v>0</v>
      </c>
      <c r="AV75" t="s">
        <v>61</v>
      </c>
      <c r="AW75">
        <v>0</v>
      </c>
      <c r="AX75">
        <v>1</v>
      </c>
      <c r="AY75" t="s">
        <v>62</v>
      </c>
      <c r="AZ75">
        <v>5.3693999999999997</v>
      </c>
    </row>
    <row r="76" spans="1:52" x14ac:dyDescent="0.3">
      <c r="A76" t="s">
        <v>124</v>
      </c>
      <c r="B76">
        <v>6102926666</v>
      </c>
      <c r="C76" t="s">
        <v>125</v>
      </c>
      <c r="D76">
        <v>252</v>
      </c>
      <c r="E76" t="s">
        <v>125</v>
      </c>
      <c r="F76">
        <v>4018</v>
      </c>
      <c r="G76">
        <v>3834</v>
      </c>
      <c r="H76">
        <v>34</v>
      </c>
      <c r="I76">
        <v>175</v>
      </c>
      <c r="J76" t="s">
        <v>190</v>
      </c>
      <c r="K76" t="s">
        <v>97</v>
      </c>
      <c r="L76" t="s">
        <v>56</v>
      </c>
      <c r="M76">
        <v>52</v>
      </c>
      <c r="N76" t="s">
        <v>57</v>
      </c>
      <c r="O76">
        <v>74</v>
      </c>
      <c r="P76" t="s">
        <v>58</v>
      </c>
      <c r="Q76" t="s">
        <v>59</v>
      </c>
      <c r="R76" t="s">
        <v>59</v>
      </c>
      <c r="S76" t="s">
        <v>60</v>
      </c>
      <c r="T76" t="s">
        <v>59</v>
      </c>
      <c r="U76">
        <v>-1</v>
      </c>
      <c r="V76">
        <v>-127.2903</v>
      </c>
      <c r="W76">
        <v>-132.53</v>
      </c>
      <c r="X76">
        <v>-167.17230000000001</v>
      </c>
      <c r="Y76">
        <v>0</v>
      </c>
      <c r="Z76">
        <v>-5.0961999999999996</v>
      </c>
      <c r="AA76">
        <v>-34.785800000000002</v>
      </c>
      <c r="AB76">
        <v>167.17230000000001</v>
      </c>
      <c r="AC76">
        <v>5.0961999999999996</v>
      </c>
      <c r="AD76">
        <v>34.785800000000002</v>
      </c>
      <c r="AE76">
        <v>0</v>
      </c>
      <c r="AF76">
        <v>0</v>
      </c>
      <c r="AG76">
        <v>-5.3</v>
      </c>
      <c r="AH76">
        <v>0</v>
      </c>
      <c r="AI76">
        <v>0</v>
      </c>
      <c r="AJ76">
        <v>0</v>
      </c>
      <c r="AK76">
        <v>0</v>
      </c>
      <c r="AL76">
        <v>0</v>
      </c>
      <c r="AM76" t="s">
        <v>59</v>
      </c>
      <c r="AN76">
        <v>0</v>
      </c>
      <c r="AO76">
        <v>0</v>
      </c>
      <c r="AP76">
        <v>0</v>
      </c>
      <c r="AQ76">
        <v>0</v>
      </c>
      <c r="AR76" t="s">
        <v>59</v>
      </c>
      <c r="AS76">
        <v>0</v>
      </c>
      <c r="AT76">
        <v>0</v>
      </c>
      <c r="AU76">
        <v>0</v>
      </c>
      <c r="AV76" t="s">
        <v>61</v>
      </c>
      <c r="AW76">
        <v>0</v>
      </c>
      <c r="AX76">
        <v>1</v>
      </c>
      <c r="AY76" t="s">
        <v>62</v>
      </c>
      <c r="AZ76">
        <v>127.3066</v>
      </c>
    </row>
    <row r="77" spans="1:52" x14ac:dyDescent="0.3">
      <c r="A77" t="s">
        <v>178</v>
      </c>
      <c r="B77">
        <v>6101291053</v>
      </c>
      <c r="C77" t="s">
        <v>53</v>
      </c>
      <c r="D77">
        <v>232</v>
      </c>
      <c r="E77" t="s">
        <v>53</v>
      </c>
      <c r="F77">
        <v>4018</v>
      </c>
      <c r="G77">
        <v>3834</v>
      </c>
      <c r="H77">
        <v>34</v>
      </c>
      <c r="I77">
        <v>294754</v>
      </c>
      <c r="J77" t="s">
        <v>191</v>
      </c>
      <c r="K77" t="s">
        <v>157</v>
      </c>
      <c r="L77" t="s">
        <v>56</v>
      </c>
      <c r="M77">
        <v>52</v>
      </c>
      <c r="N77" t="s">
        <v>57</v>
      </c>
      <c r="O77">
        <v>74</v>
      </c>
      <c r="P77" t="s">
        <v>58</v>
      </c>
      <c r="Q77" t="s">
        <v>59</v>
      </c>
      <c r="R77" t="s">
        <v>59</v>
      </c>
      <c r="S77" t="s">
        <v>66</v>
      </c>
      <c r="T77" t="s">
        <v>59</v>
      </c>
      <c r="U77">
        <v>-1</v>
      </c>
      <c r="V77">
        <v>-18.219200000000001</v>
      </c>
      <c r="W77">
        <v>-18.98</v>
      </c>
      <c r="X77">
        <v>-26.914200000000001</v>
      </c>
      <c r="Y77">
        <v>0</v>
      </c>
      <c r="Z77">
        <v>-0.82069999999999999</v>
      </c>
      <c r="AA77">
        <v>-7.8742999999999999</v>
      </c>
      <c r="AB77">
        <v>26.914200000000001</v>
      </c>
      <c r="AC77">
        <v>0.82069999999999999</v>
      </c>
      <c r="AD77">
        <v>7.8742999999999999</v>
      </c>
      <c r="AE77">
        <v>0</v>
      </c>
      <c r="AF77">
        <v>0</v>
      </c>
      <c r="AG77">
        <v>-0.76</v>
      </c>
      <c r="AH77">
        <v>0</v>
      </c>
      <c r="AI77">
        <v>-7.87</v>
      </c>
      <c r="AJ77">
        <v>0</v>
      </c>
      <c r="AK77">
        <v>0</v>
      </c>
      <c r="AL77">
        <v>0</v>
      </c>
      <c r="AM77" t="s">
        <v>59</v>
      </c>
      <c r="AN77">
        <v>-7.87</v>
      </c>
      <c r="AO77">
        <v>0</v>
      </c>
      <c r="AP77">
        <v>-18.764299999999999</v>
      </c>
      <c r="AQ77">
        <v>-27.459299999999999</v>
      </c>
      <c r="AR77" t="s">
        <v>59</v>
      </c>
      <c r="AS77">
        <v>0</v>
      </c>
      <c r="AT77">
        <v>0</v>
      </c>
      <c r="AU77">
        <v>0</v>
      </c>
      <c r="AV77" t="s">
        <v>61</v>
      </c>
      <c r="AW77">
        <v>0</v>
      </c>
      <c r="AX77">
        <v>1</v>
      </c>
      <c r="AY77" t="s">
        <v>62</v>
      </c>
      <c r="AZ77">
        <v>18.219200000000001</v>
      </c>
    </row>
    <row r="78" spans="1:52" x14ac:dyDescent="0.3">
      <c r="A78" t="s">
        <v>120</v>
      </c>
      <c r="B78">
        <v>6101716697</v>
      </c>
      <c r="C78" t="s">
        <v>53</v>
      </c>
      <c r="D78">
        <v>250</v>
      </c>
      <c r="E78" t="s">
        <v>53</v>
      </c>
      <c r="F78">
        <v>4018</v>
      </c>
      <c r="G78">
        <v>3834</v>
      </c>
      <c r="H78">
        <v>34</v>
      </c>
      <c r="I78">
        <v>7385</v>
      </c>
      <c r="J78" t="s">
        <v>192</v>
      </c>
      <c r="K78" t="s">
        <v>82</v>
      </c>
      <c r="L78" t="s">
        <v>56</v>
      </c>
      <c r="M78">
        <v>52</v>
      </c>
      <c r="N78" t="s">
        <v>57</v>
      </c>
      <c r="O78">
        <v>74</v>
      </c>
      <c r="P78" t="s">
        <v>58</v>
      </c>
      <c r="Q78" t="s">
        <v>59</v>
      </c>
      <c r="R78" t="s">
        <v>59</v>
      </c>
      <c r="S78" t="s">
        <v>60</v>
      </c>
      <c r="T78" t="s">
        <v>59</v>
      </c>
      <c r="U78">
        <v>-1</v>
      </c>
      <c r="V78">
        <v>-45.420999999999999</v>
      </c>
      <c r="W78">
        <v>-51.61</v>
      </c>
      <c r="X78">
        <v>-59.342500000000001</v>
      </c>
      <c r="Y78">
        <v>0</v>
      </c>
      <c r="Z78">
        <v>-5.8917000000000002</v>
      </c>
      <c r="AA78">
        <v>-8.0297999999999998</v>
      </c>
      <c r="AB78">
        <v>59.342500000000001</v>
      </c>
      <c r="AC78">
        <v>5.8917000000000002</v>
      </c>
      <c r="AD78">
        <v>8.0297999999999998</v>
      </c>
      <c r="AE78">
        <v>0</v>
      </c>
      <c r="AF78">
        <v>0</v>
      </c>
      <c r="AG78">
        <v>-6.19</v>
      </c>
      <c r="AH78">
        <v>0</v>
      </c>
      <c r="AI78">
        <v>0</v>
      </c>
      <c r="AJ78">
        <v>0</v>
      </c>
      <c r="AK78">
        <v>0</v>
      </c>
      <c r="AL78">
        <v>0</v>
      </c>
      <c r="AM78" t="s">
        <v>59</v>
      </c>
      <c r="AN78">
        <v>0</v>
      </c>
      <c r="AO78">
        <v>0</v>
      </c>
      <c r="AP78">
        <v>0</v>
      </c>
      <c r="AQ78">
        <v>0</v>
      </c>
      <c r="AR78" t="s">
        <v>59</v>
      </c>
      <c r="AS78">
        <v>0</v>
      </c>
      <c r="AT78">
        <v>0</v>
      </c>
      <c r="AU78">
        <v>0</v>
      </c>
      <c r="AV78" t="s">
        <v>61</v>
      </c>
      <c r="AW78">
        <v>0</v>
      </c>
      <c r="AX78">
        <v>1</v>
      </c>
      <c r="AY78" t="s">
        <v>62</v>
      </c>
      <c r="AZ78">
        <v>45.420999999999999</v>
      </c>
    </row>
    <row r="79" spans="1:52" x14ac:dyDescent="0.3">
      <c r="A79" t="s">
        <v>52</v>
      </c>
      <c r="B79">
        <v>6101702454</v>
      </c>
      <c r="C79" t="s">
        <v>53</v>
      </c>
      <c r="D79">
        <v>245</v>
      </c>
      <c r="E79" t="s">
        <v>53</v>
      </c>
      <c r="F79">
        <v>4018</v>
      </c>
      <c r="G79">
        <v>3834</v>
      </c>
      <c r="H79">
        <v>34</v>
      </c>
      <c r="I79">
        <v>50373</v>
      </c>
      <c r="J79" t="s">
        <v>193</v>
      </c>
      <c r="K79" t="s">
        <v>107</v>
      </c>
      <c r="L79" t="s">
        <v>56</v>
      </c>
      <c r="M79">
        <v>52</v>
      </c>
      <c r="N79" t="s">
        <v>57</v>
      </c>
      <c r="O79">
        <v>74</v>
      </c>
      <c r="P79" t="s">
        <v>58</v>
      </c>
      <c r="Q79" t="s">
        <v>59</v>
      </c>
      <c r="R79" t="s">
        <v>59</v>
      </c>
      <c r="S79" t="s">
        <v>60</v>
      </c>
      <c r="T79" t="s">
        <v>59</v>
      </c>
      <c r="U79">
        <v>-1</v>
      </c>
      <c r="V79">
        <v>-80.484399999999994</v>
      </c>
      <c r="W79">
        <v>-91.46</v>
      </c>
      <c r="X79">
        <v>-109.7152</v>
      </c>
      <c r="Y79">
        <v>0</v>
      </c>
      <c r="Z79">
        <v>-13.220800000000001</v>
      </c>
      <c r="AA79">
        <v>-16.010000000000002</v>
      </c>
      <c r="AB79">
        <v>109.7152</v>
      </c>
      <c r="AC79">
        <v>13.220800000000001</v>
      </c>
      <c r="AD79">
        <v>16.010000000000002</v>
      </c>
      <c r="AE79">
        <v>0</v>
      </c>
      <c r="AF79">
        <v>0</v>
      </c>
      <c r="AG79">
        <v>-10.98</v>
      </c>
      <c r="AH79">
        <v>0</v>
      </c>
      <c r="AI79">
        <v>0</v>
      </c>
      <c r="AJ79">
        <v>0</v>
      </c>
      <c r="AK79">
        <v>0</v>
      </c>
      <c r="AL79">
        <v>0</v>
      </c>
      <c r="AM79" t="s">
        <v>59</v>
      </c>
      <c r="AN79">
        <v>0</v>
      </c>
      <c r="AO79">
        <v>0</v>
      </c>
      <c r="AP79">
        <v>0</v>
      </c>
      <c r="AQ79">
        <v>0</v>
      </c>
      <c r="AR79" t="s">
        <v>59</v>
      </c>
      <c r="AS79">
        <v>0</v>
      </c>
      <c r="AT79">
        <v>0</v>
      </c>
      <c r="AU79">
        <v>0</v>
      </c>
      <c r="AV79" t="s">
        <v>61</v>
      </c>
      <c r="AW79">
        <v>0</v>
      </c>
      <c r="AX79">
        <v>1</v>
      </c>
      <c r="AY79" t="s">
        <v>62</v>
      </c>
      <c r="AZ79">
        <v>80.479799999999997</v>
      </c>
    </row>
    <row r="80" spans="1:52" x14ac:dyDescent="0.3">
      <c r="A80" t="s">
        <v>80</v>
      </c>
      <c r="B80">
        <v>6101693754</v>
      </c>
      <c r="C80" t="s">
        <v>53</v>
      </c>
      <c r="D80">
        <v>237</v>
      </c>
      <c r="E80" t="s">
        <v>53</v>
      </c>
      <c r="F80">
        <v>4018</v>
      </c>
      <c r="G80">
        <v>3834</v>
      </c>
      <c r="H80">
        <v>34</v>
      </c>
      <c r="I80">
        <v>68562</v>
      </c>
      <c r="J80" t="s">
        <v>194</v>
      </c>
      <c r="K80" t="s">
        <v>82</v>
      </c>
      <c r="L80" t="s">
        <v>56</v>
      </c>
      <c r="M80">
        <v>52</v>
      </c>
      <c r="N80" t="s">
        <v>57</v>
      </c>
      <c r="O80">
        <v>74</v>
      </c>
      <c r="P80" t="s">
        <v>58</v>
      </c>
      <c r="Q80" t="s">
        <v>59</v>
      </c>
      <c r="R80" t="s">
        <v>59</v>
      </c>
      <c r="S80" t="s">
        <v>60</v>
      </c>
      <c r="T80" t="s">
        <v>59</v>
      </c>
      <c r="U80">
        <v>-1</v>
      </c>
      <c r="V80">
        <v>-75.556600000000003</v>
      </c>
      <c r="W80">
        <v>-85.86</v>
      </c>
      <c r="X80">
        <v>-96.495400000000004</v>
      </c>
      <c r="Y80">
        <v>0</v>
      </c>
      <c r="Z80">
        <v>-9.2272999999999996</v>
      </c>
      <c r="AA80">
        <v>-11.711499999999999</v>
      </c>
      <c r="AB80">
        <v>96.495400000000004</v>
      </c>
      <c r="AC80">
        <v>9.2272999999999996</v>
      </c>
      <c r="AD80">
        <v>11.711499999999999</v>
      </c>
      <c r="AE80">
        <v>0</v>
      </c>
      <c r="AF80">
        <v>0</v>
      </c>
      <c r="AG80">
        <v>-10.3</v>
      </c>
      <c r="AH80">
        <v>0</v>
      </c>
      <c r="AI80">
        <v>0</v>
      </c>
      <c r="AJ80">
        <v>0</v>
      </c>
      <c r="AK80">
        <v>0</v>
      </c>
      <c r="AL80">
        <v>0</v>
      </c>
      <c r="AM80" t="s">
        <v>59</v>
      </c>
      <c r="AN80">
        <v>0</v>
      </c>
      <c r="AO80">
        <v>0</v>
      </c>
      <c r="AP80">
        <v>0</v>
      </c>
      <c r="AQ80">
        <v>0</v>
      </c>
      <c r="AR80" t="s">
        <v>59</v>
      </c>
      <c r="AS80">
        <v>0</v>
      </c>
      <c r="AT80">
        <v>0</v>
      </c>
      <c r="AU80">
        <v>0</v>
      </c>
      <c r="AV80" t="s">
        <v>61</v>
      </c>
      <c r="AW80">
        <v>0</v>
      </c>
      <c r="AX80">
        <v>1</v>
      </c>
      <c r="AY80" t="s">
        <v>62</v>
      </c>
      <c r="AZ80">
        <v>75.556600000000003</v>
      </c>
    </row>
    <row r="81" spans="1:52" x14ac:dyDescent="0.3">
      <c r="A81" t="s">
        <v>140</v>
      </c>
      <c r="B81">
        <v>6101716119</v>
      </c>
      <c r="C81" t="s">
        <v>53</v>
      </c>
      <c r="D81">
        <v>249</v>
      </c>
      <c r="E81" t="s">
        <v>53</v>
      </c>
      <c r="F81">
        <v>4018</v>
      </c>
      <c r="G81">
        <v>3834</v>
      </c>
      <c r="H81">
        <v>34</v>
      </c>
      <c r="I81">
        <v>182204</v>
      </c>
      <c r="J81" t="s">
        <v>195</v>
      </c>
      <c r="K81" t="s">
        <v>65</v>
      </c>
      <c r="L81" t="s">
        <v>56</v>
      </c>
      <c r="M81">
        <v>52</v>
      </c>
      <c r="N81" t="s">
        <v>57</v>
      </c>
      <c r="O81">
        <v>74</v>
      </c>
      <c r="P81" t="s">
        <v>58</v>
      </c>
      <c r="Q81" t="s">
        <v>59</v>
      </c>
      <c r="R81" t="s">
        <v>59</v>
      </c>
      <c r="S81" t="s">
        <v>66</v>
      </c>
      <c r="T81" t="s">
        <v>59</v>
      </c>
      <c r="U81">
        <v>-1</v>
      </c>
      <c r="V81">
        <v>-40.2913</v>
      </c>
      <c r="W81">
        <v>-45.79</v>
      </c>
      <c r="X81">
        <v>-40.2913</v>
      </c>
      <c r="Y81">
        <v>0</v>
      </c>
      <c r="Z81">
        <v>0</v>
      </c>
      <c r="AA81">
        <v>0</v>
      </c>
      <c r="AB81">
        <v>40.2913</v>
      </c>
      <c r="AC81">
        <v>0</v>
      </c>
      <c r="AD81">
        <v>0</v>
      </c>
      <c r="AE81">
        <v>0</v>
      </c>
      <c r="AF81">
        <v>0</v>
      </c>
      <c r="AG81">
        <v>-5.49</v>
      </c>
      <c r="AH81">
        <v>0</v>
      </c>
      <c r="AI81">
        <v>0</v>
      </c>
      <c r="AJ81">
        <v>0</v>
      </c>
      <c r="AK81">
        <v>0</v>
      </c>
      <c r="AL81">
        <v>0</v>
      </c>
      <c r="AM81" t="s">
        <v>59</v>
      </c>
      <c r="AN81">
        <v>0</v>
      </c>
      <c r="AO81">
        <v>0</v>
      </c>
      <c r="AP81">
        <v>-44.101999999999997</v>
      </c>
      <c r="AQ81">
        <v>-44.101999999999997</v>
      </c>
      <c r="AR81" t="s">
        <v>59</v>
      </c>
      <c r="AS81">
        <v>0</v>
      </c>
      <c r="AT81">
        <v>0</v>
      </c>
      <c r="AU81">
        <v>0</v>
      </c>
      <c r="AV81" t="s">
        <v>61</v>
      </c>
      <c r="AW81">
        <v>0</v>
      </c>
      <c r="AX81">
        <v>0</v>
      </c>
      <c r="AY81" t="s">
        <v>62</v>
      </c>
      <c r="AZ81">
        <v>40.2913</v>
      </c>
    </row>
    <row r="82" spans="1:52" x14ac:dyDescent="0.3">
      <c r="A82" t="s">
        <v>105</v>
      </c>
      <c r="B82">
        <v>6101712290</v>
      </c>
      <c r="C82" t="s">
        <v>53</v>
      </c>
      <c r="D82">
        <v>248</v>
      </c>
      <c r="E82" t="s">
        <v>53</v>
      </c>
      <c r="F82">
        <v>4018</v>
      </c>
      <c r="G82">
        <v>3834</v>
      </c>
      <c r="H82">
        <v>34</v>
      </c>
      <c r="I82">
        <v>10681</v>
      </c>
      <c r="J82" t="s">
        <v>196</v>
      </c>
      <c r="K82" t="s">
        <v>197</v>
      </c>
      <c r="L82" t="s">
        <v>56</v>
      </c>
      <c r="M82">
        <v>52</v>
      </c>
      <c r="N82" t="s">
        <v>57</v>
      </c>
      <c r="O82">
        <v>74</v>
      </c>
      <c r="P82" t="s">
        <v>58</v>
      </c>
      <c r="Q82" t="s">
        <v>59</v>
      </c>
      <c r="R82" t="s">
        <v>59</v>
      </c>
      <c r="S82" t="s">
        <v>60</v>
      </c>
      <c r="T82" t="s">
        <v>59</v>
      </c>
      <c r="U82">
        <v>-2</v>
      </c>
      <c r="V82">
        <v>-102.8314</v>
      </c>
      <c r="W82">
        <v>-116.9</v>
      </c>
      <c r="X82">
        <v>-138.422</v>
      </c>
      <c r="Y82">
        <v>0</v>
      </c>
      <c r="Z82">
        <v>-14.6372</v>
      </c>
      <c r="AA82">
        <v>-20.953399999999998</v>
      </c>
      <c r="AB82">
        <v>69.210999999999999</v>
      </c>
      <c r="AC82">
        <v>7.3186</v>
      </c>
      <c r="AD82">
        <v>10.476699999999999</v>
      </c>
      <c r="AE82">
        <v>0</v>
      </c>
      <c r="AF82">
        <v>0</v>
      </c>
      <c r="AG82">
        <v>-14.02</v>
      </c>
      <c r="AH82">
        <v>0</v>
      </c>
      <c r="AI82">
        <v>0</v>
      </c>
      <c r="AJ82">
        <v>0</v>
      </c>
      <c r="AK82">
        <v>0</v>
      </c>
      <c r="AL82">
        <v>0</v>
      </c>
      <c r="AM82" t="s">
        <v>59</v>
      </c>
      <c r="AN82">
        <v>0</v>
      </c>
      <c r="AO82">
        <v>0</v>
      </c>
      <c r="AP82">
        <v>0</v>
      </c>
      <c r="AQ82">
        <v>0</v>
      </c>
      <c r="AR82" t="s">
        <v>59</v>
      </c>
      <c r="AS82">
        <v>0</v>
      </c>
      <c r="AT82">
        <v>0</v>
      </c>
      <c r="AU82">
        <v>0</v>
      </c>
      <c r="AV82" t="s">
        <v>61</v>
      </c>
      <c r="AW82">
        <v>0</v>
      </c>
      <c r="AX82">
        <v>1</v>
      </c>
      <c r="AY82" t="s">
        <v>62</v>
      </c>
      <c r="AZ82">
        <v>51.3994</v>
      </c>
    </row>
    <row r="83" spans="1:52" x14ac:dyDescent="0.3">
      <c r="A83" t="s">
        <v>52</v>
      </c>
      <c r="B83">
        <v>6101702454</v>
      </c>
      <c r="C83" t="s">
        <v>53</v>
      </c>
      <c r="D83">
        <v>245</v>
      </c>
      <c r="E83" t="s">
        <v>53</v>
      </c>
      <c r="F83">
        <v>4018</v>
      </c>
      <c r="G83">
        <v>3834</v>
      </c>
      <c r="H83">
        <v>34</v>
      </c>
      <c r="I83">
        <v>56836</v>
      </c>
      <c r="J83" t="s">
        <v>198</v>
      </c>
      <c r="K83" t="s">
        <v>104</v>
      </c>
      <c r="L83" t="s">
        <v>56</v>
      </c>
      <c r="M83">
        <v>52</v>
      </c>
      <c r="N83" t="s">
        <v>57</v>
      </c>
      <c r="O83">
        <v>74</v>
      </c>
      <c r="P83" t="s">
        <v>58</v>
      </c>
      <c r="Q83" t="s">
        <v>59</v>
      </c>
      <c r="R83" t="s">
        <v>59</v>
      </c>
      <c r="S83" t="s">
        <v>60</v>
      </c>
      <c r="T83" t="s">
        <v>59</v>
      </c>
      <c r="U83">
        <v>-1</v>
      </c>
      <c r="V83">
        <v>-164.79079999999999</v>
      </c>
      <c r="W83">
        <v>-171.66</v>
      </c>
      <c r="X83">
        <v>-216.34610000000001</v>
      </c>
      <c r="Y83">
        <v>0</v>
      </c>
      <c r="Z83">
        <v>-6.75</v>
      </c>
      <c r="AA83">
        <v>-44.805300000000003</v>
      </c>
      <c r="AB83">
        <v>216.34610000000001</v>
      </c>
      <c r="AC83">
        <v>6.75</v>
      </c>
      <c r="AD83">
        <v>44.805300000000003</v>
      </c>
      <c r="AE83">
        <v>0</v>
      </c>
      <c r="AF83">
        <v>0</v>
      </c>
      <c r="AG83">
        <v>-6.87</v>
      </c>
      <c r="AH83">
        <v>0</v>
      </c>
      <c r="AI83">
        <v>0</v>
      </c>
      <c r="AJ83">
        <v>0</v>
      </c>
      <c r="AK83">
        <v>0</v>
      </c>
      <c r="AL83">
        <v>0</v>
      </c>
      <c r="AM83" t="s">
        <v>59</v>
      </c>
      <c r="AN83">
        <v>0</v>
      </c>
      <c r="AO83">
        <v>0</v>
      </c>
      <c r="AP83">
        <v>0</v>
      </c>
      <c r="AQ83">
        <v>0</v>
      </c>
      <c r="AR83" t="s">
        <v>59</v>
      </c>
      <c r="AS83">
        <v>0</v>
      </c>
      <c r="AT83">
        <v>0</v>
      </c>
      <c r="AU83">
        <v>0</v>
      </c>
      <c r="AV83" t="s">
        <v>61</v>
      </c>
      <c r="AW83">
        <v>0</v>
      </c>
      <c r="AX83">
        <v>1</v>
      </c>
      <c r="AY83" t="s">
        <v>62</v>
      </c>
      <c r="AZ83">
        <v>164.79079999999999</v>
      </c>
    </row>
    <row r="84" spans="1:52" x14ac:dyDescent="0.3">
      <c r="A84" t="s">
        <v>86</v>
      </c>
      <c r="B84">
        <v>6101732888</v>
      </c>
      <c r="C84" t="s">
        <v>53</v>
      </c>
      <c r="D84">
        <v>251</v>
      </c>
      <c r="E84" t="s">
        <v>53</v>
      </c>
      <c r="F84">
        <v>4018</v>
      </c>
      <c r="G84">
        <v>3834</v>
      </c>
      <c r="H84">
        <v>34</v>
      </c>
      <c r="I84">
        <v>43616</v>
      </c>
      <c r="J84" t="s">
        <v>199</v>
      </c>
      <c r="K84" t="s">
        <v>173</v>
      </c>
      <c r="L84" t="s">
        <v>56</v>
      </c>
      <c r="M84">
        <v>52</v>
      </c>
      <c r="N84" t="s">
        <v>57</v>
      </c>
      <c r="O84">
        <v>74</v>
      </c>
      <c r="P84" t="s">
        <v>58</v>
      </c>
      <c r="Q84" t="s">
        <v>59</v>
      </c>
      <c r="R84" t="s">
        <v>59</v>
      </c>
      <c r="S84" t="s">
        <v>60</v>
      </c>
      <c r="T84" t="s">
        <v>59</v>
      </c>
      <c r="U84">
        <v>-5</v>
      </c>
      <c r="V84">
        <v>-521.43550000000005</v>
      </c>
      <c r="W84">
        <v>-543.04999999999995</v>
      </c>
      <c r="X84">
        <v>-676.74</v>
      </c>
      <c r="Y84">
        <v>0</v>
      </c>
      <c r="Z84">
        <v>-20.3705</v>
      </c>
      <c r="AA84">
        <v>-134.934</v>
      </c>
      <c r="AB84">
        <v>135.34800000000001</v>
      </c>
      <c r="AC84">
        <v>4.0740999999999996</v>
      </c>
      <c r="AD84">
        <v>26.986799999999999</v>
      </c>
      <c r="AE84">
        <v>0</v>
      </c>
      <c r="AF84">
        <v>0</v>
      </c>
      <c r="AG84">
        <v>-21.72</v>
      </c>
      <c r="AH84">
        <v>0</v>
      </c>
      <c r="AI84">
        <v>0</v>
      </c>
      <c r="AJ84">
        <v>0</v>
      </c>
      <c r="AK84">
        <v>0</v>
      </c>
      <c r="AL84">
        <v>0</v>
      </c>
      <c r="AM84" t="s">
        <v>59</v>
      </c>
      <c r="AN84">
        <v>0</v>
      </c>
      <c r="AO84">
        <v>0</v>
      </c>
      <c r="AP84">
        <v>0</v>
      </c>
      <c r="AQ84">
        <v>0</v>
      </c>
      <c r="AR84" t="s">
        <v>59</v>
      </c>
      <c r="AS84">
        <v>0</v>
      </c>
      <c r="AT84">
        <v>0</v>
      </c>
      <c r="AU84">
        <v>0</v>
      </c>
      <c r="AV84" t="s">
        <v>61</v>
      </c>
      <c r="AW84">
        <v>0</v>
      </c>
      <c r="AX84">
        <v>1</v>
      </c>
      <c r="AY84" t="s">
        <v>62</v>
      </c>
      <c r="AZ84">
        <v>104.2871</v>
      </c>
    </row>
    <row r="85" spans="1:52" x14ac:dyDescent="0.3">
      <c r="A85" t="s">
        <v>102</v>
      </c>
      <c r="B85">
        <v>6101337762</v>
      </c>
      <c r="C85" t="s">
        <v>53</v>
      </c>
      <c r="D85">
        <v>233</v>
      </c>
      <c r="E85" t="s">
        <v>53</v>
      </c>
      <c r="F85">
        <v>4018</v>
      </c>
      <c r="G85">
        <v>3834</v>
      </c>
      <c r="H85">
        <v>34</v>
      </c>
      <c r="I85">
        <v>70292</v>
      </c>
      <c r="J85" t="s">
        <v>200</v>
      </c>
      <c r="K85" t="s">
        <v>149</v>
      </c>
      <c r="L85" t="s">
        <v>56</v>
      </c>
      <c r="M85">
        <v>52</v>
      </c>
      <c r="N85" t="s">
        <v>57</v>
      </c>
      <c r="O85">
        <v>74</v>
      </c>
      <c r="P85" t="s">
        <v>58</v>
      </c>
      <c r="Q85" t="s">
        <v>59</v>
      </c>
      <c r="R85" t="s">
        <v>59</v>
      </c>
      <c r="S85" t="s">
        <v>66</v>
      </c>
      <c r="T85" t="s">
        <v>59</v>
      </c>
      <c r="U85">
        <v>-1</v>
      </c>
      <c r="V85">
        <v>-6.0772000000000004</v>
      </c>
      <c r="W85">
        <v>-6.91</v>
      </c>
      <c r="X85">
        <v>-7.8071999999999999</v>
      </c>
      <c r="Y85">
        <v>0</v>
      </c>
      <c r="Z85">
        <v>-0.75319999999999998</v>
      </c>
      <c r="AA85">
        <v>-0.9768</v>
      </c>
      <c r="AB85">
        <v>7.8071999999999999</v>
      </c>
      <c r="AC85">
        <v>0.75319999999999998</v>
      </c>
      <c r="AD85">
        <v>0.9768</v>
      </c>
      <c r="AE85">
        <v>0</v>
      </c>
      <c r="AF85">
        <v>0</v>
      </c>
      <c r="AG85">
        <v>-0.83</v>
      </c>
      <c r="AH85">
        <v>0</v>
      </c>
      <c r="AI85">
        <v>0</v>
      </c>
      <c r="AJ85">
        <v>0</v>
      </c>
      <c r="AK85">
        <v>0</v>
      </c>
      <c r="AL85">
        <v>0</v>
      </c>
      <c r="AM85" t="s">
        <v>59</v>
      </c>
      <c r="AN85">
        <v>0</v>
      </c>
      <c r="AO85">
        <v>0</v>
      </c>
      <c r="AP85">
        <v>0</v>
      </c>
      <c r="AQ85">
        <v>0</v>
      </c>
      <c r="AR85" t="s">
        <v>59</v>
      </c>
      <c r="AS85">
        <v>0</v>
      </c>
      <c r="AT85">
        <v>0</v>
      </c>
      <c r="AU85">
        <v>0</v>
      </c>
      <c r="AV85" t="s">
        <v>61</v>
      </c>
      <c r="AW85">
        <v>0</v>
      </c>
      <c r="AX85">
        <v>1</v>
      </c>
      <c r="AY85" t="s">
        <v>62</v>
      </c>
      <c r="AZ85">
        <v>6.0772000000000004</v>
      </c>
    </row>
    <row r="86" spans="1:52" x14ac:dyDescent="0.3">
      <c r="A86" t="s">
        <v>63</v>
      </c>
      <c r="B86">
        <v>6101697946</v>
      </c>
      <c r="C86" t="s">
        <v>53</v>
      </c>
      <c r="D86">
        <v>243</v>
      </c>
      <c r="E86" t="s">
        <v>53</v>
      </c>
      <c r="F86">
        <v>4018</v>
      </c>
      <c r="G86">
        <v>3834</v>
      </c>
      <c r="H86">
        <v>34</v>
      </c>
      <c r="I86">
        <v>158518</v>
      </c>
      <c r="J86" t="s">
        <v>201</v>
      </c>
      <c r="K86" t="s">
        <v>101</v>
      </c>
      <c r="L86" t="s">
        <v>56</v>
      </c>
      <c r="M86">
        <v>52</v>
      </c>
      <c r="N86" t="s">
        <v>57</v>
      </c>
      <c r="O86">
        <v>74</v>
      </c>
      <c r="P86" t="s">
        <v>58</v>
      </c>
      <c r="Q86" t="s">
        <v>59</v>
      </c>
      <c r="R86" t="s">
        <v>59</v>
      </c>
      <c r="S86" t="s">
        <v>60</v>
      </c>
      <c r="T86" t="s">
        <v>59</v>
      </c>
      <c r="U86">
        <v>-1</v>
      </c>
      <c r="V86">
        <v>-16.935500000000001</v>
      </c>
      <c r="W86">
        <v>-19.239999999999998</v>
      </c>
      <c r="X86">
        <v>-21.300699999999999</v>
      </c>
      <c r="Y86">
        <v>0</v>
      </c>
      <c r="Z86">
        <v>-1.8498000000000001</v>
      </c>
      <c r="AA86">
        <v>-2.5154000000000001</v>
      </c>
      <c r="AB86">
        <v>21.300699999999999</v>
      </c>
      <c r="AC86">
        <v>1.8498000000000001</v>
      </c>
      <c r="AD86">
        <v>2.5154000000000001</v>
      </c>
      <c r="AE86">
        <v>0</v>
      </c>
      <c r="AF86">
        <v>0</v>
      </c>
      <c r="AG86">
        <v>-2.31</v>
      </c>
      <c r="AH86">
        <v>0</v>
      </c>
      <c r="AI86">
        <v>0</v>
      </c>
      <c r="AJ86">
        <v>0</v>
      </c>
      <c r="AK86">
        <v>0</v>
      </c>
      <c r="AL86">
        <v>0</v>
      </c>
      <c r="AM86" t="s">
        <v>59</v>
      </c>
      <c r="AN86">
        <v>0</v>
      </c>
      <c r="AO86">
        <v>0</v>
      </c>
      <c r="AP86">
        <v>-14.617699999999999</v>
      </c>
      <c r="AQ86">
        <v>-18.982900000000001</v>
      </c>
      <c r="AR86" t="s">
        <v>59</v>
      </c>
      <c r="AS86">
        <v>0</v>
      </c>
      <c r="AT86">
        <v>0</v>
      </c>
      <c r="AU86">
        <v>0</v>
      </c>
      <c r="AV86" t="s">
        <v>61</v>
      </c>
      <c r="AW86">
        <v>0</v>
      </c>
      <c r="AX86">
        <v>1</v>
      </c>
      <c r="AY86" t="s">
        <v>62</v>
      </c>
      <c r="AZ86">
        <v>16.935500000000001</v>
      </c>
    </row>
    <row r="87" spans="1:52" x14ac:dyDescent="0.3">
      <c r="A87" t="s">
        <v>112</v>
      </c>
      <c r="B87">
        <v>6101341924</v>
      </c>
      <c r="C87" t="s">
        <v>53</v>
      </c>
      <c r="D87">
        <v>234</v>
      </c>
      <c r="E87" t="s">
        <v>53</v>
      </c>
      <c r="F87">
        <v>4018</v>
      </c>
      <c r="G87">
        <v>3834</v>
      </c>
      <c r="H87">
        <v>34</v>
      </c>
      <c r="I87">
        <v>65202</v>
      </c>
      <c r="J87" t="s">
        <v>202</v>
      </c>
      <c r="K87" t="s">
        <v>73</v>
      </c>
      <c r="L87" t="s">
        <v>56</v>
      </c>
      <c r="M87">
        <v>52</v>
      </c>
      <c r="N87" t="s">
        <v>57</v>
      </c>
      <c r="O87">
        <v>74</v>
      </c>
      <c r="P87" t="s">
        <v>58</v>
      </c>
      <c r="Q87" t="s">
        <v>59</v>
      </c>
      <c r="R87" t="s">
        <v>59</v>
      </c>
      <c r="S87" t="s">
        <v>60</v>
      </c>
      <c r="T87" t="s">
        <v>59</v>
      </c>
      <c r="U87">
        <v>-1</v>
      </c>
      <c r="V87">
        <v>-45.7256</v>
      </c>
      <c r="W87">
        <v>-51.96</v>
      </c>
      <c r="X87">
        <v>-59.637099999999997</v>
      </c>
      <c r="Y87">
        <v>0</v>
      </c>
      <c r="Z87">
        <v>-6.0002000000000004</v>
      </c>
      <c r="AA87">
        <v>-7.9112999999999998</v>
      </c>
      <c r="AB87">
        <v>59.637099999999997</v>
      </c>
      <c r="AC87">
        <v>6.0002000000000004</v>
      </c>
      <c r="AD87">
        <v>7.9112999999999998</v>
      </c>
      <c r="AE87">
        <v>0</v>
      </c>
      <c r="AF87">
        <v>0</v>
      </c>
      <c r="AG87">
        <v>-6.24</v>
      </c>
      <c r="AH87">
        <v>0</v>
      </c>
      <c r="AI87">
        <v>0</v>
      </c>
      <c r="AJ87">
        <v>0</v>
      </c>
      <c r="AK87">
        <v>0</v>
      </c>
      <c r="AL87">
        <v>0</v>
      </c>
      <c r="AM87" t="s">
        <v>59</v>
      </c>
      <c r="AN87">
        <v>0</v>
      </c>
      <c r="AO87">
        <v>0</v>
      </c>
      <c r="AP87">
        <v>0</v>
      </c>
      <c r="AQ87">
        <v>0</v>
      </c>
      <c r="AR87" t="s">
        <v>59</v>
      </c>
      <c r="AS87">
        <v>0</v>
      </c>
      <c r="AT87">
        <v>0</v>
      </c>
      <c r="AU87">
        <v>0</v>
      </c>
      <c r="AV87" t="s">
        <v>61</v>
      </c>
      <c r="AW87">
        <v>0</v>
      </c>
      <c r="AX87">
        <v>1</v>
      </c>
      <c r="AY87" t="s">
        <v>62</v>
      </c>
      <c r="AZ87">
        <v>45.7256</v>
      </c>
    </row>
    <row r="88" spans="1:52" x14ac:dyDescent="0.3">
      <c r="A88" t="s">
        <v>140</v>
      </c>
      <c r="B88">
        <v>6101716119</v>
      </c>
      <c r="C88" t="s">
        <v>53</v>
      </c>
      <c r="D88">
        <v>249</v>
      </c>
      <c r="E88" t="s">
        <v>53</v>
      </c>
      <c r="F88">
        <v>4018</v>
      </c>
      <c r="G88">
        <v>3834</v>
      </c>
      <c r="H88">
        <v>34</v>
      </c>
      <c r="I88">
        <v>12046</v>
      </c>
      <c r="J88" t="s">
        <v>203</v>
      </c>
      <c r="K88" t="s">
        <v>97</v>
      </c>
      <c r="L88" t="s">
        <v>56</v>
      </c>
      <c r="M88">
        <v>52</v>
      </c>
      <c r="N88" t="s">
        <v>57</v>
      </c>
      <c r="O88">
        <v>74</v>
      </c>
      <c r="P88" t="s">
        <v>58</v>
      </c>
      <c r="Q88" t="s">
        <v>59</v>
      </c>
      <c r="R88" t="s">
        <v>59</v>
      </c>
      <c r="S88" t="s">
        <v>60</v>
      </c>
      <c r="T88" t="s">
        <v>59</v>
      </c>
      <c r="U88">
        <v>-2</v>
      </c>
      <c r="V88">
        <v>-182.85579999999999</v>
      </c>
      <c r="W88">
        <v>-207.8</v>
      </c>
      <c r="X88">
        <v>-236.499</v>
      </c>
      <c r="Y88">
        <v>0</v>
      </c>
      <c r="Z88">
        <v>-22.626000000000001</v>
      </c>
      <c r="AA88">
        <v>-31.017199999999999</v>
      </c>
      <c r="AB88">
        <v>118.2495</v>
      </c>
      <c r="AC88">
        <v>11.313000000000001</v>
      </c>
      <c r="AD88">
        <v>15.508599999999999</v>
      </c>
      <c r="AE88">
        <v>0</v>
      </c>
      <c r="AF88">
        <v>0</v>
      </c>
      <c r="AG88">
        <v>-24.94</v>
      </c>
      <c r="AH88">
        <v>0</v>
      </c>
      <c r="AI88">
        <v>0</v>
      </c>
      <c r="AJ88">
        <v>0</v>
      </c>
      <c r="AK88">
        <v>0</v>
      </c>
      <c r="AL88">
        <v>0</v>
      </c>
      <c r="AM88" t="s">
        <v>59</v>
      </c>
      <c r="AN88">
        <v>0</v>
      </c>
      <c r="AO88">
        <v>0</v>
      </c>
      <c r="AP88">
        <v>0</v>
      </c>
      <c r="AQ88">
        <v>0</v>
      </c>
      <c r="AR88" t="s">
        <v>59</v>
      </c>
      <c r="AS88">
        <v>0</v>
      </c>
      <c r="AT88">
        <v>0</v>
      </c>
      <c r="AU88">
        <v>0</v>
      </c>
      <c r="AV88" t="s">
        <v>61</v>
      </c>
      <c r="AW88">
        <v>0</v>
      </c>
      <c r="AX88">
        <v>1</v>
      </c>
      <c r="AY88" t="s">
        <v>62</v>
      </c>
      <c r="AZ88">
        <v>91.427300000000002</v>
      </c>
    </row>
    <row r="89" spans="1:52" x14ac:dyDescent="0.3">
      <c r="A89" t="s">
        <v>83</v>
      </c>
      <c r="B89">
        <v>6101697517</v>
      </c>
      <c r="C89" t="s">
        <v>53</v>
      </c>
      <c r="D89">
        <v>242</v>
      </c>
      <c r="E89" t="s">
        <v>53</v>
      </c>
      <c r="F89">
        <v>4018</v>
      </c>
      <c r="G89">
        <v>3834</v>
      </c>
      <c r="H89">
        <v>34</v>
      </c>
      <c r="I89">
        <v>70542</v>
      </c>
      <c r="J89" t="s">
        <v>204</v>
      </c>
      <c r="K89" t="s">
        <v>205</v>
      </c>
      <c r="L89" t="s">
        <v>56</v>
      </c>
      <c r="M89">
        <v>52</v>
      </c>
      <c r="N89" t="s">
        <v>57</v>
      </c>
      <c r="O89">
        <v>74</v>
      </c>
      <c r="P89" t="s">
        <v>58</v>
      </c>
      <c r="Q89" t="s">
        <v>59</v>
      </c>
      <c r="R89" t="s">
        <v>59</v>
      </c>
      <c r="S89" t="s">
        <v>69</v>
      </c>
      <c r="T89" t="s">
        <v>59</v>
      </c>
      <c r="U89">
        <v>-1</v>
      </c>
      <c r="V89">
        <v>-4.7542999999999997</v>
      </c>
      <c r="W89">
        <v>-5.4</v>
      </c>
      <c r="X89">
        <v>-6.2317999999999998</v>
      </c>
      <c r="Y89">
        <v>0</v>
      </c>
      <c r="Z89">
        <v>-0.65400000000000003</v>
      </c>
      <c r="AA89">
        <v>-0.82350000000000001</v>
      </c>
      <c r="AB89">
        <v>6.2317999999999998</v>
      </c>
      <c r="AC89">
        <v>0.65400000000000003</v>
      </c>
      <c r="AD89">
        <v>0.82350000000000001</v>
      </c>
      <c r="AE89">
        <v>0</v>
      </c>
      <c r="AF89">
        <v>0</v>
      </c>
      <c r="AG89">
        <v>-0.65</v>
      </c>
      <c r="AH89">
        <v>0</v>
      </c>
      <c r="AI89">
        <v>0</v>
      </c>
      <c r="AJ89">
        <v>0</v>
      </c>
      <c r="AK89">
        <v>0</v>
      </c>
      <c r="AL89">
        <v>0</v>
      </c>
      <c r="AM89" t="s">
        <v>59</v>
      </c>
      <c r="AN89">
        <v>0</v>
      </c>
      <c r="AO89">
        <v>0</v>
      </c>
      <c r="AP89">
        <v>0</v>
      </c>
      <c r="AQ89">
        <v>0</v>
      </c>
      <c r="AR89" t="s">
        <v>59</v>
      </c>
      <c r="AS89">
        <v>0</v>
      </c>
      <c r="AT89">
        <v>0</v>
      </c>
      <c r="AU89">
        <v>0</v>
      </c>
      <c r="AV89" t="s">
        <v>61</v>
      </c>
      <c r="AW89">
        <v>0</v>
      </c>
      <c r="AX89">
        <v>1</v>
      </c>
      <c r="AY89" t="s">
        <v>62</v>
      </c>
      <c r="AZ89">
        <v>4.7542999999999997</v>
      </c>
    </row>
    <row r="90" spans="1:52" x14ac:dyDescent="0.3">
      <c r="A90" t="s">
        <v>80</v>
      </c>
      <c r="B90">
        <v>6101693754</v>
      </c>
      <c r="C90" t="s">
        <v>53</v>
      </c>
      <c r="D90">
        <v>237</v>
      </c>
      <c r="E90" t="s">
        <v>53</v>
      </c>
      <c r="F90">
        <v>4018</v>
      </c>
      <c r="G90">
        <v>3834</v>
      </c>
      <c r="H90">
        <v>34</v>
      </c>
      <c r="I90">
        <v>74539</v>
      </c>
      <c r="J90" t="s">
        <v>206</v>
      </c>
      <c r="K90" t="s">
        <v>207</v>
      </c>
      <c r="L90" t="s">
        <v>56</v>
      </c>
      <c r="M90">
        <v>52</v>
      </c>
      <c r="N90" t="s">
        <v>57</v>
      </c>
      <c r="O90">
        <v>74</v>
      </c>
      <c r="P90" t="s">
        <v>58</v>
      </c>
      <c r="Q90" t="s">
        <v>59</v>
      </c>
      <c r="R90" t="s">
        <v>59</v>
      </c>
      <c r="S90" t="s">
        <v>60</v>
      </c>
      <c r="T90" t="s">
        <v>59</v>
      </c>
      <c r="U90">
        <v>-1</v>
      </c>
      <c r="V90">
        <v>-81.623000000000005</v>
      </c>
      <c r="W90">
        <v>-85.02</v>
      </c>
      <c r="X90">
        <v>-105.7766</v>
      </c>
      <c r="Y90">
        <v>0</v>
      </c>
      <c r="Z90">
        <v>-3.1920000000000002</v>
      </c>
      <c r="AA90">
        <v>-20.961600000000001</v>
      </c>
      <c r="AB90">
        <v>105.7766</v>
      </c>
      <c r="AC90">
        <v>3.1920000000000002</v>
      </c>
      <c r="AD90">
        <v>20.961600000000001</v>
      </c>
      <c r="AE90">
        <v>0</v>
      </c>
      <c r="AF90">
        <v>0</v>
      </c>
      <c r="AG90">
        <v>-3.4</v>
      </c>
      <c r="AH90">
        <v>0</v>
      </c>
      <c r="AI90">
        <v>0</v>
      </c>
      <c r="AJ90">
        <v>0</v>
      </c>
      <c r="AK90">
        <v>0</v>
      </c>
      <c r="AL90">
        <v>0</v>
      </c>
      <c r="AM90" t="s">
        <v>59</v>
      </c>
      <c r="AN90">
        <v>0</v>
      </c>
      <c r="AO90">
        <v>0</v>
      </c>
      <c r="AP90">
        <v>0</v>
      </c>
      <c r="AQ90">
        <v>0</v>
      </c>
      <c r="AR90" t="s">
        <v>59</v>
      </c>
      <c r="AS90">
        <v>0</v>
      </c>
      <c r="AT90">
        <v>0</v>
      </c>
      <c r="AU90">
        <v>0</v>
      </c>
      <c r="AV90" t="s">
        <v>61</v>
      </c>
      <c r="AW90">
        <v>0</v>
      </c>
      <c r="AX90">
        <v>1</v>
      </c>
      <c r="AY90" t="s">
        <v>62</v>
      </c>
      <c r="AZ90">
        <v>81.609300000000005</v>
      </c>
    </row>
    <row r="91" spans="1:52" x14ac:dyDescent="0.3">
      <c r="A91" t="s">
        <v>52</v>
      </c>
      <c r="B91">
        <v>6101702454</v>
      </c>
      <c r="C91" t="s">
        <v>53</v>
      </c>
      <c r="D91">
        <v>245</v>
      </c>
      <c r="E91" t="s">
        <v>53</v>
      </c>
      <c r="F91">
        <v>4018</v>
      </c>
      <c r="G91">
        <v>3834</v>
      </c>
      <c r="H91">
        <v>34</v>
      </c>
      <c r="I91">
        <v>264497</v>
      </c>
      <c r="J91" t="s">
        <v>208</v>
      </c>
      <c r="K91" t="s">
        <v>99</v>
      </c>
      <c r="L91" t="s">
        <v>56</v>
      </c>
      <c r="M91">
        <v>52</v>
      </c>
      <c r="N91" t="s">
        <v>57</v>
      </c>
      <c r="O91">
        <v>74</v>
      </c>
      <c r="P91" t="s">
        <v>58</v>
      </c>
      <c r="Q91" t="s">
        <v>59</v>
      </c>
      <c r="R91" t="s">
        <v>59</v>
      </c>
      <c r="S91" t="s">
        <v>60</v>
      </c>
      <c r="T91" t="s">
        <v>59</v>
      </c>
      <c r="U91">
        <v>-2</v>
      </c>
      <c r="V91">
        <v>-77.259799999999998</v>
      </c>
      <c r="W91">
        <v>-87.8</v>
      </c>
      <c r="X91">
        <v>-100.2602</v>
      </c>
      <c r="Y91">
        <v>0</v>
      </c>
      <c r="Z91">
        <v>-9.7591999999999999</v>
      </c>
      <c r="AA91">
        <v>-13.241199999999999</v>
      </c>
      <c r="AB91">
        <v>50.130099999999999</v>
      </c>
      <c r="AC91">
        <v>4.8795999999999999</v>
      </c>
      <c r="AD91">
        <v>6.6205999999999996</v>
      </c>
      <c r="AE91">
        <v>0</v>
      </c>
      <c r="AF91">
        <v>0</v>
      </c>
      <c r="AG91">
        <v>-10.54</v>
      </c>
      <c r="AH91">
        <v>0</v>
      </c>
      <c r="AI91">
        <v>0</v>
      </c>
      <c r="AJ91">
        <v>0</v>
      </c>
      <c r="AK91">
        <v>0</v>
      </c>
      <c r="AL91">
        <v>0</v>
      </c>
      <c r="AM91" t="s">
        <v>59</v>
      </c>
      <c r="AN91">
        <v>0</v>
      </c>
      <c r="AO91">
        <v>0</v>
      </c>
      <c r="AP91">
        <v>-74.293599999999998</v>
      </c>
      <c r="AQ91">
        <v>-97.293999999999997</v>
      </c>
      <c r="AR91" t="s">
        <v>59</v>
      </c>
      <c r="AS91">
        <v>0</v>
      </c>
      <c r="AT91">
        <v>0</v>
      </c>
      <c r="AU91">
        <v>0</v>
      </c>
      <c r="AV91" t="s">
        <v>61</v>
      </c>
      <c r="AW91">
        <v>0</v>
      </c>
      <c r="AX91">
        <v>1</v>
      </c>
      <c r="AY91" t="s">
        <v>62</v>
      </c>
      <c r="AZ91">
        <v>38.629899999999999</v>
      </c>
    </row>
    <row r="92" spans="1:52" x14ac:dyDescent="0.3">
      <c r="A92" t="s">
        <v>63</v>
      </c>
      <c r="B92">
        <v>6101697946</v>
      </c>
      <c r="C92" t="s">
        <v>53</v>
      </c>
      <c r="D92">
        <v>243</v>
      </c>
      <c r="E92" t="s">
        <v>53</v>
      </c>
      <c r="F92">
        <v>4018</v>
      </c>
      <c r="G92">
        <v>3834</v>
      </c>
      <c r="H92">
        <v>34</v>
      </c>
      <c r="I92">
        <v>17486</v>
      </c>
      <c r="J92" t="s">
        <v>209</v>
      </c>
      <c r="K92" t="s">
        <v>85</v>
      </c>
      <c r="L92" t="s">
        <v>56</v>
      </c>
      <c r="M92">
        <v>52</v>
      </c>
      <c r="N92" t="s">
        <v>57</v>
      </c>
      <c r="O92">
        <v>74</v>
      </c>
      <c r="P92" t="s">
        <v>58</v>
      </c>
      <c r="Q92" t="s">
        <v>59</v>
      </c>
      <c r="R92" t="s">
        <v>59</v>
      </c>
      <c r="S92" t="s">
        <v>69</v>
      </c>
      <c r="T92" t="s">
        <v>59</v>
      </c>
      <c r="U92">
        <v>-1</v>
      </c>
      <c r="V92">
        <v>-4.0054999999999996</v>
      </c>
      <c r="W92">
        <v>-4.55</v>
      </c>
      <c r="X92">
        <v>-5.2268999999999997</v>
      </c>
      <c r="Y92">
        <v>0</v>
      </c>
      <c r="Z92">
        <v>-0.49990000000000001</v>
      </c>
      <c r="AA92">
        <v>-0.72150000000000003</v>
      </c>
      <c r="AB92">
        <v>5.2268999999999997</v>
      </c>
      <c r="AC92">
        <v>0.49990000000000001</v>
      </c>
      <c r="AD92">
        <v>0.72150000000000003</v>
      </c>
      <c r="AE92">
        <v>0</v>
      </c>
      <c r="AF92">
        <v>0</v>
      </c>
      <c r="AG92">
        <v>-0.55000000000000004</v>
      </c>
      <c r="AH92">
        <v>0</v>
      </c>
      <c r="AI92">
        <v>0</v>
      </c>
      <c r="AJ92">
        <v>0</v>
      </c>
      <c r="AK92">
        <v>0</v>
      </c>
      <c r="AL92">
        <v>0</v>
      </c>
      <c r="AM92" t="s">
        <v>59</v>
      </c>
      <c r="AN92">
        <v>0</v>
      </c>
      <c r="AO92">
        <v>0</v>
      </c>
      <c r="AP92">
        <v>-3.1876000000000002</v>
      </c>
      <c r="AQ92">
        <v>-4.4089999999999998</v>
      </c>
      <c r="AR92" t="s">
        <v>59</v>
      </c>
      <c r="AS92">
        <v>0</v>
      </c>
      <c r="AT92">
        <v>0</v>
      </c>
      <c r="AU92">
        <v>0</v>
      </c>
      <c r="AV92" t="s">
        <v>61</v>
      </c>
      <c r="AW92">
        <v>0</v>
      </c>
      <c r="AX92">
        <v>1</v>
      </c>
      <c r="AY92" t="s">
        <v>62</v>
      </c>
      <c r="AZ92">
        <v>4.0095000000000001</v>
      </c>
    </row>
    <row r="93" spans="1:52" x14ac:dyDescent="0.3">
      <c r="A93" t="s">
        <v>77</v>
      </c>
      <c r="B93">
        <v>6101711760</v>
      </c>
      <c r="C93" t="s">
        <v>53</v>
      </c>
      <c r="D93">
        <v>247</v>
      </c>
      <c r="E93" t="s">
        <v>53</v>
      </c>
      <c r="F93">
        <v>4018</v>
      </c>
      <c r="G93">
        <v>3834</v>
      </c>
      <c r="H93">
        <v>34</v>
      </c>
      <c r="I93">
        <v>23576</v>
      </c>
      <c r="J93" t="s">
        <v>210</v>
      </c>
      <c r="K93" t="s">
        <v>85</v>
      </c>
      <c r="L93" t="s">
        <v>56</v>
      </c>
      <c r="M93">
        <v>52</v>
      </c>
      <c r="N93" t="s">
        <v>57</v>
      </c>
      <c r="O93">
        <v>74</v>
      </c>
      <c r="P93" t="s">
        <v>58</v>
      </c>
      <c r="Q93" t="s">
        <v>59</v>
      </c>
      <c r="R93" t="s">
        <v>59</v>
      </c>
      <c r="S93" t="s">
        <v>69</v>
      </c>
      <c r="T93" t="s">
        <v>59</v>
      </c>
      <c r="U93">
        <v>-1</v>
      </c>
      <c r="V93">
        <v>-9.9840999999999998</v>
      </c>
      <c r="W93">
        <v>-11.93</v>
      </c>
      <c r="X93">
        <v>-13.704499999999999</v>
      </c>
      <c r="Y93">
        <v>0</v>
      </c>
      <c r="Z93">
        <v>-1.5302</v>
      </c>
      <c r="AA93">
        <v>-2.1901999999999999</v>
      </c>
      <c r="AB93">
        <v>13.704499999999999</v>
      </c>
      <c r="AC93">
        <v>1.5302</v>
      </c>
      <c r="AD93">
        <v>2.1901999999999999</v>
      </c>
      <c r="AE93">
        <v>0</v>
      </c>
      <c r="AF93">
        <v>0</v>
      </c>
      <c r="AG93">
        <v>-1.43</v>
      </c>
      <c r="AH93">
        <v>0</v>
      </c>
      <c r="AI93">
        <v>0</v>
      </c>
      <c r="AJ93">
        <v>0</v>
      </c>
      <c r="AK93">
        <v>0</v>
      </c>
      <c r="AL93">
        <v>0</v>
      </c>
      <c r="AM93" t="s">
        <v>59</v>
      </c>
      <c r="AN93">
        <v>0</v>
      </c>
      <c r="AO93">
        <v>0</v>
      </c>
      <c r="AP93">
        <v>0</v>
      </c>
      <c r="AQ93">
        <v>0</v>
      </c>
      <c r="AR93" t="s">
        <v>59</v>
      </c>
      <c r="AS93">
        <v>0</v>
      </c>
      <c r="AT93">
        <v>0</v>
      </c>
      <c r="AU93">
        <v>0</v>
      </c>
      <c r="AV93" t="s">
        <v>61</v>
      </c>
      <c r="AW93">
        <v>0</v>
      </c>
      <c r="AX93">
        <v>1</v>
      </c>
      <c r="AY93" t="s">
        <v>62</v>
      </c>
      <c r="AZ93">
        <v>9.7583000000000002</v>
      </c>
    </row>
    <row r="94" spans="1:52" x14ac:dyDescent="0.3">
      <c r="A94" t="s">
        <v>63</v>
      </c>
      <c r="B94">
        <v>6101697946</v>
      </c>
      <c r="C94" t="s">
        <v>53</v>
      </c>
      <c r="D94">
        <v>243</v>
      </c>
      <c r="E94" t="s">
        <v>53</v>
      </c>
      <c r="F94">
        <v>4018</v>
      </c>
      <c r="G94">
        <v>3834</v>
      </c>
      <c r="H94">
        <v>34</v>
      </c>
      <c r="I94">
        <v>27418</v>
      </c>
      <c r="J94" t="s">
        <v>211</v>
      </c>
      <c r="K94" t="s">
        <v>99</v>
      </c>
      <c r="L94" t="s">
        <v>56</v>
      </c>
      <c r="M94">
        <v>52</v>
      </c>
      <c r="N94" t="s">
        <v>57</v>
      </c>
      <c r="O94">
        <v>74</v>
      </c>
      <c r="P94" t="s">
        <v>58</v>
      </c>
      <c r="Q94" t="s">
        <v>59</v>
      </c>
      <c r="R94" t="s">
        <v>59</v>
      </c>
      <c r="S94" t="s">
        <v>60</v>
      </c>
      <c r="T94" t="s">
        <v>59</v>
      </c>
      <c r="U94">
        <v>-1</v>
      </c>
      <c r="V94">
        <v>-11.222300000000001</v>
      </c>
      <c r="W94">
        <v>-11.69</v>
      </c>
      <c r="X94">
        <v>-14.693300000000001</v>
      </c>
      <c r="Y94">
        <v>0</v>
      </c>
      <c r="Z94">
        <v>-0.49909999999999999</v>
      </c>
      <c r="AA94">
        <v>-2.9719000000000002</v>
      </c>
      <c r="AB94">
        <v>14.693300000000001</v>
      </c>
      <c r="AC94">
        <v>0.49909999999999999</v>
      </c>
      <c r="AD94">
        <v>2.9719000000000002</v>
      </c>
      <c r="AE94">
        <v>0</v>
      </c>
      <c r="AF94">
        <v>0</v>
      </c>
      <c r="AG94">
        <v>-0.47</v>
      </c>
      <c r="AH94">
        <v>0</v>
      </c>
      <c r="AI94">
        <v>0</v>
      </c>
      <c r="AJ94">
        <v>0</v>
      </c>
      <c r="AK94">
        <v>0</v>
      </c>
      <c r="AL94">
        <v>0</v>
      </c>
      <c r="AM94" t="s">
        <v>59</v>
      </c>
      <c r="AN94">
        <v>0</v>
      </c>
      <c r="AO94">
        <v>0</v>
      </c>
      <c r="AP94">
        <v>0</v>
      </c>
      <c r="AQ94">
        <v>0</v>
      </c>
      <c r="AR94" t="s">
        <v>59</v>
      </c>
      <c r="AS94">
        <v>0</v>
      </c>
      <c r="AT94">
        <v>0</v>
      </c>
      <c r="AU94">
        <v>0</v>
      </c>
      <c r="AV94" t="s">
        <v>61</v>
      </c>
      <c r="AW94">
        <v>0</v>
      </c>
      <c r="AX94">
        <v>1</v>
      </c>
      <c r="AY94" t="s">
        <v>62</v>
      </c>
      <c r="AZ94">
        <v>11.222300000000001</v>
      </c>
    </row>
    <row r="95" spans="1:52" x14ac:dyDescent="0.3">
      <c r="A95" t="s">
        <v>93</v>
      </c>
      <c r="B95">
        <v>6101711041</v>
      </c>
      <c r="C95" t="s">
        <v>53</v>
      </c>
      <c r="D95">
        <v>246</v>
      </c>
      <c r="E95" t="s">
        <v>53</v>
      </c>
      <c r="F95">
        <v>4018</v>
      </c>
      <c r="G95">
        <v>3834</v>
      </c>
      <c r="H95">
        <v>34</v>
      </c>
      <c r="I95">
        <v>35835</v>
      </c>
      <c r="J95" t="s">
        <v>212</v>
      </c>
      <c r="K95" t="s">
        <v>107</v>
      </c>
      <c r="L95" t="s">
        <v>56</v>
      </c>
      <c r="M95">
        <v>52</v>
      </c>
      <c r="N95" t="s">
        <v>57</v>
      </c>
      <c r="O95">
        <v>74</v>
      </c>
      <c r="P95" t="s">
        <v>58</v>
      </c>
      <c r="Q95" t="s">
        <v>59</v>
      </c>
      <c r="R95" t="s">
        <v>59</v>
      </c>
      <c r="S95" t="s">
        <v>66</v>
      </c>
      <c r="T95" t="s">
        <v>59</v>
      </c>
      <c r="U95">
        <v>-1</v>
      </c>
      <c r="V95">
        <v>-25.241499999999998</v>
      </c>
      <c r="W95">
        <v>-28.68</v>
      </c>
      <c r="X95">
        <v>-32.9011</v>
      </c>
      <c r="Y95">
        <v>0</v>
      </c>
      <c r="Z95">
        <v>-3.1497999999999999</v>
      </c>
      <c r="AA95">
        <v>-4.5098000000000003</v>
      </c>
      <c r="AB95">
        <v>32.9011</v>
      </c>
      <c r="AC95">
        <v>3.1497999999999999</v>
      </c>
      <c r="AD95">
        <v>4.5098000000000003</v>
      </c>
      <c r="AE95">
        <v>0</v>
      </c>
      <c r="AF95">
        <v>0</v>
      </c>
      <c r="AG95">
        <v>-3.44</v>
      </c>
      <c r="AH95">
        <v>0</v>
      </c>
      <c r="AI95">
        <v>0</v>
      </c>
      <c r="AJ95">
        <v>0</v>
      </c>
      <c r="AK95">
        <v>0</v>
      </c>
      <c r="AL95">
        <v>0</v>
      </c>
      <c r="AM95" t="s">
        <v>59</v>
      </c>
      <c r="AN95">
        <v>0</v>
      </c>
      <c r="AO95">
        <v>0</v>
      </c>
      <c r="AP95">
        <v>0</v>
      </c>
      <c r="AQ95">
        <v>0</v>
      </c>
      <c r="AR95" t="s">
        <v>59</v>
      </c>
      <c r="AS95">
        <v>0</v>
      </c>
      <c r="AT95">
        <v>0</v>
      </c>
      <c r="AU95">
        <v>0</v>
      </c>
      <c r="AV95" t="s">
        <v>61</v>
      </c>
      <c r="AW95">
        <v>0</v>
      </c>
      <c r="AX95">
        <v>1</v>
      </c>
      <c r="AY95" t="s">
        <v>62</v>
      </c>
      <c r="AZ95">
        <v>25.241499999999998</v>
      </c>
    </row>
    <row r="96" spans="1:52" x14ac:dyDescent="0.3">
      <c r="A96" t="s">
        <v>93</v>
      </c>
      <c r="B96">
        <v>6101711041</v>
      </c>
      <c r="C96" t="s">
        <v>53</v>
      </c>
      <c r="D96">
        <v>246</v>
      </c>
      <c r="E96" t="s">
        <v>53</v>
      </c>
      <c r="F96">
        <v>4018</v>
      </c>
      <c r="G96">
        <v>3834</v>
      </c>
      <c r="H96">
        <v>34</v>
      </c>
      <c r="I96">
        <v>110128</v>
      </c>
      <c r="J96" t="s">
        <v>213</v>
      </c>
      <c r="K96" t="s">
        <v>214</v>
      </c>
      <c r="L96" t="s">
        <v>56</v>
      </c>
      <c r="M96">
        <v>52</v>
      </c>
      <c r="N96" t="s">
        <v>57</v>
      </c>
      <c r="O96">
        <v>74</v>
      </c>
      <c r="P96" t="s">
        <v>58</v>
      </c>
      <c r="Q96" t="s">
        <v>59</v>
      </c>
      <c r="R96" t="s">
        <v>59</v>
      </c>
      <c r="S96" t="s">
        <v>111</v>
      </c>
      <c r="T96" t="s">
        <v>59</v>
      </c>
      <c r="U96">
        <v>-1</v>
      </c>
      <c r="V96">
        <v>-31.586500000000001</v>
      </c>
      <c r="W96">
        <v>-35.79</v>
      </c>
      <c r="X96">
        <v>-48.204900000000002</v>
      </c>
      <c r="Y96">
        <v>0</v>
      </c>
      <c r="Z96">
        <v>-4.0477999999999996</v>
      </c>
      <c r="AA96">
        <v>-12.570600000000001</v>
      </c>
      <c r="AB96">
        <v>48.204900000000002</v>
      </c>
      <c r="AC96">
        <v>4.0477999999999996</v>
      </c>
      <c r="AD96">
        <v>12.570600000000001</v>
      </c>
      <c r="AE96">
        <v>0</v>
      </c>
      <c r="AF96">
        <v>0</v>
      </c>
      <c r="AG96">
        <v>-4.29</v>
      </c>
      <c r="AH96">
        <v>0</v>
      </c>
      <c r="AI96">
        <v>-12.57</v>
      </c>
      <c r="AJ96">
        <v>0</v>
      </c>
      <c r="AK96">
        <v>0</v>
      </c>
      <c r="AL96">
        <v>0</v>
      </c>
      <c r="AM96" t="s">
        <v>59</v>
      </c>
      <c r="AN96">
        <v>-12.57</v>
      </c>
      <c r="AO96">
        <v>0</v>
      </c>
      <c r="AP96">
        <v>0</v>
      </c>
      <c r="AQ96">
        <v>0</v>
      </c>
      <c r="AR96" t="s">
        <v>59</v>
      </c>
      <c r="AS96">
        <v>0</v>
      </c>
      <c r="AT96">
        <v>0</v>
      </c>
      <c r="AU96">
        <v>0</v>
      </c>
      <c r="AV96" t="s">
        <v>61</v>
      </c>
      <c r="AW96">
        <v>0</v>
      </c>
      <c r="AX96">
        <v>1</v>
      </c>
      <c r="AY96" t="s">
        <v>62</v>
      </c>
      <c r="AZ96">
        <v>31.6342</v>
      </c>
    </row>
    <row r="97" spans="1:52" x14ac:dyDescent="0.3">
      <c r="A97" t="s">
        <v>83</v>
      </c>
      <c r="B97">
        <v>6101697517</v>
      </c>
      <c r="C97" t="s">
        <v>53</v>
      </c>
      <c r="D97">
        <v>242</v>
      </c>
      <c r="E97" t="s">
        <v>53</v>
      </c>
      <c r="F97">
        <v>4018</v>
      </c>
      <c r="G97">
        <v>3834</v>
      </c>
      <c r="H97">
        <v>34</v>
      </c>
      <c r="I97">
        <v>146943</v>
      </c>
      <c r="J97" t="s">
        <v>215</v>
      </c>
      <c r="K97" t="s">
        <v>99</v>
      </c>
      <c r="L97" t="s">
        <v>56</v>
      </c>
      <c r="M97">
        <v>52</v>
      </c>
      <c r="N97" t="s">
        <v>57</v>
      </c>
      <c r="O97">
        <v>74</v>
      </c>
      <c r="P97" t="s">
        <v>58</v>
      </c>
      <c r="Q97" t="s">
        <v>59</v>
      </c>
      <c r="R97" t="s">
        <v>59</v>
      </c>
      <c r="S97" t="s">
        <v>69</v>
      </c>
      <c r="T97" t="s">
        <v>59</v>
      </c>
      <c r="U97">
        <v>-1</v>
      </c>
      <c r="V97">
        <v>-14.187099999999999</v>
      </c>
      <c r="W97">
        <v>-16.12</v>
      </c>
      <c r="X97">
        <v>-21.062999999999999</v>
      </c>
      <c r="Y97">
        <v>0</v>
      </c>
      <c r="Z97">
        <v>-3.1328</v>
      </c>
      <c r="AA97">
        <v>-3.7431000000000001</v>
      </c>
      <c r="AB97">
        <v>21.062999999999999</v>
      </c>
      <c r="AC97">
        <v>3.1328</v>
      </c>
      <c r="AD97">
        <v>3.7431000000000001</v>
      </c>
      <c r="AE97">
        <v>0</v>
      </c>
      <c r="AF97">
        <v>0</v>
      </c>
      <c r="AG97">
        <v>-1.93</v>
      </c>
      <c r="AH97">
        <v>0</v>
      </c>
      <c r="AI97">
        <v>0</v>
      </c>
      <c r="AJ97">
        <v>0</v>
      </c>
      <c r="AK97">
        <v>0</v>
      </c>
      <c r="AL97">
        <v>0</v>
      </c>
      <c r="AM97" t="s">
        <v>59</v>
      </c>
      <c r="AN97">
        <v>0</v>
      </c>
      <c r="AO97">
        <v>0</v>
      </c>
      <c r="AP97">
        <v>-25.6797</v>
      </c>
      <c r="AQ97">
        <v>-32.555599999999998</v>
      </c>
      <c r="AR97" t="s">
        <v>59</v>
      </c>
      <c r="AS97">
        <v>0</v>
      </c>
      <c r="AT97">
        <v>0</v>
      </c>
      <c r="AU97">
        <v>0</v>
      </c>
      <c r="AV97" t="s">
        <v>61</v>
      </c>
      <c r="AW97">
        <v>0</v>
      </c>
      <c r="AX97">
        <v>1</v>
      </c>
      <c r="AY97" t="s">
        <v>62</v>
      </c>
      <c r="AZ97">
        <v>14.187099999999999</v>
      </c>
    </row>
    <row r="98" spans="1:52" x14ac:dyDescent="0.3">
      <c r="A98" t="s">
        <v>86</v>
      </c>
      <c r="B98">
        <v>6101732888</v>
      </c>
      <c r="C98" t="s">
        <v>53</v>
      </c>
      <c r="D98">
        <v>251</v>
      </c>
      <c r="E98" t="s">
        <v>53</v>
      </c>
      <c r="F98">
        <v>4018</v>
      </c>
      <c r="G98">
        <v>3834</v>
      </c>
      <c r="H98">
        <v>34</v>
      </c>
      <c r="I98">
        <v>117336</v>
      </c>
      <c r="J98" t="s">
        <v>216</v>
      </c>
      <c r="K98" t="s">
        <v>217</v>
      </c>
      <c r="L98" t="s">
        <v>56</v>
      </c>
      <c r="M98">
        <v>52</v>
      </c>
      <c r="N98" t="s">
        <v>57</v>
      </c>
      <c r="O98">
        <v>74</v>
      </c>
      <c r="P98" t="s">
        <v>58</v>
      </c>
      <c r="Q98" t="s">
        <v>59</v>
      </c>
      <c r="R98" t="s">
        <v>59</v>
      </c>
      <c r="S98" t="s">
        <v>66</v>
      </c>
      <c r="T98" t="s">
        <v>59</v>
      </c>
      <c r="U98">
        <v>-1</v>
      </c>
      <c r="V98">
        <v>-118.91249999999999</v>
      </c>
      <c r="W98">
        <v>-123.87</v>
      </c>
      <c r="X98">
        <v>-118.91249999999999</v>
      </c>
      <c r="Y98">
        <v>0</v>
      </c>
      <c r="Z98">
        <v>0</v>
      </c>
      <c r="AA98">
        <v>0</v>
      </c>
      <c r="AB98">
        <v>118.91249999999999</v>
      </c>
      <c r="AC98">
        <v>0</v>
      </c>
      <c r="AD98">
        <v>0</v>
      </c>
      <c r="AE98">
        <v>0</v>
      </c>
      <c r="AF98">
        <v>0</v>
      </c>
      <c r="AG98">
        <v>-4.95</v>
      </c>
      <c r="AH98">
        <v>0</v>
      </c>
      <c r="AI98">
        <v>0</v>
      </c>
      <c r="AJ98">
        <v>0</v>
      </c>
      <c r="AK98">
        <v>0</v>
      </c>
      <c r="AL98">
        <v>0</v>
      </c>
      <c r="AM98" t="s">
        <v>59</v>
      </c>
      <c r="AN98">
        <v>0</v>
      </c>
      <c r="AO98">
        <v>0</v>
      </c>
      <c r="AP98">
        <v>-121.7792</v>
      </c>
      <c r="AQ98">
        <v>-121.7792</v>
      </c>
      <c r="AR98" t="s">
        <v>59</v>
      </c>
      <c r="AS98">
        <v>0</v>
      </c>
      <c r="AT98">
        <v>0</v>
      </c>
      <c r="AU98">
        <v>0</v>
      </c>
      <c r="AV98" t="s">
        <v>61</v>
      </c>
      <c r="AW98">
        <v>0</v>
      </c>
      <c r="AX98">
        <v>0</v>
      </c>
      <c r="AY98" t="s">
        <v>62</v>
      </c>
      <c r="AZ98">
        <v>118.91249999999999</v>
      </c>
    </row>
    <row r="99" spans="1:52" x14ac:dyDescent="0.3">
      <c r="A99" t="s">
        <v>63</v>
      </c>
      <c r="B99">
        <v>6101697946</v>
      </c>
      <c r="C99" t="s">
        <v>53</v>
      </c>
      <c r="D99">
        <v>243</v>
      </c>
      <c r="E99" t="s">
        <v>53</v>
      </c>
      <c r="F99">
        <v>4018</v>
      </c>
      <c r="G99">
        <v>3834</v>
      </c>
      <c r="H99">
        <v>34</v>
      </c>
      <c r="I99">
        <v>66087</v>
      </c>
      <c r="J99" t="s">
        <v>218</v>
      </c>
      <c r="K99" t="s">
        <v>219</v>
      </c>
      <c r="L99" t="s">
        <v>56</v>
      </c>
      <c r="M99">
        <v>52</v>
      </c>
      <c r="N99" t="s">
        <v>57</v>
      </c>
      <c r="O99">
        <v>74</v>
      </c>
      <c r="P99" t="s">
        <v>58</v>
      </c>
      <c r="Q99" t="s">
        <v>59</v>
      </c>
      <c r="R99" t="s">
        <v>59</v>
      </c>
      <c r="S99" t="s">
        <v>69</v>
      </c>
      <c r="T99" t="s">
        <v>59</v>
      </c>
      <c r="U99">
        <v>-3</v>
      </c>
      <c r="V99">
        <v>-2.6646000000000001</v>
      </c>
      <c r="W99">
        <v>-3.03</v>
      </c>
      <c r="X99">
        <v>-3.5526</v>
      </c>
      <c r="Y99">
        <v>0</v>
      </c>
      <c r="Z99">
        <v>-0.3579</v>
      </c>
      <c r="AA99">
        <v>-0.53010000000000002</v>
      </c>
      <c r="AB99">
        <v>1.1841999999999999</v>
      </c>
      <c r="AC99">
        <v>0.1193</v>
      </c>
      <c r="AD99">
        <v>0.1767</v>
      </c>
      <c r="AE99">
        <v>0</v>
      </c>
      <c r="AF99">
        <v>0</v>
      </c>
      <c r="AG99">
        <v>-0.36</v>
      </c>
      <c r="AH99">
        <v>0</v>
      </c>
      <c r="AI99">
        <v>0</v>
      </c>
      <c r="AJ99">
        <v>0</v>
      </c>
      <c r="AK99">
        <v>0</v>
      </c>
      <c r="AL99">
        <v>0</v>
      </c>
      <c r="AM99" t="s">
        <v>59</v>
      </c>
      <c r="AN99">
        <v>0</v>
      </c>
      <c r="AO99">
        <v>0</v>
      </c>
      <c r="AP99">
        <v>-1.8468</v>
      </c>
      <c r="AQ99">
        <v>-2.7347999999999999</v>
      </c>
      <c r="AR99" t="s">
        <v>59</v>
      </c>
      <c r="AS99">
        <v>0</v>
      </c>
      <c r="AT99">
        <v>0</v>
      </c>
      <c r="AU99">
        <v>0</v>
      </c>
      <c r="AV99" t="s">
        <v>61</v>
      </c>
      <c r="AW99">
        <v>0</v>
      </c>
      <c r="AX99">
        <v>1</v>
      </c>
      <c r="AY99" t="s">
        <v>62</v>
      </c>
      <c r="AZ99">
        <v>0.8891</v>
      </c>
    </row>
    <row r="100" spans="1:52" x14ac:dyDescent="0.3">
      <c r="A100" t="s">
        <v>63</v>
      </c>
      <c r="B100">
        <v>6101697946</v>
      </c>
      <c r="C100" t="s">
        <v>53</v>
      </c>
      <c r="D100">
        <v>243</v>
      </c>
      <c r="E100" t="s">
        <v>53</v>
      </c>
      <c r="F100">
        <v>4018</v>
      </c>
      <c r="G100">
        <v>3834</v>
      </c>
      <c r="H100">
        <v>34</v>
      </c>
      <c r="I100">
        <v>26464</v>
      </c>
      <c r="J100" t="s">
        <v>220</v>
      </c>
      <c r="K100" t="s">
        <v>82</v>
      </c>
      <c r="L100" t="s">
        <v>56</v>
      </c>
      <c r="M100">
        <v>52</v>
      </c>
      <c r="N100" t="s">
        <v>57</v>
      </c>
      <c r="O100">
        <v>74</v>
      </c>
      <c r="P100" t="s">
        <v>58</v>
      </c>
      <c r="Q100" t="s">
        <v>59</v>
      </c>
      <c r="R100" t="s">
        <v>59</v>
      </c>
      <c r="S100" t="s">
        <v>60</v>
      </c>
      <c r="T100" t="s">
        <v>59</v>
      </c>
      <c r="U100">
        <v>-1</v>
      </c>
      <c r="V100">
        <v>-67.270300000000006</v>
      </c>
      <c r="W100">
        <v>-76.44</v>
      </c>
      <c r="X100">
        <v>-85.828199999999995</v>
      </c>
      <c r="Y100">
        <v>0</v>
      </c>
      <c r="Z100">
        <v>-7.9278000000000004</v>
      </c>
      <c r="AA100">
        <v>-10.630100000000001</v>
      </c>
      <c r="AB100">
        <v>85.828199999999995</v>
      </c>
      <c r="AC100">
        <v>7.9278000000000004</v>
      </c>
      <c r="AD100">
        <v>10.630100000000001</v>
      </c>
      <c r="AE100">
        <v>0</v>
      </c>
      <c r="AF100">
        <v>0</v>
      </c>
      <c r="AG100">
        <v>-9.17</v>
      </c>
      <c r="AH100">
        <v>0</v>
      </c>
      <c r="AI100">
        <v>0</v>
      </c>
      <c r="AJ100">
        <v>0</v>
      </c>
      <c r="AK100">
        <v>0</v>
      </c>
      <c r="AL100">
        <v>0</v>
      </c>
      <c r="AM100" t="s">
        <v>59</v>
      </c>
      <c r="AN100">
        <v>0</v>
      </c>
      <c r="AO100">
        <v>0</v>
      </c>
      <c r="AP100">
        <v>0</v>
      </c>
      <c r="AQ100">
        <v>0</v>
      </c>
      <c r="AR100" t="s">
        <v>59</v>
      </c>
      <c r="AS100">
        <v>0</v>
      </c>
      <c r="AT100">
        <v>0</v>
      </c>
      <c r="AU100">
        <v>0</v>
      </c>
      <c r="AV100" t="s">
        <v>61</v>
      </c>
      <c r="AW100">
        <v>0</v>
      </c>
      <c r="AX100">
        <v>1</v>
      </c>
      <c r="AY100" t="s">
        <v>62</v>
      </c>
      <c r="AZ100">
        <v>67.269499999999994</v>
      </c>
    </row>
    <row r="101" spans="1:52" x14ac:dyDescent="0.3">
      <c r="A101" t="s">
        <v>83</v>
      </c>
      <c r="B101">
        <v>6101697517</v>
      </c>
      <c r="C101" t="s">
        <v>53</v>
      </c>
      <c r="D101">
        <v>242</v>
      </c>
      <c r="E101" t="s">
        <v>53</v>
      </c>
      <c r="F101">
        <v>4018</v>
      </c>
      <c r="G101">
        <v>3834</v>
      </c>
      <c r="H101">
        <v>34</v>
      </c>
      <c r="I101">
        <v>76024</v>
      </c>
      <c r="J101" t="s">
        <v>221</v>
      </c>
      <c r="K101" t="s">
        <v>101</v>
      </c>
      <c r="L101" t="s">
        <v>56</v>
      </c>
      <c r="M101">
        <v>52</v>
      </c>
      <c r="N101" t="s">
        <v>57</v>
      </c>
      <c r="O101">
        <v>74</v>
      </c>
      <c r="P101" t="s">
        <v>58</v>
      </c>
      <c r="Q101" t="s">
        <v>59</v>
      </c>
      <c r="R101" t="s">
        <v>59</v>
      </c>
      <c r="S101" t="s">
        <v>60</v>
      </c>
      <c r="T101" t="s">
        <v>59</v>
      </c>
      <c r="U101">
        <v>-1</v>
      </c>
      <c r="V101">
        <v>-21.581700000000001</v>
      </c>
      <c r="W101">
        <v>-24.52</v>
      </c>
      <c r="X101">
        <v>-27.275600000000001</v>
      </c>
      <c r="Y101">
        <v>0</v>
      </c>
      <c r="Z101">
        <v>-2.4011</v>
      </c>
      <c r="AA101">
        <v>-3.2928000000000002</v>
      </c>
      <c r="AB101">
        <v>27.275600000000001</v>
      </c>
      <c r="AC101">
        <v>2.4011</v>
      </c>
      <c r="AD101">
        <v>3.2928000000000002</v>
      </c>
      <c r="AE101">
        <v>0</v>
      </c>
      <c r="AF101">
        <v>0</v>
      </c>
      <c r="AG101">
        <v>-2.94</v>
      </c>
      <c r="AH101">
        <v>0</v>
      </c>
      <c r="AI101">
        <v>0</v>
      </c>
      <c r="AJ101">
        <v>0</v>
      </c>
      <c r="AK101">
        <v>0</v>
      </c>
      <c r="AL101">
        <v>0</v>
      </c>
      <c r="AM101" t="s">
        <v>59</v>
      </c>
      <c r="AN101">
        <v>0</v>
      </c>
      <c r="AO101">
        <v>0</v>
      </c>
      <c r="AP101">
        <v>0</v>
      </c>
      <c r="AQ101">
        <v>0</v>
      </c>
      <c r="AR101" t="s">
        <v>59</v>
      </c>
      <c r="AS101">
        <v>0</v>
      </c>
      <c r="AT101">
        <v>0</v>
      </c>
      <c r="AU101">
        <v>0</v>
      </c>
      <c r="AV101" t="s">
        <v>61</v>
      </c>
      <c r="AW101">
        <v>0</v>
      </c>
      <c r="AX101">
        <v>1</v>
      </c>
      <c r="AY101" t="s">
        <v>62</v>
      </c>
      <c r="AZ101">
        <v>21.578399999999998</v>
      </c>
    </row>
    <row r="102" spans="1:52" x14ac:dyDescent="0.3">
      <c r="A102" t="s">
        <v>178</v>
      </c>
      <c r="B102">
        <v>6101291053</v>
      </c>
      <c r="C102" t="s">
        <v>53</v>
      </c>
      <c r="D102">
        <v>232</v>
      </c>
      <c r="E102" t="s">
        <v>53</v>
      </c>
      <c r="F102">
        <v>4018</v>
      </c>
      <c r="G102">
        <v>3834</v>
      </c>
      <c r="H102">
        <v>34</v>
      </c>
      <c r="I102">
        <v>77358</v>
      </c>
      <c r="J102" t="s">
        <v>222</v>
      </c>
      <c r="K102" t="s">
        <v>65</v>
      </c>
      <c r="L102" t="s">
        <v>56</v>
      </c>
      <c r="M102">
        <v>52</v>
      </c>
      <c r="N102" t="s">
        <v>57</v>
      </c>
      <c r="O102">
        <v>74</v>
      </c>
      <c r="P102" t="s">
        <v>58</v>
      </c>
      <c r="Q102" t="s">
        <v>59</v>
      </c>
      <c r="R102" t="s">
        <v>59</v>
      </c>
      <c r="S102" t="s">
        <v>66</v>
      </c>
      <c r="T102" t="s">
        <v>59</v>
      </c>
      <c r="U102">
        <v>-4</v>
      </c>
      <c r="V102">
        <v>-50.720799999999997</v>
      </c>
      <c r="W102">
        <v>-57.64</v>
      </c>
      <c r="X102">
        <v>-50.720799999999997</v>
      </c>
      <c r="Y102">
        <v>0</v>
      </c>
      <c r="Z102">
        <v>0</v>
      </c>
      <c r="AA102">
        <v>0</v>
      </c>
      <c r="AB102">
        <v>12.680199999999999</v>
      </c>
      <c r="AC102">
        <v>0</v>
      </c>
      <c r="AD102">
        <v>0</v>
      </c>
      <c r="AE102">
        <v>0</v>
      </c>
      <c r="AF102">
        <v>0</v>
      </c>
      <c r="AG102">
        <v>-6.92</v>
      </c>
      <c r="AH102">
        <v>0</v>
      </c>
      <c r="AI102">
        <v>0</v>
      </c>
      <c r="AJ102">
        <v>0</v>
      </c>
      <c r="AK102">
        <v>0</v>
      </c>
      <c r="AL102">
        <v>0</v>
      </c>
      <c r="AM102" t="s">
        <v>59</v>
      </c>
      <c r="AN102">
        <v>0</v>
      </c>
      <c r="AO102">
        <v>0</v>
      </c>
      <c r="AP102">
        <v>0</v>
      </c>
      <c r="AQ102">
        <v>0</v>
      </c>
      <c r="AR102" t="s">
        <v>59</v>
      </c>
      <c r="AS102">
        <v>0</v>
      </c>
      <c r="AT102">
        <v>0</v>
      </c>
      <c r="AU102">
        <v>0</v>
      </c>
      <c r="AV102" t="s">
        <v>61</v>
      </c>
      <c r="AW102">
        <v>0</v>
      </c>
      <c r="AX102">
        <v>0</v>
      </c>
      <c r="AY102" t="s">
        <v>62</v>
      </c>
      <c r="AZ102">
        <v>12.680199999999999</v>
      </c>
    </row>
    <row r="103" spans="1:52" x14ac:dyDescent="0.3">
      <c r="A103" t="s">
        <v>112</v>
      </c>
      <c r="B103">
        <v>6101341924</v>
      </c>
      <c r="C103" t="s">
        <v>53</v>
      </c>
      <c r="D103">
        <v>234</v>
      </c>
      <c r="E103" t="s">
        <v>53</v>
      </c>
      <c r="F103">
        <v>4018</v>
      </c>
      <c r="G103">
        <v>3834</v>
      </c>
      <c r="H103">
        <v>34</v>
      </c>
      <c r="I103">
        <v>31585</v>
      </c>
      <c r="J103" t="s">
        <v>223</v>
      </c>
      <c r="K103" t="s">
        <v>68</v>
      </c>
      <c r="L103" t="s">
        <v>56</v>
      </c>
      <c r="M103">
        <v>52</v>
      </c>
      <c r="N103" t="s">
        <v>57</v>
      </c>
      <c r="O103">
        <v>74</v>
      </c>
      <c r="P103" t="s">
        <v>58</v>
      </c>
      <c r="Q103" t="s">
        <v>59</v>
      </c>
      <c r="R103" t="s">
        <v>59</v>
      </c>
      <c r="S103" t="s">
        <v>69</v>
      </c>
      <c r="T103" t="s">
        <v>59</v>
      </c>
      <c r="U103">
        <v>-1</v>
      </c>
      <c r="V103">
        <v>-8.5503</v>
      </c>
      <c r="W103">
        <v>-9.7200000000000006</v>
      </c>
      <c r="X103">
        <v>-11.873200000000001</v>
      </c>
      <c r="Y103">
        <v>0</v>
      </c>
      <c r="Z103">
        <v>-1.1527000000000001</v>
      </c>
      <c r="AA103">
        <v>-2.1701999999999999</v>
      </c>
      <c r="AB103">
        <v>11.873200000000001</v>
      </c>
      <c r="AC103">
        <v>1.1527000000000001</v>
      </c>
      <c r="AD103">
        <v>2.1701999999999999</v>
      </c>
      <c r="AE103">
        <v>0</v>
      </c>
      <c r="AF103">
        <v>0</v>
      </c>
      <c r="AG103">
        <v>-1.17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59</v>
      </c>
      <c r="AN103">
        <v>0</v>
      </c>
      <c r="AO103">
        <v>0</v>
      </c>
      <c r="AP103">
        <v>0</v>
      </c>
      <c r="AQ103">
        <v>0</v>
      </c>
      <c r="AR103" t="s">
        <v>59</v>
      </c>
      <c r="AS103">
        <v>0</v>
      </c>
      <c r="AT103">
        <v>0</v>
      </c>
      <c r="AU103">
        <v>0</v>
      </c>
      <c r="AV103" t="s">
        <v>61</v>
      </c>
      <c r="AW103">
        <v>0</v>
      </c>
      <c r="AX103">
        <v>1</v>
      </c>
      <c r="AY103" t="s">
        <v>62</v>
      </c>
      <c r="AZ103">
        <v>8.5503</v>
      </c>
    </row>
    <row r="104" spans="1:52" x14ac:dyDescent="0.3">
      <c r="A104" t="s">
        <v>105</v>
      </c>
      <c r="B104">
        <v>6101712290</v>
      </c>
      <c r="C104" t="s">
        <v>53</v>
      </c>
      <c r="D104">
        <v>248</v>
      </c>
      <c r="E104" t="s">
        <v>53</v>
      </c>
      <c r="F104">
        <v>4018</v>
      </c>
      <c r="G104">
        <v>3834</v>
      </c>
      <c r="H104">
        <v>34</v>
      </c>
      <c r="I104">
        <v>111732</v>
      </c>
      <c r="J104" t="s">
        <v>224</v>
      </c>
      <c r="K104" t="s">
        <v>95</v>
      </c>
      <c r="L104" t="s">
        <v>56</v>
      </c>
      <c r="M104">
        <v>52</v>
      </c>
      <c r="N104" t="s">
        <v>57</v>
      </c>
      <c r="O104">
        <v>74</v>
      </c>
      <c r="P104" t="s">
        <v>58</v>
      </c>
      <c r="Q104" t="s">
        <v>59</v>
      </c>
      <c r="R104" t="s">
        <v>59</v>
      </c>
      <c r="S104" t="s">
        <v>111</v>
      </c>
      <c r="T104" t="s">
        <v>59</v>
      </c>
      <c r="U104">
        <v>-1</v>
      </c>
      <c r="V104">
        <v>-64.954700000000003</v>
      </c>
      <c r="W104">
        <v>-67.66</v>
      </c>
      <c r="X104">
        <v>-64.954700000000003</v>
      </c>
      <c r="Y104">
        <v>0</v>
      </c>
      <c r="Z104">
        <v>0</v>
      </c>
      <c r="AA104">
        <v>0</v>
      </c>
      <c r="AB104">
        <v>64.954700000000003</v>
      </c>
      <c r="AC104">
        <v>0</v>
      </c>
      <c r="AD104">
        <v>0</v>
      </c>
      <c r="AE104">
        <v>0</v>
      </c>
      <c r="AF104">
        <v>0</v>
      </c>
      <c r="AG104">
        <v>-2.71</v>
      </c>
      <c r="AH104">
        <v>0</v>
      </c>
      <c r="AI104">
        <v>0</v>
      </c>
      <c r="AJ104">
        <v>0</v>
      </c>
      <c r="AK104">
        <v>0</v>
      </c>
      <c r="AL104">
        <v>0</v>
      </c>
      <c r="AM104" t="s">
        <v>59</v>
      </c>
      <c r="AN104">
        <v>0</v>
      </c>
      <c r="AO104">
        <v>0</v>
      </c>
      <c r="AP104">
        <v>-62.956299999999999</v>
      </c>
      <c r="AQ104">
        <v>-62.956299999999999</v>
      </c>
      <c r="AR104" t="s">
        <v>59</v>
      </c>
      <c r="AS104">
        <v>0</v>
      </c>
      <c r="AT104">
        <v>0</v>
      </c>
      <c r="AU104">
        <v>0</v>
      </c>
      <c r="AV104" t="s">
        <v>61</v>
      </c>
      <c r="AW104">
        <v>0</v>
      </c>
      <c r="AX104">
        <v>0</v>
      </c>
      <c r="AY104" t="s">
        <v>62</v>
      </c>
      <c r="AZ104">
        <v>64.954700000000003</v>
      </c>
    </row>
    <row r="105" spans="1:52" x14ac:dyDescent="0.3">
      <c r="A105" t="s">
        <v>102</v>
      </c>
      <c r="B105">
        <v>6101337762</v>
      </c>
      <c r="C105" t="s">
        <v>53</v>
      </c>
      <c r="D105">
        <v>233</v>
      </c>
      <c r="E105" t="s">
        <v>53</v>
      </c>
      <c r="F105">
        <v>4018</v>
      </c>
      <c r="G105">
        <v>3834</v>
      </c>
      <c r="H105">
        <v>34</v>
      </c>
      <c r="I105">
        <v>36890</v>
      </c>
      <c r="J105" t="s">
        <v>225</v>
      </c>
      <c r="K105" t="s">
        <v>85</v>
      </c>
      <c r="L105" t="s">
        <v>56</v>
      </c>
      <c r="M105">
        <v>52</v>
      </c>
      <c r="N105" t="s">
        <v>57</v>
      </c>
      <c r="O105">
        <v>74</v>
      </c>
      <c r="P105" t="s">
        <v>58</v>
      </c>
      <c r="Q105" t="s">
        <v>59</v>
      </c>
      <c r="R105" t="s">
        <v>59</v>
      </c>
      <c r="S105" t="s">
        <v>69</v>
      </c>
      <c r="T105" t="s">
        <v>59</v>
      </c>
      <c r="U105">
        <v>-2</v>
      </c>
      <c r="V105">
        <v>-52.399799999999999</v>
      </c>
      <c r="W105">
        <v>-59.58</v>
      </c>
      <c r="X105">
        <v>-66.545400000000001</v>
      </c>
      <c r="Y105">
        <v>0</v>
      </c>
      <c r="Z105">
        <v>-6.4480000000000004</v>
      </c>
      <c r="AA105">
        <v>-7.6976000000000004</v>
      </c>
      <c r="AB105">
        <v>33.2727</v>
      </c>
      <c r="AC105">
        <v>3.2240000000000002</v>
      </c>
      <c r="AD105">
        <v>3.8488000000000002</v>
      </c>
      <c r="AE105">
        <v>0</v>
      </c>
      <c r="AF105">
        <v>0</v>
      </c>
      <c r="AG105">
        <v>-7.15</v>
      </c>
      <c r="AH105">
        <v>0</v>
      </c>
      <c r="AI105">
        <v>0</v>
      </c>
      <c r="AJ105">
        <v>0</v>
      </c>
      <c r="AK105">
        <v>0</v>
      </c>
      <c r="AL105">
        <v>0</v>
      </c>
      <c r="AM105" t="s">
        <v>59</v>
      </c>
      <c r="AN105">
        <v>0</v>
      </c>
      <c r="AO105">
        <v>0</v>
      </c>
      <c r="AP105">
        <v>0</v>
      </c>
      <c r="AQ105">
        <v>0</v>
      </c>
      <c r="AR105" t="s">
        <v>59</v>
      </c>
      <c r="AS105">
        <v>0</v>
      </c>
      <c r="AT105">
        <v>0</v>
      </c>
      <c r="AU105">
        <v>0</v>
      </c>
      <c r="AV105" t="s">
        <v>61</v>
      </c>
      <c r="AW105">
        <v>0</v>
      </c>
      <c r="AX105">
        <v>1</v>
      </c>
      <c r="AY105" t="s">
        <v>62</v>
      </c>
      <c r="AZ105">
        <v>26.1999</v>
      </c>
    </row>
    <row r="106" spans="1:52" x14ac:dyDescent="0.3">
      <c r="A106" t="s">
        <v>122</v>
      </c>
      <c r="B106">
        <v>6101693574</v>
      </c>
      <c r="C106" t="s">
        <v>53</v>
      </c>
      <c r="D106">
        <v>236</v>
      </c>
      <c r="E106" t="s">
        <v>53</v>
      </c>
      <c r="F106">
        <v>4018</v>
      </c>
      <c r="G106">
        <v>3834</v>
      </c>
      <c r="H106">
        <v>34</v>
      </c>
      <c r="I106">
        <v>37702</v>
      </c>
      <c r="J106" t="s">
        <v>226</v>
      </c>
      <c r="K106" t="s">
        <v>85</v>
      </c>
      <c r="L106" t="s">
        <v>56</v>
      </c>
      <c r="M106">
        <v>52</v>
      </c>
      <c r="N106" t="s">
        <v>57</v>
      </c>
      <c r="O106">
        <v>74</v>
      </c>
      <c r="P106" t="s">
        <v>58</v>
      </c>
      <c r="Q106" t="s">
        <v>59</v>
      </c>
      <c r="R106" t="s">
        <v>59</v>
      </c>
      <c r="S106" t="s">
        <v>69</v>
      </c>
      <c r="T106" t="s">
        <v>59</v>
      </c>
      <c r="U106">
        <v>-1</v>
      </c>
      <c r="V106">
        <v>-7.3855000000000004</v>
      </c>
      <c r="W106">
        <v>-8.39</v>
      </c>
      <c r="X106">
        <v>-9.0276999999999994</v>
      </c>
      <c r="Y106">
        <v>0</v>
      </c>
      <c r="Z106">
        <v>-0.74109999999999998</v>
      </c>
      <c r="AA106">
        <v>-0.90110000000000001</v>
      </c>
      <c r="AB106">
        <v>9.0276999999999994</v>
      </c>
      <c r="AC106">
        <v>0.74109999999999998</v>
      </c>
      <c r="AD106">
        <v>0.90110000000000001</v>
      </c>
      <c r="AE106">
        <v>0</v>
      </c>
      <c r="AF106">
        <v>0</v>
      </c>
      <c r="AG106">
        <v>-1.01</v>
      </c>
      <c r="AH106">
        <v>0</v>
      </c>
      <c r="AI106">
        <v>0</v>
      </c>
      <c r="AJ106">
        <v>0</v>
      </c>
      <c r="AK106">
        <v>0</v>
      </c>
      <c r="AL106">
        <v>0</v>
      </c>
      <c r="AM106" t="s">
        <v>59</v>
      </c>
      <c r="AN106">
        <v>0</v>
      </c>
      <c r="AO106">
        <v>0</v>
      </c>
      <c r="AP106">
        <v>0</v>
      </c>
      <c r="AQ106">
        <v>0</v>
      </c>
      <c r="AR106" t="s">
        <v>59</v>
      </c>
      <c r="AS106">
        <v>0</v>
      </c>
      <c r="AT106">
        <v>0</v>
      </c>
      <c r="AU106">
        <v>0</v>
      </c>
      <c r="AV106" t="s">
        <v>61</v>
      </c>
      <c r="AW106">
        <v>0</v>
      </c>
      <c r="AX106">
        <v>1</v>
      </c>
      <c r="AY106" t="s">
        <v>62</v>
      </c>
      <c r="AZ106">
        <v>7.3855000000000004</v>
      </c>
    </row>
    <row r="107" spans="1:52" x14ac:dyDescent="0.3">
      <c r="A107" t="s">
        <v>83</v>
      </c>
      <c r="B107">
        <v>6101697517</v>
      </c>
      <c r="C107" t="s">
        <v>53</v>
      </c>
      <c r="D107">
        <v>242</v>
      </c>
      <c r="E107" t="s">
        <v>53</v>
      </c>
      <c r="F107">
        <v>4018</v>
      </c>
      <c r="G107">
        <v>3834</v>
      </c>
      <c r="H107">
        <v>34</v>
      </c>
      <c r="I107">
        <v>158531</v>
      </c>
      <c r="J107" t="s">
        <v>227</v>
      </c>
      <c r="K107" t="s">
        <v>101</v>
      </c>
      <c r="L107" t="s">
        <v>56</v>
      </c>
      <c r="M107">
        <v>52</v>
      </c>
      <c r="N107" t="s">
        <v>57</v>
      </c>
      <c r="O107">
        <v>74</v>
      </c>
      <c r="P107" t="s">
        <v>58</v>
      </c>
      <c r="Q107" t="s">
        <v>59</v>
      </c>
      <c r="R107" t="s">
        <v>59</v>
      </c>
      <c r="S107" t="s">
        <v>60</v>
      </c>
      <c r="T107" t="s">
        <v>59</v>
      </c>
      <c r="U107">
        <v>-1</v>
      </c>
      <c r="V107">
        <v>-5.2196999999999996</v>
      </c>
      <c r="W107">
        <v>-5.93</v>
      </c>
      <c r="X107">
        <v>-6.7742000000000004</v>
      </c>
      <c r="Y107">
        <v>0</v>
      </c>
      <c r="Z107">
        <v>-0.65339999999999998</v>
      </c>
      <c r="AA107">
        <v>-0.90110000000000001</v>
      </c>
      <c r="AB107">
        <v>6.7742000000000004</v>
      </c>
      <c r="AC107">
        <v>0.65339999999999998</v>
      </c>
      <c r="AD107">
        <v>0.90110000000000001</v>
      </c>
      <c r="AE107">
        <v>0</v>
      </c>
      <c r="AF107">
        <v>0</v>
      </c>
      <c r="AG107">
        <v>-0.71</v>
      </c>
      <c r="AH107">
        <v>0</v>
      </c>
      <c r="AI107">
        <v>0</v>
      </c>
      <c r="AJ107">
        <v>0</v>
      </c>
      <c r="AK107">
        <v>0</v>
      </c>
      <c r="AL107">
        <v>0</v>
      </c>
      <c r="AM107" t="s">
        <v>59</v>
      </c>
      <c r="AN107">
        <v>0</v>
      </c>
      <c r="AO107">
        <v>0</v>
      </c>
      <c r="AP107">
        <v>-4.9070999999999998</v>
      </c>
      <c r="AQ107">
        <v>-6.4615999999999998</v>
      </c>
      <c r="AR107" t="s">
        <v>59</v>
      </c>
      <c r="AS107">
        <v>0</v>
      </c>
      <c r="AT107">
        <v>0</v>
      </c>
      <c r="AU107">
        <v>0</v>
      </c>
      <c r="AV107" t="s">
        <v>61</v>
      </c>
      <c r="AW107">
        <v>0</v>
      </c>
      <c r="AX107">
        <v>1</v>
      </c>
      <c r="AY107" t="s">
        <v>62</v>
      </c>
      <c r="AZ107">
        <v>5.2196999999999996</v>
      </c>
    </row>
    <row r="108" spans="1:52" x14ac:dyDescent="0.3">
      <c r="A108" t="s">
        <v>140</v>
      </c>
      <c r="B108">
        <v>6101716119</v>
      </c>
      <c r="C108" t="s">
        <v>53</v>
      </c>
      <c r="D108">
        <v>249</v>
      </c>
      <c r="E108" t="s">
        <v>53</v>
      </c>
      <c r="F108">
        <v>4018</v>
      </c>
      <c r="G108">
        <v>3834</v>
      </c>
      <c r="H108">
        <v>34</v>
      </c>
      <c r="I108">
        <v>35474</v>
      </c>
      <c r="J108" t="s">
        <v>228</v>
      </c>
      <c r="K108" t="s">
        <v>205</v>
      </c>
      <c r="L108" t="s">
        <v>56</v>
      </c>
      <c r="M108">
        <v>52</v>
      </c>
      <c r="N108" t="s">
        <v>57</v>
      </c>
      <c r="O108">
        <v>74</v>
      </c>
      <c r="P108" t="s">
        <v>58</v>
      </c>
      <c r="Q108" t="s">
        <v>59</v>
      </c>
      <c r="R108" t="s">
        <v>59</v>
      </c>
      <c r="S108" t="s">
        <v>60</v>
      </c>
      <c r="T108" t="s">
        <v>59</v>
      </c>
      <c r="U108">
        <v>-1</v>
      </c>
      <c r="V108">
        <v>-29.3291</v>
      </c>
      <c r="W108">
        <v>-33.33</v>
      </c>
      <c r="X108">
        <v>-43.348399999999998</v>
      </c>
      <c r="Y108">
        <v>0</v>
      </c>
      <c r="Z108">
        <v>-6.3268000000000004</v>
      </c>
      <c r="AA108">
        <v>-7.6924999999999999</v>
      </c>
      <c r="AB108">
        <v>43.348399999999998</v>
      </c>
      <c r="AC108">
        <v>6.3268000000000004</v>
      </c>
      <c r="AD108">
        <v>7.6924999999999999</v>
      </c>
      <c r="AE108">
        <v>0</v>
      </c>
      <c r="AF108">
        <v>0</v>
      </c>
      <c r="AG108">
        <v>-4</v>
      </c>
      <c r="AH108">
        <v>0</v>
      </c>
      <c r="AI108">
        <v>0</v>
      </c>
      <c r="AJ108">
        <v>0</v>
      </c>
      <c r="AK108">
        <v>0</v>
      </c>
      <c r="AL108">
        <v>0</v>
      </c>
      <c r="AM108" t="s">
        <v>59</v>
      </c>
      <c r="AN108">
        <v>0</v>
      </c>
      <c r="AO108">
        <v>0</v>
      </c>
      <c r="AP108">
        <v>0</v>
      </c>
      <c r="AQ108">
        <v>0</v>
      </c>
      <c r="AR108" t="s">
        <v>59</v>
      </c>
      <c r="AS108">
        <v>0</v>
      </c>
      <c r="AT108">
        <v>0</v>
      </c>
      <c r="AU108">
        <v>0</v>
      </c>
      <c r="AV108" t="s">
        <v>61</v>
      </c>
      <c r="AW108">
        <v>0</v>
      </c>
      <c r="AX108">
        <v>1</v>
      </c>
      <c r="AY108" t="s">
        <v>62</v>
      </c>
      <c r="AZ108">
        <v>29.307500000000001</v>
      </c>
    </row>
    <row r="109" spans="1:52" x14ac:dyDescent="0.3">
      <c r="A109" t="s">
        <v>77</v>
      </c>
      <c r="B109">
        <v>6101711760</v>
      </c>
      <c r="C109" t="s">
        <v>53</v>
      </c>
      <c r="D109">
        <v>247</v>
      </c>
      <c r="E109" t="s">
        <v>53</v>
      </c>
      <c r="F109">
        <v>4018</v>
      </c>
      <c r="G109">
        <v>3834</v>
      </c>
      <c r="H109">
        <v>34</v>
      </c>
      <c r="I109">
        <v>26915</v>
      </c>
      <c r="J109" t="s">
        <v>229</v>
      </c>
      <c r="K109" t="s">
        <v>107</v>
      </c>
      <c r="L109" t="s">
        <v>56</v>
      </c>
      <c r="M109">
        <v>52</v>
      </c>
      <c r="N109" t="s">
        <v>57</v>
      </c>
      <c r="O109">
        <v>74</v>
      </c>
      <c r="P109" t="s">
        <v>58</v>
      </c>
      <c r="Q109" t="s">
        <v>59</v>
      </c>
      <c r="R109" t="s">
        <v>59</v>
      </c>
      <c r="S109" t="s">
        <v>60</v>
      </c>
      <c r="T109" t="s">
        <v>59</v>
      </c>
      <c r="U109">
        <v>-1</v>
      </c>
      <c r="V109">
        <v>-21.4941</v>
      </c>
      <c r="W109">
        <v>-24.42</v>
      </c>
      <c r="X109">
        <v>-28.112100000000002</v>
      </c>
      <c r="Y109">
        <v>0</v>
      </c>
      <c r="Z109">
        <v>-2.7208999999999999</v>
      </c>
      <c r="AA109">
        <v>-3.8971</v>
      </c>
      <c r="AB109">
        <v>28.112100000000002</v>
      </c>
      <c r="AC109">
        <v>2.7208999999999999</v>
      </c>
      <c r="AD109">
        <v>3.8971</v>
      </c>
      <c r="AE109">
        <v>0</v>
      </c>
      <c r="AF109">
        <v>0</v>
      </c>
      <c r="AG109">
        <v>-2.93</v>
      </c>
      <c r="AH109">
        <v>0</v>
      </c>
      <c r="AI109">
        <v>0</v>
      </c>
      <c r="AJ109">
        <v>0</v>
      </c>
      <c r="AK109">
        <v>0</v>
      </c>
      <c r="AL109">
        <v>0</v>
      </c>
      <c r="AM109" t="s">
        <v>59</v>
      </c>
      <c r="AN109">
        <v>0</v>
      </c>
      <c r="AO109">
        <v>0</v>
      </c>
      <c r="AP109">
        <v>-19.312000000000001</v>
      </c>
      <c r="AQ109">
        <v>-25.93</v>
      </c>
      <c r="AR109" t="s">
        <v>59</v>
      </c>
      <c r="AS109">
        <v>0</v>
      </c>
      <c r="AT109">
        <v>0</v>
      </c>
      <c r="AU109">
        <v>0</v>
      </c>
      <c r="AV109" t="s">
        <v>61</v>
      </c>
      <c r="AW109">
        <v>0</v>
      </c>
      <c r="AX109">
        <v>1</v>
      </c>
      <c r="AY109" t="s">
        <v>62</v>
      </c>
      <c r="AZ109">
        <v>21.496099999999998</v>
      </c>
    </row>
    <row r="110" spans="1:52" x14ac:dyDescent="0.3">
      <c r="A110" t="s">
        <v>83</v>
      </c>
      <c r="B110">
        <v>6101697517</v>
      </c>
      <c r="C110" t="s">
        <v>53</v>
      </c>
      <c r="D110">
        <v>242</v>
      </c>
      <c r="E110" t="s">
        <v>53</v>
      </c>
      <c r="F110">
        <v>4018</v>
      </c>
      <c r="G110">
        <v>3834</v>
      </c>
      <c r="H110">
        <v>34</v>
      </c>
      <c r="I110">
        <v>149856</v>
      </c>
      <c r="J110" t="s">
        <v>230</v>
      </c>
      <c r="K110" t="s">
        <v>101</v>
      </c>
      <c r="L110" t="s">
        <v>56</v>
      </c>
      <c r="M110">
        <v>52</v>
      </c>
      <c r="N110" t="s">
        <v>57</v>
      </c>
      <c r="O110">
        <v>74</v>
      </c>
      <c r="P110" t="s">
        <v>58</v>
      </c>
      <c r="Q110" t="s">
        <v>59</v>
      </c>
      <c r="R110" t="s">
        <v>59</v>
      </c>
      <c r="S110" t="s">
        <v>60</v>
      </c>
      <c r="T110" t="s">
        <v>59</v>
      </c>
      <c r="U110">
        <v>-1</v>
      </c>
      <c r="V110">
        <v>-45.223500000000001</v>
      </c>
      <c r="W110">
        <v>-51.39</v>
      </c>
      <c r="X110">
        <v>-59.095500000000001</v>
      </c>
      <c r="Y110">
        <v>0</v>
      </c>
      <c r="Z110">
        <v>-6.532</v>
      </c>
      <c r="AA110">
        <v>-7.34</v>
      </c>
      <c r="AB110">
        <v>59.095500000000001</v>
      </c>
      <c r="AC110">
        <v>6.532</v>
      </c>
      <c r="AD110">
        <v>7.34</v>
      </c>
      <c r="AE110">
        <v>0</v>
      </c>
      <c r="AF110">
        <v>0</v>
      </c>
      <c r="AG110">
        <v>-6.17</v>
      </c>
      <c r="AH110">
        <v>0</v>
      </c>
      <c r="AI110">
        <v>0</v>
      </c>
      <c r="AJ110">
        <v>0</v>
      </c>
      <c r="AK110">
        <v>0</v>
      </c>
      <c r="AL110">
        <v>0</v>
      </c>
      <c r="AM110" t="s">
        <v>59</v>
      </c>
      <c r="AN110">
        <v>0</v>
      </c>
      <c r="AO110">
        <v>0</v>
      </c>
      <c r="AP110">
        <v>-46.641399999999997</v>
      </c>
      <c r="AQ110">
        <v>-60.513399999999997</v>
      </c>
      <c r="AR110" t="s">
        <v>59</v>
      </c>
      <c r="AS110">
        <v>0</v>
      </c>
      <c r="AT110">
        <v>0</v>
      </c>
      <c r="AU110">
        <v>0</v>
      </c>
      <c r="AV110" t="s">
        <v>61</v>
      </c>
      <c r="AW110">
        <v>0</v>
      </c>
      <c r="AX110">
        <v>1</v>
      </c>
      <c r="AY110" t="s">
        <v>62</v>
      </c>
      <c r="AZ110">
        <v>45.223500000000001</v>
      </c>
    </row>
    <row r="111" spans="1:52" x14ac:dyDescent="0.3">
      <c r="A111" t="s">
        <v>93</v>
      </c>
      <c r="B111">
        <v>6101711041</v>
      </c>
      <c r="C111" t="s">
        <v>53</v>
      </c>
      <c r="D111">
        <v>246</v>
      </c>
      <c r="E111" t="s">
        <v>53</v>
      </c>
      <c r="F111">
        <v>4018</v>
      </c>
      <c r="G111">
        <v>3834</v>
      </c>
      <c r="H111">
        <v>34</v>
      </c>
      <c r="I111">
        <v>512590</v>
      </c>
      <c r="J111" t="s">
        <v>231</v>
      </c>
      <c r="K111" t="s">
        <v>175</v>
      </c>
      <c r="L111" t="s">
        <v>56</v>
      </c>
      <c r="M111">
        <v>52</v>
      </c>
      <c r="N111" t="s">
        <v>57</v>
      </c>
      <c r="O111">
        <v>74</v>
      </c>
      <c r="P111" t="s">
        <v>58</v>
      </c>
      <c r="Q111" t="s">
        <v>59</v>
      </c>
      <c r="R111" t="s">
        <v>59</v>
      </c>
      <c r="S111" t="s">
        <v>111</v>
      </c>
      <c r="T111" t="s">
        <v>59</v>
      </c>
      <c r="U111">
        <v>-6</v>
      </c>
      <c r="V111">
        <v>-232.227</v>
      </c>
      <c r="W111">
        <v>-263.88</v>
      </c>
      <c r="X111">
        <v>-304.75439999999998</v>
      </c>
      <c r="Y111">
        <v>0</v>
      </c>
      <c r="Z111">
        <v>-30.7896</v>
      </c>
      <c r="AA111">
        <v>-41.7378</v>
      </c>
      <c r="AB111">
        <v>50.792400000000001</v>
      </c>
      <c r="AC111">
        <v>5.1315999999999997</v>
      </c>
      <c r="AD111">
        <v>6.9562999999999997</v>
      </c>
      <c r="AE111">
        <v>0</v>
      </c>
      <c r="AF111">
        <v>0</v>
      </c>
      <c r="AG111">
        <v>-31.67</v>
      </c>
      <c r="AH111">
        <v>0</v>
      </c>
      <c r="AI111">
        <v>-41.76</v>
      </c>
      <c r="AJ111">
        <v>0</v>
      </c>
      <c r="AK111">
        <v>0</v>
      </c>
      <c r="AL111">
        <v>0</v>
      </c>
      <c r="AM111" t="s">
        <v>59</v>
      </c>
      <c r="AN111">
        <v>-41.76</v>
      </c>
      <c r="AO111">
        <v>0</v>
      </c>
      <c r="AP111">
        <v>-251.59200000000001</v>
      </c>
      <c r="AQ111">
        <v>-324.11939999999998</v>
      </c>
      <c r="AR111" t="s">
        <v>59</v>
      </c>
      <c r="AS111">
        <v>0</v>
      </c>
      <c r="AT111">
        <v>0</v>
      </c>
      <c r="AU111">
        <v>0</v>
      </c>
      <c r="AV111" t="s">
        <v>61</v>
      </c>
      <c r="AW111">
        <v>0</v>
      </c>
      <c r="AX111">
        <v>1</v>
      </c>
      <c r="AY111" t="s">
        <v>62</v>
      </c>
      <c r="AZ111">
        <v>38.704500000000003</v>
      </c>
    </row>
    <row r="112" spans="1:52" x14ac:dyDescent="0.3">
      <c r="A112" t="s">
        <v>105</v>
      </c>
      <c r="B112">
        <v>6101712290</v>
      </c>
      <c r="C112" t="s">
        <v>53</v>
      </c>
      <c r="D112">
        <v>248</v>
      </c>
      <c r="E112" t="s">
        <v>53</v>
      </c>
      <c r="F112">
        <v>4018</v>
      </c>
      <c r="G112">
        <v>3834</v>
      </c>
      <c r="H112">
        <v>34</v>
      </c>
      <c r="I112">
        <v>92884</v>
      </c>
      <c r="J112" t="s">
        <v>232</v>
      </c>
      <c r="K112" t="s">
        <v>79</v>
      </c>
      <c r="L112" t="s">
        <v>56</v>
      </c>
      <c r="M112">
        <v>52</v>
      </c>
      <c r="N112" t="s">
        <v>57</v>
      </c>
      <c r="O112">
        <v>74</v>
      </c>
      <c r="P112" t="s">
        <v>58</v>
      </c>
      <c r="Q112" t="s">
        <v>59</v>
      </c>
      <c r="R112" t="s">
        <v>59</v>
      </c>
      <c r="S112" t="s">
        <v>66</v>
      </c>
      <c r="T112" t="s">
        <v>59</v>
      </c>
      <c r="U112">
        <v>-1</v>
      </c>
      <c r="V112">
        <v>-19.215399999999999</v>
      </c>
      <c r="W112">
        <v>-21.84</v>
      </c>
      <c r="X112">
        <v>-25.289899999999999</v>
      </c>
      <c r="Y112">
        <v>0</v>
      </c>
      <c r="Z112">
        <v>-2.4984000000000002</v>
      </c>
      <c r="AA112">
        <v>-3.5760999999999998</v>
      </c>
      <c r="AB112">
        <v>25.289899999999999</v>
      </c>
      <c r="AC112">
        <v>2.4984000000000002</v>
      </c>
      <c r="AD112">
        <v>3.5760999999999998</v>
      </c>
      <c r="AE112">
        <v>0</v>
      </c>
      <c r="AF112">
        <v>0</v>
      </c>
      <c r="AG112">
        <v>-2.62</v>
      </c>
      <c r="AH112">
        <v>0</v>
      </c>
      <c r="AI112">
        <v>0</v>
      </c>
      <c r="AJ112">
        <v>0</v>
      </c>
      <c r="AK112">
        <v>0</v>
      </c>
      <c r="AL112">
        <v>0</v>
      </c>
      <c r="AM112" t="s">
        <v>59</v>
      </c>
      <c r="AN112">
        <v>0</v>
      </c>
      <c r="AO112">
        <v>0</v>
      </c>
      <c r="AP112">
        <v>0</v>
      </c>
      <c r="AQ112">
        <v>0</v>
      </c>
      <c r="AR112" t="s">
        <v>59</v>
      </c>
      <c r="AS112">
        <v>0</v>
      </c>
      <c r="AT112">
        <v>0</v>
      </c>
      <c r="AU112">
        <v>0</v>
      </c>
      <c r="AV112" t="s">
        <v>61</v>
      </c>
      <c r="AW112">
        <v>0</v>
      </c>
      <c r="AX112">
        <v>1</v>
      </c>
      <c r="AY112" t="s">
        <v>62</v>
      </c>
      <c r="AZ112">
        <v>19.215399999999999</v>
      </c>
    </row>
    <row r="113" spans="1:52" x14ac:dyDescent="0.3">
      <c r="A113" t="s">
        <v>93</v>
      </c>
      <c r="B113">
        <v>6101711041</v>
      </c>
      <c r="C113" t="s">
        <v>53</v>
      </c>
      <c r="D113">
        <v>246</v>
      </c>
      <c r="E113" t="s">
        <v>53</v>
      </c>
      <c r="F113">
        <v>4018</v>
      </c>
      <c r="G113">
        <v>3834</v>
      </c>
      <c r="H113">
        <v>34</v>
      </c>
      <c r="I113">
        <v>499743</v>
      </c>
      <c r="J113" t="s">
        <v>233</v>
      </c>
      <c r="K113" t="s">
        <v>234</v>
      </c>
      <c r="L113" t="s">
        <v>56</v>
      </c>
      <c r="M113">
        <v>52</v>
      </c>
      <c r="N113" t="s">
        <v>57</v>
      </c>
      <c r="O113">
        <v>74</v>
      </c>
      <c r="P113" t="s">
        <v>58</v>
      </c>
      <c r="Q113" t="s">
        <v>59</v>
      </c>
      <c r="R113" t="s">
        <v>59</v>
      </c>
      <c r="S113" t="s">
        <v>66</v>
      </c>
      <c r="T113" t="s">
        <v>59</v>
      </c>
      <c r="U113">
        <v>-1</v>
      </c>
      <c r="V113">
        <v>-7.0252999999999997</v>
      </c>
      <c r="W113">
        <v>-7.98</v>
      </c>
      <c r="X113">
        <v>-7.0252999999999997</v>
      </c>
      <c r="Y113">
        <v>0</v>
      </c>
      <c r="Z113">
        <v>0</v>
      </c>
      <c r="AA113">
        <v>0</v>
      </c>
      <c r="AB113">
        <v>7.0252999999999997</v>
      </c>
      <c r="AC113">
        <v>0</v>
      </c>
      <c r="AD113">
        <v>0</v>
      </c>
      <c r="AE113">
        <v>0</v>
      </c>
      <c r="AF113">
        <v>0</v>
      </c>
      <c r="AG113">
        <v>-0.96</v>
      </c>
      <c r="AH113">
        <v>0</v>
      </c>
      <c r="AI113">
        <v>0</v>
      </c>
      <c r="AJ113">
        <v>0</v>
      </c>
      <c r="AK113">
        <v>0</v>
      </c>
      <c r="AL113">
        <v>0</v>
      </c>
      <c r="AM113" t="s">
        <v>59</v>
      </c>
      <c r="AN113">
        <v>0</v>
      </c>
      <c r="AO113">
        <v>0</v>
      </c>
      <c r="AP113">
        <v>-7.3613</v>
      </c>
      <c r="AQ113">
        <v>-7.3613</v>
      </c>
      <c r="AR113" t="s">
        <v>59</v>
      </c>
      <c r="AS113">
        <v>0</v>
      </c>
      <c r="AT113">
        <v>0</v>
      </c>
      <c r="AU113">
        <v>0</v>
      </c>
      <c r="AV113" t="s">
        <v>61</v>
      </c>
      <c r="AW113">
        <v>0</v>
      </c>
      <c r="AX113">
        <v>0</v>
      </c>
      <c r="AY113" t="s">
        <v>62</v>
      </c>
      <c r="AZ113">
        <v>7.0252999999999997</v>
      </c>
    </row>
    <row r="114" spans="1:52" x14ac:dyDescent="0.3">
      <c r="A114" t="s">
        <v>52</v>
      </c>
      <c r="B114">
        <v>6101702454</v>
      </c>
      <c r="C114" t="s">
        <v>53</v>
      </c>
      <c r="D114">
        <v>245</v>
      </c>
      <c r="E114" t="s">
        <v>53</v>
      </c>
      <c r="F114">
        <v>4018</v>
      </c>
      <c r="G114">
        <v>3834</v>
      </c>
      <c r="H114">
        <v>34</v>
      </c>
      <c r="I114">
        <v>91736</v>
      </c>
      <c r="J114" t="s">
        <v>235</v>
      </c>
      <c r="K114" t="s">
        <v>236</v>
      </c>
      <c r="L114" t="s">
        <v>56</v>
      </c>
      <c r="M114">
        <v>52</v>
      </c>
      <c r="N114" t="s">
        <v>57</v>
      </c>
      <c r="O114">
        <v>74</v>
      </c>
      <c r="P114" t="s">
        <v>58</v>
      </c>
      <c r="Q114" t="s">
        <v>59</v>
      </c>
      <c r="R114" t="s">
        <v>59</v>
      </c>
      <c r="S114" t="s">
        <v>60</v>
      </c>
      <c r="T114" t="s">
        <v>59</v>
      </c>
      <c r="U114">
        <v>-1</v>
      </c>
      <c r="V114">
        <v>-31.9023</v>
      </c>
      <c r="W114">
        <v>-36.25</v>
      </c>
      <c r="X114">
        <v>-40.844900000000003</v>
      </c>
      <c r="Y114">
        <v>0</v>
      </c>
      <c r="Z114">
        <v>-3.8294000000000001</v>
      </c>
      <c r="AA114">
        <v>-5.1132</v>
      </c>
      <c r="AB114">
        <v>40.844900000000003</v>
      </c>
      <c r="AC114">
        <v>3.8294000000000001</v>
      </c>
      <c r="AD114">
        <v>5.1132</v>
      </c>
      <c r="AE114">
        <v>0</v>
      </c>
      <c r="AF114">
        <v>0</v>
      </c>
      <c r="AG114">
        <v>-4.3499999999999996</v>
      </c>
      <c r="AH114">
        <v>0</v>
      </c>
      <c r="AI114">
        <v>0</v>
      </c>
      <c r="AJ114">
        <v>0</v>
      </c>
      <c r="AK114">
        <v>0</v>
      </c>
      <c r="AL114">
        <v>0</v>
      </c>
      <c r="AM114" t="s">
        <v>59</v>
      </c>
      <c r="AN114">
        <v>0</v>
      </c>
      <c r="AO114">
        <v>0</v>
      </c>
      <c r="AP114">
        <v>0</v>
      </c>
      <c r="AQ114">
        <v>0</v>
      </c>
      <c r="AR114" t="s">
        <v>59</v>
      </c>
      <c r="AS114">
        <v>0</v>
      </c>
      <c r="AT114">
        <v>0</v>
      </c>
      <c r="AU114">
        <v>0</v>
      </c>
      <c r="AV114" t="s">
        <v>61</v>
      </c>
      <c r="AW114">
        <v>0</v>
      </c>
      <c r="AX114">
        <v>1</v>
      </c>
      <c r="AY114" t="s">
        <v>62</v>
      </c>
      <c r="AZ114">
        <v>31.917999999999999</v>
      </c>
    </row>
    <row r="115" spans="1:52" x14ac:dyDescent="0.3">
      <c r="A115" t="s">
        <v>102</v>
      </c>
      <c r="B115">
        <v>6101337762</v>
      </c>
      <c r="C115" t="s">
        <v>53</v>
      </c>
      <c r="D115">
        <v>233</v>
      </c>
      <c r="E115" t="s">
        <v>53</v>
      </c>
      <c r="F115">
        <v>4018</v>
      </c>
      <c r="G115">
        <v>3834</v>
      </c>
      <c r="H115">
        <v>34</v>
      </c>
      <c r="I115">
        <v>31735</v>
      </c>
      <c r="J115" t="s">
        <v>237</v>
      </c>
      <c r="K115" t="s">
        <v>238</v>
      </c>
      <c r="L115" t="s">
        <v>56</v>
      </c>
      <c r="M115">
        <v>52</v>
      </c>
      <c r="N115" t="s">
        <v>57</v>
      </c>
      <c r="O115">
        <v>74</v>
      </c>
      <c r="P115" t="s">
        <v>58</v>
      </c>
      <c r="Q115" t="s">
        <v>59</v>
      </c>
      <c r="R115" t="s">
        <v>59</v>
      </c>
      <c r="S115" t="s">
        <v>66</v>
      </c>
      <c r="T115" t="s">
        <v>59</v>
      </c>
      <c r="U115">
        <v>-2</v>
      </c>
      <c r="V115">
        <v>-16.349399999999999</v>
      </c>
      <c r="W115">
        <v>-17.04</v>
      </c>
      <c r="X115">
        <v>-16.349399999999999</v>
      </c>
      <c r="Y115">
        <v>0</v>
      </c>
      <c r="Z115">
        <v>0</v>
      </c>
      <c r="AA115">
        <v>0</v>
      </c>
      <c r="AB115">
        <v>8.1746999999999996</v>
      </c>
      <c r="AC115">
        <v>0</v>
      </c>
      <c r="AD115">
        <v>0</v>
      </c>
      <c r="AE115">
        <v>0</v>
      </c>
      <c r="AF115">
        <v>0</v>
      </c>
      <c r="AG115">
        <v>-0.68</v>
      </c>
      <c r="AH115">
        <v>0</v>
      </c>
      <c r="AI115">
        <v>0</v>
      </c>
      <c r="AJ115">
        <v>0</v>
      </c>
      <c r="AK115">
        <v>0</v>
      </c>
      <c r="AL115">
        <v>0</v>
      </c>
      <c r="AM115" t="s">
        <v>59</v>
      </c>
      <c r="AN115">
        <v>0</v>
      </c>
      <c r="AO115">
        <v>0</v>
      </c>
      <c r="AP115">
        <v>-12.985200000000001</v>
      </c>
      <c r="AQ115">
        <v>-12.985200000000001</v>
      </c>
      <c r="AR115" t="s">
        <v>59</v>
      </c>
      <c r="AS115">
        <v>0</v>
      </c>
      <c r="AT115">
        <v>0</v>
      </c>
      <c r="AU115">
        <v>0</v>
      </c>
      <c r="AV115" t="s">
        <v>61</v>
      </c>
      <c r="AW115">
        <v>0</v>
      </c>
      <c r="AX115">
        <v>0</v>
      </c>
      <c r="AY115" t="s">
        <v>62</v>
      </c>
      <c r="AZ115">
        <v>8.1746999999999996</v>
      </c>
    </row>
    <row r="116" spans="1:52" x14ac:dyDescent="0.3">
      <c r="A116" t="s">
        <v>112</v>
      </c>
      <c r="B116">
        <v>6101341924</v>
      </c>
      <c r="C116" t="s">
        <v>53</v>
      </c>
      <c r="D116">
        <v>234</v>
      </c>
      <c r="E116" t="s">
        <v>53</v>
      </c>
      <c r="F116">
        <v>4018</v>
      </c>
      <c r="G116">
        <v>3834</v>
      </c>
      <c r="H116">
        <v>34</v>
      </c>
      <c r="I116">
        <v>177634</v>
      </c>
      <c r="J116" t="s">
        <v>239</v>
      </c>
      <c r="K116" t="s">
        <v>82</v>
      </c>
      <c r="L116" t="s">
        <v>56</v>
      </c>
      <c r="M116">
        <v>52</v>
      </c>
      <c r="N116" t="s">
        <v>57</v>
      </c>
      <c r="O116">
        <v>74</v>
      </c>
      <c r="P116" t="s">
        <v>58</v>
      </c>
      <c r="Q116" t="s">
        <v>59</v>
      </c>
      <c r="R116" t="s">
        <v>59</v>
      </c>
      <c r="S116" t="s">
        <v>69</v>
      </c>
      <c r="T116" t="s">
        <v>59</v>
      </c>
      <c r="U116">
        <v>-2</v>
      </c>
      <c r="V116">
        <v>-22.215599999999998</v>
      </c>
      <c r="W116">
        <v>-25.24</v>
      </c>
      <c r="X116">
        <v>-28.331600000000002</v>
      </c>
      <c r="Y116">
        <v>0</v>
      </c>
      <c r="Z116">
        <v>-2.6065999999999998</v>
      </c>
      <c r="AA116">
        <v>-3.5093999999999999</v>
      </c>
      <c r="AB116">
        <v>14.165800000000001</v>
      </c>
      <c r="AC116">
        <v>1.3032999999999999</v>
      </c>
      <c r="AD116">
        <v>1.7546999999999999</v>
      </c>
      <c r="AE116">
        <v>0</v>
      </c>
      <c r="AF116">
        <v>0</v>
      </c>
      <c r="AG116">
        <v>-3.03</v>
      </c>
      <c r="AH116">
        <v>0</v>
      </c>
      <c r="AI116">
        <v>0</v>
      </c>
      <c r="AJ116">
        <v>0</v>
      </c>
      <c r="AK116">
        <v>0</v>
      </c>
      <c r="AL116">
        <v>0</v>
      </c>
      <c r="AM116" t="s">
        <v>59</v>
      </c>
      <c r="AN116">
        <v>0</v>
      </c>
      <c r="AO116">
        <v>0</v>
      </c>
      <c r="AP116">
        <v>-21.297000000000001</v>
      </c>
      <c r="AQ116">
        <v>-27.413</v>
      </c>
      <c r="AR116" t="s">
        <v>59</v>
      </c>
      <c r="AS116">
        <v>0</v>
      </c>
      <c r="AT116">
        <v>0</v>
      </c>
      <c r="AU116">
        <v>0</v>
      </c>
      <c r="AV116" t="s">
        <v>61</v>
      </c>
      <c r="AW116">
        <v>0</v>
      </c>
      <c r="AX116">
        <v>1</v>
      </c>
      <c r="AY116" t="s">
        <v>62</v>
      </c>
      <c r="AZ116">
        <v>11.107799999999999</v>
      </c>
    </row>
    <row r="117" spans="1:52" x14ac:dyDescent="0.3">
      <c r="A117" t="s">
        <v>90</v>
      </c>
      <c r="B117">
        <v>6101697038</v>
      </c>
      <c r="C117" t="s">
        <v>53</v>
      </c>
      <c r="D117">
        <v>239</v>
      </c>
      <c r="E117" t="s">
        <v>53</v>
      </c>
      <c r="F117">
        <v>4018</v>
      </c>
      <c r="G117">
        <v>3834</v>
      </c>
      <c r="H117">
        <v>34</v>
      </c>
      <c r="I117">
        <v>80464</v>
      </c>
      <c r="J117" t="s">
        <v>240</v>
      </c>
      <c r="K117" t="s">
        <v>82</v>
      </c>
      <c r="L117" t="s">
        <v>56</v>
      </c>
      <c r="M117">
        <v>52</v>
      </c>
      <c r="N117" t="s">
        <v>57</v>
      </c>
      <c r="O117">
        <v>74</v>
      </c>
      <c r="P117" t="s">
        <v>58</v>
      </c>
      <c r="Q117" t="s">
        <v>59</v>
      </c>
      <c r="R117" t="s">
        <v>59</v>
      </c>
      <c r="S117" t="s">
        <v>60</v>
      </c>
      <c r="T117" t="s">
        <v>59</v>
      </c>
      <c r="U117">
        <v>-1</v>
      </c>
      <c r="V117">
        <v>-146.92169999999999</v>
      </c>
      <c r="W117">
        <v>-153.04</v>
      </c>
      <c r="X117">
        <v>-187.64410000000001</v>
      </c>
      <c r="Y117">
        <v>0</v>
      </c>
      <c r="Z117">
        <v>-5.6249000000000002</v>
      </c>
      <c r="AA117">
        <v>-35.097499999999997</v>
      </c>
      <c r="AB117">
        <v>187.64410000000001</v>
      </c>
      <c r="AC117">
        <v>5.6249000000000002</v>
      </c>
      <c r="AD117">
        <v>35.097499999999997</v>
      </c>
      <c r="AE117">
        <v>0</v>
      </c>
      <c r="AF117">
        <v>0</v>
      </c>
      <c r="AG117">
        <v>-6.12</v>
      </c>
      <c r="AH117">
        <v>0</v>
      </c>
      <c r="AI117">
        <v>0</v>
      </c>
      <c r="AJ117">
        <v>0</v>
      </c>
      <c r="AK117">
        <v>0</v>
      </c>
      <c r="AL117">
        <v>0</v>
      </c>
      <c r="AM117" t="s">
        <v>59</v>
      </c>
      <c r="AN117">
        <v>0</v>
      </c>
      <c r="AO117">
        <v>0</v>
      </c>
      <c r="AP117">
        <v>0</v>
      </c>
      <c r="AQ117">
        <v>0</v>
      </c>
      <c r="AR117" t="s">
        <v>59</v>
      </c>
      <c r="AS117">
        <v>0</v>
      </c>
      <c r="AT117">
        <v>0</v>
      </c>
      <c r="AU117">
        <v>0</v>
      </c>
      <c r="AV117" t="s">
        <v>61</v>
      </c>
      <c r="AW117">
        <v>0</v>
      </c>
      <c r="AX117">
        <v>1</v>
      </c>
      <c r="AY117" t="s">
        <v>62</v>
      </c>
      <c r="AZ117">
        <v>146.92169999999999</v>
      </c>
    </row>
    <row r="118" spans="1:52" x14ac:dyDescent="0.3">
      <c r="A118" t="s">
        <v>86</v>
      </c>
      <c r="B118">
        <v>6101732888</v>
      </c>
      <c r="C118" t="s">
        <v>53</v>
      </c>
      <c r="D118">
        <v>251</v>
      </c>
      <c r="E118" t="s">
        <v>53</v>
      </c>
      <c r="F118">
        <v>4018</v>
      </c>
      <c r="G118">
        <v>3834</v>
      </c>
      <c r="H118">
        <v>34</v>
      </c>
      <c r="I118">
        <v>430</v>
      </c>
      <c r="J118" t="s">
        <v>241</v>
      </c>
      <c r="K118" t="s">
        <v>242</v>
      </c>
      <c r="L118" t="s">
        <v>56</v>
      </c>
      <c r="M118">
        <v>52</v>
      </c>
      <c r="N118" t="s">
        <v>57</v>
      </c>
      <c r="O118">
        <v>74</v>
      </c>
      <c r="P118" t="s">
        <v>58</v>
      </c>
      <c r="Q118" t="s">
        <v>59</v>
      </c>
      <c r="R118" t="s">
        <v>59</v>
      </c>
      <c r="S118" t="s">
        <v>66</v>
      </c>
      <c r="T118" t="s">
        <v>59</v>
      </c>
      <c r="U118">
        <v>-1</v>
      </c>
      <c r="V118">
        <v>-145.90270000000001</v>
      </c>
      <c r="W118">
        <v>-151.97999999999999</v>
      </c>
      <c r="X118">
        <v>-188.31270000000001</v>
      </c>
      <c r="Y118">
        <v>0</v>
      </c>
      <c r="Z118">
        <v>-6.1</v>
      </c>
      <c r="AA118">
        <v>-36.31</v>
      </c>
      <c r="AB118">
        <v>188.31270000000001</v>
      </c>
      <c r="AC118">
        <v>6.1</v>
      </c>
      <c r="AD118">
        <v>36.31</v>
      </c>
      <c r="AE118">
        <v>0</v>
      </c>
      <c r="AF118">
        <v>0</v>
      </c>
      <c r="AG118">
        <v>-6.08</v>
      </c>
      <c r="AH118">
        <v>0</v>
      </c>
      <c r="AI118">
        <v>0</v>
      </c>
      <c r="AJ118">
        <v>0</v>
      </c>
      <c r="AK118">
        <v>0</v>
      </c>
      <c r="AL118">
        <v>0</v>
      </c>
      <c r="AM118" t="s">
        <v>59</v>
      </c>
      <c r="AN118">
        <v>0</v>
      </c>
      <c r="AO118">
        <v>0</v>
      </c>
      <c r="AP118">
        <v>0</v>
      </c>
      <c r="AQ118">
        <v>0</v>
      </c>
      <c r="AR118" t="s">
        <v>59</v>
      </c>
      <c r="AS118">
        <v>0</v>
      </c>
      <c r="AT118">
        <v>0</v>
      </c>
      <c r="AU118">
        <v>0</v>
      </c>
      <c r="AV118" t="s">
        <v>61</v>
      </c>
      <c r="AW118">
        <v>0</v>
      </c>
      <c r="AX118">
        <v>1</v>
      </c>
      <c r="AY118" t="s">
        <v>62</v>
      </c>
      <c r="AZ118">
        <v>145.90270000000001</v>
      </c>
    </row>
    <row r="119" spans="1:52" x14ac:dyDescent="0.3">
      <c r="A119" t="s">
        <v>105</v>
      </c>
      <c r="B119">
        <v>6101712290</v>
      </c>
      <c r="C119" t="s">
        <v>53</v>
      </c>
      <c r="D119">
        <v>248</v>
      </c>
      <c r="E119" t="s">
        <v>53</v>
      </c>
      <c r="F119">
        <v>4018</v>
      </c>
      <c r="G119">
        <v>3834</v>
      </c>
      <c r="H119">
        <v>34</v>
      </c>
      <c r="I119">
        <v>29569</v>
      </c>
      <c r="J119" t="s">
        <v>243</v>
      </c>
      <c r="K119" t="s">
        <v>89</v>
      </c>
      <c r="L119" t="s">
        <v>56</v>
      </c>
      <c r="M119">
        <v>52</v>
      </c>
      <c r="N119" t="s">
        <v>57</v>
      </c>
      <c r="O119">
        <v>74</v>
      </c>
      <c r="P119" t="s">
        <v>58</v>
      </c>
      <c r="Q119" t="s">
        <v>59</v>
      </c>
      <c r="R119" t="s">
        <v>59</v>
      </c>
      <c r="S119" t="s">
        <v>60</v>
      </c>
      <c r="T119" t="s">
        <v>59</v>
      </c>
      <c r="U119">
        <v>-1</v>
      </c>
      <c r="V119">
        <v>-178.8476</v>
      </c>
      <c r="W119">
        <v>-186.3</v>
      </c>
      <c r="X119">
        <v>-234.4837</v>
      </c>
      <c r="Y119">
        <v>0</v>
      </c>
      <c r="Z119">
        <v>-7.1662999999999997</v>
      </c>
      <c r="AA119">
        <v>-48.469799999999999</v>
      </c>
      <c r="AB119">
        <v>234.4837</v>
      </c>
      <c r="AC119">
        <v>7.1662999999999997</v>
      </c>
      <c r="AD119">
        <v>48.469799999999999</v>
      </c>
      <c r="AE119">
        <v>0</v>
      </c>
      <c r="AF119">
        <v>0</v>
      </c>
      <c r="AG119">
        <v>-7.45</v>
      </c>
      <c r="AH119">
        <v>0</v>
      </c>
      <c r="AI119">
        <v>0</v>
      </c>
      <c r="AJ119">
        <v>0</v>
      </c>
      <c r="AK119">
        <v>0</v>
      </c>
      <c r="AL119">
        <v>0</v>
      </c>
      <c r="AM119" t="s">
        <v>59</v>
      </c>
      <c r="AN119">
        <v>0</v>
      </c>
      <c r="AO119">
        <v>0</v>
      </c>
      <c r="AP119">
        <v>-108.1919</v>
      </c>
      <c r="AQ119">
        <v>-163.828</v>
      </c>
      <c r="AR119" t="s">
        <v>59</v>
      </c>
      <c r="AS119">
        <v>0</v>
      </c>
      <c r="AT119">
        <v>0</v>
      </c>
      <c r="AU119">
        <v>0</v>
      </c>
      <c r="AV119" t="s">
        <v>61</v>
      </c>
      <c r="AW119">
        <v>0</v>
      </c>
      <c r="AX119">
        <v>1</v>
      </c>
      <c r="AY119" t="s">
        <v>62</v>
      </c>
      <c r="AZ119">
        <v>178.983</v>
      </c>
    </row>
    <row r="120" spans="1:52" x14ac:dyDescent="0.3">
      <c r="A120" t="s">
        <v>102</v>
      </c>
      <c r="B120">
        <v>6101337762</v>
      </c>
      <c r="C120" t="s">
        <v>53</v>
      </c>
      <c r="D120">
        <v>233</v>
      </c>
      <c r="E120" t="s">
        <v>53</v>
      </c>
      <c r="F120">
        <v>4018</v>
      </c>
      <c r="G120">
        <v>3834</v>
      </c>
      <c r="H120">
        <v>34</v>
      </c>
      <c r="I120">
        <v>359652</v>
      </c>
      <c r="J120" t="s">
        <v>244</v>
      </c>
      <c r="K120" t="s">
        <v>82</v>
      </c>
      <c r="L120" t="s">
        <v>56</v>
      </c>
      <c r="M120">
        <v>52</v>
      </c>
      <c r="N120" t="s">
        <v>57</v>
      </c>
      <c r="O120">
        <v>74</v>
      </c>
      <c r="P120" t="s">
        <v>58</v>
      </c>
      <c r="Q120" t="s">
        <v>59</v>
      </c>
      <c r="R120" t="s">
        <v>59</v>
      </c>
      <c r="S120" t="s">
        <v>60</v>
      </c>
      <c r="T120" t="s">
        <v>59</v>
      </c>
      <c r="U120">
        <v>-1</v>
      </c>
      <c r="V120">
        <v>-69.364500000000007</v>
      </c>
      <c r="W120">
        <v>-78.819999999999993</v>
      </c>
      <c r="X120">
        <v>-88.381299999999996</v>
      </c>
      <c r="Y120">
        <v>0</v>
      </c>
      <c r="Z120">
        <v>-7.7908999999999997</v>
      </c>
      <c r="AA120">
        <v>-11.225899999999999</v>
      </c>
      <c r="AB120">
        <v>88.381299999999996</v>
      </c>
      <c r="AC120">
        <v>7.7908999999999997</v>
      </c>
      <c r="AD120">
        <v>11.225899999999999</v>
      </c>
      <c r="AE120">
        <v>0</v>
      </c>
      <c r="AF120">
        <v>0</v>
      </c>
      <c r="AG120">
        <v>-9.4600000000000009</v>
      </c>
      <c r="AH120">
        <v>0</v>
      </c>
      <c r="AI120">
        <v>0</v>
      </c>
      <c r="AJ120">
        <v>0</v>
      </c>
      <c r="AK120">
        <v>0</v>
      </c>
      <c r="AL120">
        <v>0</v>
      </c>
      <c r="AM120" t="s">
        <v>59</v>
      </c>
      <c r="AN120">
        <v>0</v>
      </c>
      <c r="AO120">
        <v>0</v>
      </c>
      <c r="AP120">
        <v>-68.787000000000006</v>
      </c>
      <c r="AQ120">
        <v>-87.803799999999995</v>
      </c>
      <c r="AR120" t="s">
        <v>59</v>
      </c>
      <c r="AS120">
        <v>0</v>
      </c>
      <c r="AT120">
        <v>0</v>
      </c>
      <c r="AU120">
        <v>0</v>
      </c>
      <c r="AV120" t="s">
        <v>61</v>
      </c>
      <c r="AW120">
        <v>0</v>
      </c>
      <c r="AX120">
        <v>1</v>
      </c>
      <c r="AY120" t="s">
        <v>62</v>
      </c>
      <c r="AZ120">
        <v>69.364500000000007</v>
      </c>
    </row>
    <row r="121" spans="1:52" x14ac:dyDescent="0.3">
      <c r="A121" t="s">
        <v>63</v>
      </c>
      <c r="B121">
        <v>6101697946</v>
      </c>
      <c r="C121" t="s">
        <v>53</v>
      </c>
      <c r="D121">
        <v>243</v>
      </c>
      <c r="E121" t="s">
        <v>53</v>
      </c>
      <c r="F121">
        <v>4018</v>
      </c>
      <c r="G121">
        <v>3834</v>
      </c>
      <c r="H121">
        <v>34</v>
      </c>
      <c r="I121">
        <v>27955</v>
      </c>
      <c r="J121" t="s">
        <v>245</v>
      </c>
      <c r="K121" t="s">
        <v>99</v>
      </c>
      <c r="L121" t="s">
        <v>56</v>
      </c>
      <c r="M121">
        <v>52</v>
      </c>
      <c r="N121" t="s">
        <v>57</v>
      </c>
      <c r="O121">
        <v>74</v>
      </c>
      <c r="P121" t="s">
        <v>58</v>
      </c>
      <c r="Q121" t="s">
        <v>59</v>
      </c>
      <c r="R121" t="s">
        <v>59</v>
      </c>
      <c r="S121" t="s">
        <v>66</v>
      </c>
      <c r="T121" t="s">
        <v>59</v>
      </c>
      <c r="U121">
        <v>-6</v>
      </c>
      <c r="V121">
        <v>-10.1226</v>
      </c>
      <c r="W121">
        <v>-11.52</v>
      </c>
      <c r="X121">
        <v>-13.0068</v>
      </c>
      <c r="Y121">
        <v>0</v>
      </c>
      <c r="Z121">
        <v>-1.1861999999999999</v>
      </c>
      <c r="AA121">
        <v>-1.698</v>
      </c>
      <c r="AB121">
        <v>2.1678000000000002</v>
      </c>
      <c r="AC121">
        <v>0.19769999999999999</v>
      </c>
      <c r="AD121">
        <v>0.28299999999999997</v>
      </c>
      <c r="AE121">
        <v>0</v>
      </c>
      <c r="AF121">
        <v>0</v>
      </c>
      <c r="AG121">
        <v>-1.38</v>
      </c>
      <c r="AH121">
        <v>0</v>
      </c>
      <c r="AI121">
        <v>0</v>
      </c>
      <c r="AJ121">
        <v>0</v>
      </c>
      <c r="AK121">
        <v>0</v>
      </c>
      <c r="AL121">
        <v>0</v>
      </c>
      <c r="AM121" t="s">
        <v>59</v>
      </c>
      <c r="AN121">
        <v>0</v>
      </c>
      <c r="AO121">
        <v>0</v>
      </c>
      <c r="AP121">
        <v>0</v>
      </c>
      <c r="AQ121">
        <v>0</v>
      </c>
      <c r="AR121" t="s">
        <v>59</v>
      </c>
      <c r="AS121">
        <v>0</v>
      </c>
      <c r="AT121">
        <v>0</v>
      </c>
      <c r="AU121">
        <v>0</v>
      </c>
      <c r="AV121" t="s">
        <v>61</v>
      </c>
      <c r="AW121">
        <v>0</v>
      </c>
      <c r="AX121">
        <v>1</v>
      </c>
      <c r="AY121" t="s">
        <v>62</v>
      </c>
      <c r="AZ121">
        <v>1.6871</v>
      </c>
    </row>
    <row r="122" spans="1:52" x14ac:dyDescent="0.3">
      <c r="A122" t="s">
        <v>142</v>
      </c>
      <c r="B122">
        <v>6101342949</v>
      </c>
      <c r="C122" t="s">
        <v>53</v>
      </c>
      <c r="D122">
        <v>235</v>
      </c>
      <c r="E122" t="s">
        <v>53</v>
      </c>
      <c r="F122">
        <v>4018</v>
      </c>
      <c r="G122">
        <v>3834</v>
      </c>
      <c r="H122">
        <v>34</v>
      </c>
      <c r="I122">
        <v>14759</v>
      </c>
      <c r="J122" t="s">
        <v>246</v>
      </c>
      <c r="K122" t="s">
        <v>247</v>
      </c>
      <c r="L122" t="s">
        <v>56</v>
      </c>
      <c r="M122">
        <v>52</v>
      </c>
      <c r="N122" t="s">
        <v>57</v>
      </c>
      <c r="O122">
        <v>74</v>
      </c>
      <c r="P122" t="s">
        <v>58</v>
      </c>
      <c r="Q122" t="s">
        <v>59</v>
      </c>
      <c r="R122" t="s">
        <v>59</v>
      </c>
      <c r="S122" t="s">
        <v>111</v>
      </c>
      <c r="T122" t="s">
        <v>59</v>
      </c>
      <c r="U122">
        <v>-1</v>
      </c>
      <c r="V122">
        <v>-5.5419999999999998</v>
      </c>
      <c r="W122">
        <v>-6.3</v>
      </c>
      <c r="X122">
        <v>-7.3417000000000003</v>
      </c>
      <c r="Y122">
        <v>0</v>
      </c>
      <c r="Z122">
        <v>-0.75839999999999996</v>
      </c>
      <c r="AA122">
        <v>-1.0412999999999999</v>
      </c>
      <c r="AB122">
        <v>7.3417000000000003</v>
      </c>
      <c r="AC122">
        <v>0.75839999999999996</v>
      </c>
      <c r="AD122">
        <v>1.0412999999999999</v>
      </c>
      <c r="AE122">
        <v>0</v>
      </c>
      <c r="AF122">
        <v>0</v>
      </c>
      <c r="AG122">
        <v>-0.76</v>
      </c>
      <c r="AH122">
        <v>0</v>
      </c>
      <c r="AI122">
        <v>-1.04</v>
      </c>
      <c r="AJ122">
        <v>0</v>
      </c>
      <c r="AK122">
        <v>0</v>
      </c>
      <c r="AL122">
        <v>0</v>
      </c>
      <c r="AM122" t="s">
        <v>59</v>
      </c>
      <c r="AN122">
        <v>-1.04</v>
      </c>
      <c r="AO122">
        <v>0</v>
      </c>
      <c r="AP122">
        <v>-5.1948999999999996</v>
      </c>
      <c r="AQ122">
        <v>-6.9946000000000002</v>
      </c>
      <c r="AR122" t="s">
        <v>59</v>
      </c>
      <c r="AS122">
        <v>0</v>
      </c>
      <c r="AT122">
        <v>0</v>
      </c>
      <c r="AU122">
        <v>0</v>
      </c>
      <c r="AV122" t="s">
        <v>61</v>
      </c>
      <c r="AW122">
        <v>0</v>
      </c>
      <c r="AX122">
        <v>1</v>
      </c>
      <c r="AY122" t="s">
        <v>62</v>
      </c>
      <c r="AZ122">
        <v>5.5419999999999998</v>
      </c>
    </row>
    <row r="123" spans="1:52" x14ac:dyDescent="0.3">
      <c r="A123" t="s">
        <v>102</v>
      </c>
      <c r="B123">
        <v>6101337762</v>
      </c>
      <c r="C123" t="s">
        <v>53</v>
      </c>
      <c r="D123">
        <v>233</v>
      </c>
      <c r="E123" t="s">
        <v>53</v>
      </c>
      <c r="F123">
        <v>4018</v>
      </c>
      <c r="G123">
        <v>3834</v>
      </c>
      <c r="H123">
        <v>34</v>
      </c>
      <c r="I123">
        <v>47386</v>
      </c>
      <c r="J123" t="s">
        <v>248</v>
      </c>
      <c r="K123" t="s">
        <v>85</v>
      </c>
      <c r="L123" t="s">
        <v>56</v>
      </c>
      <c r="M123">
        <v>52</v>
      </c>
      <c r="N123" t="s">
        <v>57</v>
      </c>
      <c r="O123">
        <v>74</v>
      </c>
      <c r="P123" t="s">
        <v>58</v>
      </c>
      <c r="Q123" t="s">
        <v>59</v>
      </c>
      <c r="R123" t="s">
        <v>59</v>
      </c>
      <c r="S123" t="s">
        <v>69</v>
      </c>
      <c r="T123" t="s">
        <v>59</v>
      </c>
      <c r="U123">
        <v>-1</v>
      </c>
      <c r="V123">
        <v>-2.7315</v>
      </c>
      <c r="W123">
        <v>-3.1</v>
      </c>
      <c r="X123">
        <v>-3.5192999999999999</v>
      </c>
      <c r="Y123">
        <v>0</v>
      </c>
      <c r="Z123">
        <v>-0.33229999999999998</v>
      </c>
      <c r="AA123">
        <v>-0.45550000000000002</v>
      </c>
      <c r="AB123">
        <v>3.5192999999999999</v>
      </c>
      <c r="AC123">
        <v>0.33229999999999998</v>
      </c>
      <c r="AD123">
        <v>0.45550000000000002</v>
      </c>
      <c r="AE123">
        <v>0</v>
      </c>
      <c r="AF123">
        <v>0</v>
      </c>
      <c r="AG123">
        <v>-0.37</v>
      </c>
      <c r="AH123">
        <v>0</v>
      </c>
      <c r="AI123">
        <v>0</v>
      </c>
      <c r="AJ123">
        <v>0</v>
      </c>
      <c r="AK123">
        <v>0</v>
      </c>
      <c r="AL123">
        <v>0</v>
      </c>
      <c r="AM123" t="s">
        <v>59</v>
      </c>
      <c r="AN123">
        <v>0</v>
      </c>
      <c r="AO123">
        <v>0</v>
      </c>
      <c r="AP123">
        <v>-1.6860999999999999</v>
      </c>
      <c r="AQ123">
        <v>-2.4739</v>
      </c>
      <c r="AR123" t="s">
        <v>59</v>
      </c>
      <c r="AS123">
        <v>0</v>
      </c>
      <c r="AT123">
        <v>0</v>
      </c>
      <c r="AU123">
        <v>0</v>
      </c>
      <c r="AV123" t="s">
        <v>61</v>
      </c>
      <c r="AW123">
        <v>0</v>
      </c>
      <c r="AX123">
        <v>1</v>
      </c>
      <c r="AY123" t="s">
        <v>62</v>
      </c>
      <c r="AZ123">
        <v>2.73</v>
      </c>
    </row>
    <row r="124" spans="1:52" x14ac:dyDescent="0.3">
      <c r="A124" t="s">
        <v>52</v>
      </c>
      <c r="B124">
        <v>6101702454</v>
      </c>
      <c r="C124" t="s">
        <v>53</v>
      </c>
      <c r="D124">
        <v>245</v>
      </c>
      <c r="E124" t="s">
        <v>53</v>
      </c>
      <c r="F124">
        <v>4018</v>
      </c>
      <c r="G124">
        <v>3834</v>
      </c>
      <c r="H124">
        <v>34</v>
      </c>
      <c r="I124">
        <v>518005</v>
      </c>
      <c r="J124" t="s">
        <v>249</v>
      </c>
      <c r="K124" t="s">
        <v>107</v>
      </c>
      <c r="L124" t="s">
        <v>56</v>
      </c>
      <c r="M124">
        <v>52</v>
      </c>
      <c r="N124" t="s">
        <v>57</v>
      </c>
      <c r="O124">
        <v>74</v>
      </c>
      <c r="P124" t="s">
        <v>58</v>
      </c>
      <c r="Q124" t="s">
        <v>59</v>
      </c>
      <c r="R124" t="s">
        <v>59</v>
      </c>
      <c r="S124" t="s">
        <v>60</v>
      </c>
      <c r="T124" t="s">
        <v>59</v>
      </c>
      <c r="U124">
        <v>-1</v>
      </c>
      <c r="V124">
        <v>-85.034400000000005</v>
      </c>
      <c r="W124">
        <v>-88.58</v>
      </c>
      <c r="X124">
        <v>-107.9097</v>
      </c>
      <c r="Y124">
        <v>0</v>
      </c>
      <c r="Z124">
        <v>-2.9075000000000002</v>
      </c>
      <c r="AA124">
        <v>-19.9678</v>
      </c>
      <c r="AB124">
        <v>107.9097</v>
      </c>
      <c r="AC124">
        <v>2.9075000000000002</v>
      </c>
      <c r="AD124">
        <v>19.9678</v>
      </c>
      <c r="AE124">
        <v>0</v>
      </c>
      <c r="AF124">
        <v>0</v>
      </c>
      <c r="AG124">
        <v>-3.54</v>
      </c>
      <c r="AH124">
        <v>0</v>
      </c>
      <c r="AI124">
        <v>0</v>
      </c>
      <c r="AJ124">
        <v>0</v>
      </c>
      <c r="AK124">
        <v>0</v>
      </c>
      <c r="AL124">
        <v>0</v>
      </c>
      <c r="AM124" t="s">
        <v>59</v>
      </c>
      <c r="AN124">
        <v>0</v>
      </c>
      <c r="AO124">
        <v>0</v>
      </c>
      <c r="AP124">
        <v>-83.819199999999995</v>
      </c>
      <c r="AQ124">
        <v>-106.69450000000001</v>
      </c>
      <c r="AR124" t="s">
        <v>59</v>
      </c>
      <c r="AS124">
        <v>0</v>
      </c>
      <c r="AT124">
        <v>0</v>
      </c>
      <c r="AU124">
        <v>0</v>
      </c>
      <c r="AV124" t="s">
        <v>61</v>
      </c>
      <c r="AW124">
        <v>0</v>
      </c>
      <c r="AX124">
        <v>1</v>
      </c>
      <c r="AY124" t="s">
        <v>62</v>
      </c>
      <c r="AZ124">
        <v>85.058599999999998</v>
      </c>
    </row>
    <row r="125" spans="1:52" x14ac:dyDescent="0.3">
      <c r="A125" t="s">
        <v>80</v>
      </c>
      <c r="B125">
        <v>6101693754</v>
      </c>
      <c r="C125" t="s">
        <v>53</v>
      </c>
      <c r="D125">
        <v>237</v>
      </c>
      <c r="E125" t="s">
        <v>53</v>
      </c>
      <c r="F125">
        <v>4018</v>
      </c>
      <c r="G125">
        <v>3834</v>
      </c>
      <c r="H125">
        <v>34</v>
      </c>
      <c r="I125">
        <v>119005</v>
      </c>
      <c r="J125" t="s">
        <v>250</v>
      </c>
      <c r="K125" t="s">
        <v>99</v>
      </c>
      <c r="L125" t="s">
        <v>56</v>
      </c>
      <c r="M125">
        <v>52</v>
      </c>
      <c r="N125" t="s">
        <v>57</v>
      </c>
      <c r="O125">
        <v>74</v>
      </c>
      <c r="P125" t="s">
        <v>58</v>
      </c>
      <c r="Q125" t="s">
        <v>59</v>
      </c>
      <c r="R125" t="s">
        <v>59</v>
      </c>
      <c r="S125" t="s">
        <v>69</v>
      </c>
      <c r="T125" t="s">
        <v>59</v>
      </c>
      <c r="U125">
        <v>-1</v>
      </c>
      <c r="V125">
        <v>-4.6047000000000002</v>
      </c>
      <c r="W125">
        <v>-4.8</v>
      </c>
      <c r="X125">
        <v>-6.0171999999999999</v>
      </c>
      <c r="Y125">
        <v>0</v>
      </c>
      <c r="Z125">
        <v>-0.19</v>
      </c>
      <c r="AA125">
        <v>-1.2224999999999999</v>
      </c>
      <c r="AB125">
        <v>6.0171999999999999</v>
      </c>
      <c r="AC125">
        <v>0.19</v>
      </c>
      <c r="AD125">
        <v>1.2224999999999999</v>
      </c>
      <c r="AE125">
        <v>0</v>
      </c>
      <c r="AF125">
        <v>0</v>
      </c>
      <c r="AG125">
        <v>-0.19</v>
      </c>
      <c r="AH125">
        <v>0</v>
      </c>
      <c r="AI125">
        <v>0</v>
      </c>
      <c r="AJ125">
        <v>0</v>
      </c>
      <c r="AK125">
        <v>0</v>
      </c>
      <c r="AL125">
        <v>0</v>
      </c>
      <c r="AM125" t="s">
        <v>59</v>
      </c>
      <c r="AN125">
        <v>0</v>
      </c>
      <c r="AO125">
        <v>0</v>
      </c>
      <c r="AP125">
        <v>-4.5871000000000004</v>
      </c>
      <c r="AQ125">
        <v>-5.9996</v>
      </c>
      <c r="AR125" t="s">
        <v>59</v>
      </c>
      <c r="AS125">
        <v>0</v>
      </c>
      <c r="AT125">
        <v>0</v>
      </c>
      <c r="AU125">
        <v>0</v>
      </c>
      <c r="AV125" t="s">
        <v>61</v>
      </c>
      <c r="AW125">
        <v>0</v>
      </c>
      <c r="AX125">
        <v>1</v>
      </c>
      <c r="AY125" t="s">
        <v>62</v>
      </c>
      <c r="AZ125">
        <v>4.6047000000000002</v>
      </c>
    </row>
    <row r="126" spans="1:52" x14ac:dyDescent="0.3">
      <c r="A126" t="s">
        <v>102</v>
      </c>
      <c r="B126">
        <v>6101337762</v>
      </c>
      <c r="C126" t="s">
        <v>53</v>
      </c>
      <c r="D126">
        <v>233</v>
      </c>
      <c r="E126" t="s">
        <v>53</v>
      </c>
      <c r="F126">
        <v>4018</v>
      </c>
      <c r="G126">
        <v>3834</v>
      </c>
      <c r="H126">
        <v>34</v>
      </c>
      <c r="I126">
        <v>153495</v>
      </c>
      <c r="J126" t="s">
        <v>251</v>
      </c>
      <c r="K126" t="s">
        <v>252</v>
      </c>
      <c r="L126" t="s">
        <v>56</v>
      </c>
      <c r="M126">
        <v>52</v>
      </c>
      <c r="N126" t="s">
        <v>57</v>
      </c>
      <c r="O126">
        <v>74</v>
      </c>
      <c r="P126" t="s">
        <v>58</v>
      </c>
      <c r="Q126" t="s">
        <v>59</v>
      </c>
      <c r="R126" t="s">
        <v>59</v>
      </c>
      <c r="S126" t="s">
        <v>66</v>
      </c>
      <c r="T126" t="s">
        <v>59</v>
      </c>
      <c r="U126">
        <v>-3</v>
      </c>
      <c r="V126">
        <v>-7.0937999999999999</v>
      </c>
      <c r="W126">
        <v>-8.07</v>
      </c>
      <c r="X126">
        <v>-9.6161999999999992</v>
      </c>
      <c r="Y126">
        <v>0</v>
      </c>
      <c r="Z126">
        <v>-1.1052</v>
      </c>
      <c r="AA126">
        <v>-1.4172</v>
      </c>
      <c r="AB126">
        <v>3.2054</v>
      </c>
      <c r="AC126">
        <v>0.36840000000000001</v>
      </c>
      <c r="AD126">
        <v>0.47239999999999999</v>
      </c>
      <c r="AE126">
        <v>0</v>
      </c>
      <c r="AF126">
        <v>0</v>
      </c>
      <c r="AG126">
        <v>-0.97</v>
      </c>
      <c r="AH126">
        <v>0</v>
      </c>
      <c r="AI126">
        <v>0</v>
      </c>
      <c r="AJ126">
        <v>0</v>
      </c>
      <c r="AK126">
        <v>0</v>
      </c>
      <c r="AL126">
        <v>0</v>
      </c>
      <c r="AM126" t="s">
        <v>59</v>
      </c>
      <c r="AN126">
        <v>0</v>
      </c>
      <c r="AO126">
        <v>0</v>
      </c>
      <c r="AP126">
        <v>-7.5564</v>
      </c>
      <c r="AQ126">
        <v>-10.078799999999999</v>
      </c>
      <c r="AR126" t="s">
        <v>59</v>
      </c>
      <c r="AS126">
        <v>0</v>
      </c>
      <c r="AT126">
        <v>0</v>
      </c>
      <c r="AU126">
        <v>0</v>
      </c>
      <c r="AV126" t="s">
        <v>61</v>
      </c>
      <c r="AW126">
        <v>0</v>
      </c>
      <c r="AX126">
        <v>1</v>
      </c>
      <c r="AY126" t="s">
        <v>62</v>
      </c>
      <c r="AZ126">
        <v>2.3645999999999998</v>
      </c>
    </row>
    <row r="127" spans="1:52" x14ac:dyDescent="0.3">
      <c r="A127" t="s">
        <v>63</v>
      </c>
      <c r="B127">
        <v>6101697946</v>
      </c>
      <c r="C127" t="s">
        <v>53</v>
      </c>
      <c r="D127">
        <v>243</v>
      </c>
      <c r="E127" t="s">
        <v>53</v>
      </c>
      <c r="F127">
        <v>4018</v>
      </c>
      <c r="G127">
        <v>3834</v>
      </c>
      <c r="H127">
        <v>34</v>
      </c>
      <c r="I127">
        <v>77822</v>
      </c>
      <c r="J127" t="s">
        <v>253</v>
      </c>
      <c r="K127" t="s">
        <v>254</v>
      </c>
      <c r="L127" t="s">
        <v>56</v>
      </c>
      <c r="M127">
        <v>52</v>
      </c>
      <c r="N127" t="s">
        <v>57</v>
      </c>
      <c r="O127">
        <v>74</v>
      </c>
      <c r="P127" t="s">
        <v>58</v>
      </c>
      <c r="Q127" t="s">
        <v>59</v>
      </c>
      <c r="R127" t="s">
        <v>59</v>
      </c>
      <c r="S127" t="s">
        <v>66</v>
      </c>
      <c r="T127" t="s">
        <v>59</v>
      </c>
      <c r="U127">
        <v>-1</v>
      </c>
      <c r="V127">
        <v>-1.2386999999999999</v>
      </c>
      <c r="W127">
        <v>-1.41</v>
      </c>
      <c r="X127">
        <v>-1.7371000000000001</v>
      </c>
      <c r="Y127">
        <v>0</v>
      </c>
      <c r="Z127">
        <v>-0.16470000000000001</v>
      </c>
      <c r="AA127">
        <v>-0.3337</v>
      </c>
      <c r="AB127">
        <v>1.7371000000000001</v>
      </c>
      <c r="AC127">
        <v>0.16470000000000001</v>
      </c>
      <c r="AD127">
        <v>0.3337</v>
      </c>
      <c r="AE127">
        <v>0</v>
      </c>
      <c r="AF127">
        <v>0</v>
      </c>
      <c r="AG127">
        <v>-0.17</v>
      </c>
      <c r="AH127">
        <v>0</v>
      </c>
      <c r="AI127">
        <v>-0.33</v>
      </c>
      <c r="AJ127">
        <v>0</v>
      </c>
      <c r="AK127">
        <v>0</v>
      </c>
      <c r="AL127">
        <v>0</v>
      </c>
      <c r="AM127" t="s">
        <v>59</v>
      </c>
      <c r="AN127">
        <v>-0.33</v>
      </c>
      <c r="AO127">
        <v>0</v>
      </c>
      <c r="AP127">
        <v>0</v>
      </c>
      <c r="AQ127">
        <v>0</v>
      </c>
      <c r="AR127" t="s">
        <v>59</v>
      </c>
      <c r="AS127">
        <v>0</v>
      </c>
      <c r="AT127">
        <v>0</v>
      </c>
      <c r="AU127">
        <v>0</v>
      </c>
      <c r="AV127" t="s">
        <v>61</v>
      </c>
      <c r="AW127">
        <v>0</v>
      </c>
      <c r="AX127">
        <v>1</v>
      </c>
      <c r="AY127" t="s">
        <v>62</v>
      </c>
      <c r="AZ127">
        <v>1.2386999999999999</v>
      </c>
    </row>
    <row r="128" spans="1:52" x14ac:dyDescent="0.3">
      <c r="A128" t="s">
        <v>105</v>
      </c>
      <c r="B128">
        <v>6101712290</v>
      </c>
      <c r="C128" t="s">
        <v>53</v>
      </c>
      <c r="D128">
        <v>248</v>
      </c>
      <c r="E128" t="s">
        <v>53</v>
      </c>
      <c r="F128">
        <v>4018</v>
      </c>
      <c r="G128">
        <v>3834</v>
      </c>
      <c r="H128">
        <v>34</v>
      </c>
      <c r="I128">
        <v>77822</v>
      </c>
      <c r="J128" t="s">
        <v>253</v>
      </c>
      <c r="K128" t="s">
        <v>254</v>
      </c>
      <c r="L128" t="s">
        <v>56</v>
      </c>
      <c r="M128">
        <v>52</v>
      </c>
      <c r="N128" t="s">
        <v>57</v>
      </c>
      <c r="O128">
        <v>74</v>
      </c>
      <c r="P128" t="s">
        <v>58</v>
      </c>
      <c r="Q128" t="s">
        <v>59</v>
      </c>
      <c r="R128" t="s">
        <v>59</v>
      </c>
      <c r="S128" t="s">
        <v>66</v>
      </c>
      <c r="T128" t="s">
        <v>59</v>
      </c>
      <c r="U128">
        <v>-1</v>
      </c>
      <c r="V128">
        <v>-1.2386999999999999</v>
      </c>
      <c r="W128">
        <v>-1.41</v>
      </c>
      <c r="X128">
        <v>-1.7371000000000001</v>
      </c>
      <c r="Y128">
        <v>0</v>
      </c>
      <c r="Z128">
        <v>-0.16470000000000001</v>
      </c>
      <c r="AA128">
        <v>-0.3337</v>
      </c>
      <c r="AB128">
        <v>1.7371000000000001</v>
      </c>
      <c r="AC128">
        <v>0.16470000000000001</v>
      </c>
      <c r="AD128">
        <v>0.3337</v>
      </c>
      <c r="AE128">
        <v>0</v>
      </c>
      <c r="AF128">
        <v>0</v>
      </c>
      <c r="AG128">
        <v>-0.17</v>
      </c>
      <c r="AH128">
        <v>0</v>
      </c>
      <c r="AI128">
        <v>-0.33</v>
      </c>
      <c r="AJ128">
        <v>0</v>
      </c>
      <c r="AK128">
        <v>0</v>
      </c>
      <c r="AL128">
        <v>0</v>
      </c>
      <c r="AM128" t="s">
        <v>59</v>
      </c>
      <c r="AN128">
        <v>-0.33</v>
      </c>
      <c r="AO128">
        <v>0</v>
      </c>
      <c r="AP128">
        <v>0</v>
      </c>
      <c r="AQ128">
        <v>0</v>
      </c>
      <c r="AR128" t="s">
        <v>59</v>
      </c>
      <c r="AS128">
        <v>0</v>
      </c>
      <c r="AT128">
        <v>0</v>
      </c>
      <c r="AU128">
        <v>0</v>
      </c>
      <c r="AV128" t="s">
        <v>61</v>
      </c>
      <c r="AW128">
        <v>0</v>
      </c>
      <c r="AX128">
        <v>1</v>
      </c>
      <c r="AY128" t="s">
        <v>62</v>
      </c>
      <c r="AZ128">
        <v>1.2386999999999999</v>
      </c>
    </row>
    <row r="129" spans="1:52" x14ac:dyDescent="0.3">
      <c r="A129" t="s">
        <v>105</v>
      </c>
      <c r="B129">
        <v>6101712290</v>
      </c>
      <c r="C129" t="s">
        <v>53</v>
      </c>
      <c r="D129">
        <v>248</v>
      </c>
      <c r="E129" t="s">
        <v>53</v>
      </c>
      <c r="F129">
        <v>4018</v>
      </c>
      <c r="G129">
        <v>3834</v>
      </c>
      <c r="H129">
        <v>34</v>
      </c>
      <c r="I129">
        <v>312427</v>
      </c>
      <c r="J129" t="s">
        <v>255</v>
      </c>
      <c r="K129" t="s">
        <v>256</v>
      </c>
      <c r="L129" t="s">
        <v>56</v>
      </c>
      <c r="M129">
        <v>52</v>
      </c>
      <c r="N129" t="s">
        <v>57</v>
      </c>
      <c r="O129">
        <v>74</v>
      </c>
      <c r="P129" t="s">
        <v>58</v>
      </c>
      <c r="Q129" t="s">
        <v>59</v>
      </c>
      <c r="R129" t="s">
        <v>59</v>
      </c>
      <c r="S129" t="s">
        <v>111</v>
      </c>
      <c r="T129" t="s">
        <v>59</v>
      </c>
      <c r="U129">
        <v>-2</v>
      </c>
      <c r="V129">
        <v>-73.954800000000006</v>
      </c>
      <c r="W129">
        <v>-84.04</v>
      </c>
      <c r="X129">
        <v>-102.38760000000001</v>
      </c>
      <c r="Y129">
        <v>0</v>
      </c>
      <c r="Z129">
        <v>-8.8460000000000001</v>
      </c>
      <c r="AA129">
        <v>-19.5868</v>
      </c>
      <c r="AB129">
        <v>51.193800000000003</v>
      </c>
      <c r="AC129">
        <v>4.423</v>
      </c>
      <c r="AD129">
        <v>9.7934000000000001</v>
      </c>
      <c r="AE129">
        <v>0</v>
      </c>
      <c r="AF129">
        <v>0</v>
      </c>
      <c r="AG129">
        <v>-10.08</v>
      </c>
      <c r="AH129">
        <v>0</v>
      </c>
      <c r="AI129">
        <v>-19.579999999999998</v>
      </c>
      <c r="AJ129">
        <v>0</v>
      </c>
      <c r="AK129">
        <v>0</v>
      </c>
      <c r="AL129">
        <v>0</v>
      </c>
      <c r="AM129" t="s">
        <v>59</v>
      </c>
      <c r="AN129">
        <v>-19.579999999999998</v>
      </c>
      <c r="AO129">
        <v>0</v>
      </c>
      <c r="AP129">
        <v>-73.519199999999998</v>
      </c>
      <c r="AQ129">
        <v>-101.952</v>
      </c>
      <c r="AR129" t="s">
        <v>59</v>
      </c>
      <c r="AS129">
        <v>0</v>
      </c>
      <c r="AT129">
        <v>0</v>
      </c>
      <c r="AU129">
        <v>0</v>
      </c>
      <c r="AV129" t="s">
        <v>61</v>
      </c>
      <c r="AW129">
        <v>0</v>
      </c>
      <c r="AX129">
        <v>1</v>
      </c>
      <c r="AY129" t="s">
        <v>62</v>
      </c>
      <c r="AZ129">
        <v>36.977400000000003</v>
      </c>
    </row>
    <row r="130" spans="1:52" x14ac:dyDescent="0.3">
      <c r="A130" t="s">
        <v>112</v>
      </c>
      <c r="B130">
        <v>6101341924</v>
      </c>
      <c r="C130" t="s">
        <v>53</v>
      </c>
      <c r="D130">
        <v>234</v>
      </c>
      <c r="E130" t="s">
        <v>53</v>
      </c>
      <c r="F130">
        <v>4018</v>
      </c>
      <c r="G130">
        <v>3834</v>
      </c>
      <c r="H130">
        <v>34</v>
      </c>
      <c r="I130">
        <v>81075</v>
      </c>
      <c r="J130" t="s">
        <v>257</v>
      </c>
      <c r="K130" t="s">
        <v>214</v>
      </c>
      <c r="L130" t="s">
        <v>56</v>
      </c>
      <c r="M130">
        <v>52</v>
      </c>
      <c r="N130" t="s">
        <v>57</v>
      </c>
      <c r="O130">
        <v>74</v>
      </c>
      <c r="P130" t="s">
        <v>58</v>
      </c>
      <c r="Q130" t="s">
        <v>59</v>
      </c>
      <c r="R130" t="s">
        <v>59</v>
      </c>
      <c r="S130" t="s">
        <v>111</v>
      </c>
      <c r="T130" t="s">
        <v>59</v>
      </c>
      <c r="U130">
        <v>-4</v>
      </c>
      <c r="V130">
        <v>-165.88759999999999</v>
      </c>
      <c r="W130">
        <v>-188.52</v>
      </c>
      <c r="X130">
        <v>-268.2088</v>
      </c>
      <c r="Y130">
        <v>0</v>
      </c>
      <c r="Z130">
        <v>-22.468800000000002</v>
      </c>
      <c r="AA130">
        <v>-79.852400000000003</v>
      </c>
      <c r="AB130">
        <v>67.052199999999999</v>
      </c>
      <c r="AC130">
        <v>5.6172000000000004</v>
      </c>
      <c r="AD130">
        <v>19.963100000000001</v>
      </c>
      <c r="AE130">
        <v>0</v>
      </c>
      <c r="AF130">
        <v>0</v>
      </c>
      <c r="AG130">
        <v>-22.62</v>
      </c>
      <c r="AH130">
        <v>0</v>
      </c>
      <c r="AI130">
        <v>-79.84</v>
      </c>
      <c r="AJ130">
        <v>0</v>
      </c>
      <c r="AK130">
        <v>0</v>
      </c>
      <c r="AL130">
        <v>0</v>
      </c>
      <c r="AM130" t="s">
        <v>59</v>
      </c>
      <c r="AN130">
        <v>-79.84</v>
      </c>
      <c r="AO130">
        <v>0</v>
      </c>
      <c r="AP130">
        <v>0</v>
      </c>
      <c r="AQ130">
        <v>0</v>
      </c>
      <c r="AR130" t="s">
        <v>59</v>
      </c>
      <c r="AS130">
        <v>0</v>
      </c>
      <c r="AT130">
        <v>0</v>
      </c>
      <c r="AU130">
        <v>0</v>
      </c>
      <c r="AV130" t="s">
        <v>61</v>
      </c>
      <c r="AW130">
        <v>0</v>
      </c>
      <c r="AX130">
        <v>1</v>
      </c>
      <c r="AY130" t="s">
        <v>62</v>
      </c>
      <c r="AZ130">
        <v>41.471899999999998</v>
      </c>
    </row>
    <row r="131" spans="1:52" x14ac:dyDescent="0.3">
      <c r="A131" t="s">
        <v>83</v>
      </c>
      <c r="B131">
        <v>6101697517</v>
      </c>
      <c r="C131" t="s">
        <v>53</v>
      </c>
      <c r="D131">
        <v>242</v>
      </c>
      <c r="E131" t="s">
        <v>53</v>
      </c>
      <c r="F131">
        <v>4018</v>
      </c>
      <c r="G131">
        <v>3834</v>
      </c>
      <c r="H131">
        <v>34</v>
      </c>
      <c r="I131">
        <v>19119</v>
      </c>
      <c r="J131" t="s">
        <v>258</v>
      </c>
      <c r="K131" t="s">
        <v>259</v>
      </c>
      <c r="L131" t="s">
        <v>56</v>
      </c>
      <c r="M131">
        <v>52</v>
      </c>
      <c r="N131" t="s">
        <v>57</v>
      </c>
      <c r="O131">
        <v>74</v>
      </c>
      <c r="P131" t="s">
        <v>58</v>
      </c>
      <c r="Q131" t="s">
        <v>59</v>
      </c>
      <c r="R131" t="s">
        <v>59</v>
      </c>
      <c r="S131" t="s">
        <v>69</v>
      </c>
      <c r="T131" t="s">
        <v>59</v>
      </c>
      <c r="U131">
        <v>-2</v>
      </c>
      <c r="V131">
        <v>-13.4618</v>
      </c>
      <c r="W131">
        <v>-14</v>
      </c>
      <c r="X131">
        <v>-17.741800000000001</v>
      </c>
      <c r="Y131">
        <v>0</v>
      </c>
      <c r="Z131">
        <v>-0.53639999999999999</v>
      </c>
      <c r="AA131">
        <v>-3.7435999999999998</v>
      </c>
      <c r="AB131">
        <v>8.8709000000000007</v>
      </c>
      <c r="AC131">
        <v>0.26819999999999999</v>
      </c>
      <c r="AD131">
        <v>1.8717999999999999</v>
      </c>
      <c r="AE131">
        <v>0</v>
      </c>
      <c r="AF131">
        <v>0</v>
      </c>
      <c r="AG131">
        <v>-0.56000000000000005</v>
      </c>
      <c r="AH131">
        <v>0</v>
      </c>
      <c r="AI131">
        <v>0</v>
      </c>
      <c r="AJ131">
        <v>0</v>
      </c>
      <c r="AK131">
        <v>0</v>
      </c>
      <c r="AL131">
        <v>0</v>
      </c>
      <c r="AM131" t="s">
        <v>59</v>
      </c>
      <c r="AN131">
        <v>0</v>
      </c>
      <c r="AO131">
        <v>0</v>
      </c>
      <c r="AP131">
        <v>-11.112</v>
      </c>
      <c r="AQ131">
        <v>-15.391999999999999</v>
      </c>
      <c r="AR131" t="s">
        <v>59</v>
      </c>
      <c r="AS131">
        <v>0</v>
      </c>
      <c r="AT131">
        <v>0</v>
      </c>
      <c r="AU131">
        <v>0</v>
      </c>
      <c r="AV131" t="s">
        <v>61</v>
      </c>
      <c r="AW131">
        <v>0</v>
      </c>
      <c r="AX131">
        <v>1</v>
      </c>
      <c r="AY131" t="s">
        <v>62</v>
      </c>
      <c r="AZ131">
        <v>6.7325999999999997</v>
      </c>
    </row>
    <row r="132" spans="1:52" x14ac:dyDescent="0.3">
      <c r="A132" t="s">
        <v>105</v>
      </c>
      <c r="B132">
        <v>6101712290</v>
      </c>
      <c r="C132" t="s">
        <v>53</v>
      </c>
      <c r="D132">
        <v>248</v>
      </c>
      <c r="E132" t="s">
        <v>53</v>
      </c>
      <c r="F132">
        <v>4018</v>
      </c>
      <c r="G132">
        <v>3834</v>
      </c>
      <c r="H132">
        <v>34</v>
      </c>
      <c r="I132">
        <v>111320</v>
      </c>
      <c r="J132" t="s">
        <v>260</v>
      </c>
      <c r="K132" t="s">
        <v>261</v>
      </c>
      <c r="L132" t="s">
        <v>56</v>
      </c>
      <c r="M132">
        <v>52</v>
      </c>
      <c r="N132" t="s">
        <v>57</v>
      </c>
      <c r="O132">
        <v>74</v>
      </c>
      <c r="P132" t="s">
        <v>58</v>
      </c>
      <c r="Q132" t="s">
        <v>59</v>
      </c>
      <c r="R132" t="s">
        <v>59</v>
      </c>
      <c r="S132" t="s">
        <v>66</v>
      </c>
      <c r="T132" t="s">
        <v>59</v>
      </c>
      <c r="U132">
        <v>-1</v>
      </c>
      <c r="V132">
        <v>-5.0373000000000001</v>
      </c>
      <c r="W132">
        <v>-5.72</v>
      </c>
      <c r="X132">
        <v>-5.0373000000000001</v>
      </c>
      <c r="Y132">
        <v>0</v>
      </c>
      <c r="Z132">
        <v>0</v>
      </c>
      <c r="AA132">
        <v>0</v>
      </c>
      <c r="AB132">
        <v>5.0373000000000001</v>
      </c>
      <c r="AC132">
        <v>0</v>
      </c>
      <c r="AD132">
        <v>0</v>
      </c>
      <c r="AE132">
        <v>0</v>
      </c>
      <c r="AF132">
        <v>0</v>
      </c>
      <c r="AG132">
        <v>-0.69</v>
      </c>
      <c r="AH132">
        <v>0</v>
      </c>
      <c r="AI132">
        <v>0</v>
      </c>
      <c r="AJ132">
        <v>0</v>
      </c>
      <c r="AK132">
        <v>0</v>
      </c>
      <c r="AL132">
        <v>0</v>
      </c>
      <c r="AM132" t="s">
        <v>59</v>
      </c>
      <c r="AN132">
        <v>0</v>
      </c>
      <c r="AO132">
        <v>0</v>
      </c>
      <c r="AP132">
        <v>0</v>
      </c>
      <c r="AQ132">
        <v>0</v>
      </c>
      <c r="AR132" t="s">
        <v>59</v>
      </c>
      <c r="AS132">
        <v>0</v>
      </c>
      <c r="AT132">
        <v>0</v>
      </c>
      <c r="AU132">
        <v>0</v>
      </c>
      <c r="AV132" t="s">
        <v>61</v>
      </c>
      <c r="AW132">
        <v>0</v>
      </c>
      <c r="AX132">
        <v>0</v>
      </c>
      <c r="AY132" t="s">
        <v>62</v>
      </c>
      <c r="AZ132">
        <v>5.0373000000000001</v>
      </c>
    </row>
    <row r="133" spans="1:52" x14ac:dyDescent="0.3">
      <c r="A133" t="s">
        <v>52</v>
      </c>
      <c r="B133">
        <v>6101702454</v>
      </c>
      <c r="C133" t="s">
        <v>53</v>
      </c>
      <c r="D133">
        <v>245</v>
      </c>
      <c r="E133" t="s">
        <v>53</v>
      </c>
      <c r="F133">
        <v>4018</v>
      </c>
      <c r="G133">
        <v>3834</v>
      </c>
      <c r="H133">
        <v>34</v>
      </c>
      <c r="I133">
        <v>169814</v>
      </c>
      <c r="J133" t="s">
        <v>262</v>
      </c>
      <c r="K133" t="s">
        <v>82</v>
      </c>
      <c r="L133" t="s">
        <v>56</v>
      </c>
      <c r="M133">
        <v>52</v>
      </c>
      <c r="N133" t="s">
        <v>57</v>
      </c>
      <c r="O133">
        <v>74</v>
      </c>
      <c r="P133" t="s">
        <v>58</v>
      </c>
      <c r="Q133" t="s">
        <v>59</v>
      </c>
      <c r="R133" t="s">
        <v>59</v>
      </c>
      <c r="S133" t="s">
        <v>69</v>
      </c>
      <c r="T133" t="s">
        <v>59</v>
      </c>
      <c r="U133">
        <v>-2</v>
      </c>
      <c r="V133">
        <v>-6.9665999999999997</v>
      </c>
      <c r="W133">
        <v>-7.92</v>
      </c>
      <c r="X133">
        <v>-9.2975999999999992</v>
      </c>
      <c r="Y133">
        <v>0</v>
      </c>
      <c r="Z133">
        <v>-0.9788</v>
      </c>
      <c r="AA133">
        <v>-1.3522000000000001</v>
      </c>
      <c r="AB133">
        <v>4.6487999999999996</v>
      </c>
      <c r="AC133">
        <v>0.4894</v>
      </c>
      <c r="AD133">
        <v>0.67610000000000003</v>
      </c>
      <c r="AE133">
        <v>0</v>
      </c>
      <c r="AF133">
        <v>0</v>
      </c>
      <c r="AG133">
        <v>-0.95</v>
      </c>
      <c r="AH133">
        <v>0</v>
      </c>
      <c r="AI133">
        <v>0</v>
      </c>
      <c r="AJ133">
        <v>0</v>
      </c>
      <c r="AK133">
        <v>0</v>
      </c>
      <c r="AL133">
        <v>0</v>
      </c>
      <c r="AM133" t="s">
        <v>59</v>
      </c>
      <c r="AN133">
        <v>0</v>
      </c>
      <c r="AO133">
        <v>0</v>
      </c>
      <c r="AP133">
        <v>-7.3221999999999996</v>
      </c>
      <c r="AQ133">
        <v>-9.6532</v>
      </c>
      <c r="AR133" t="s">
        <v>59</v>
      </c>
      <c r="AS133">
        <v>0</v>
      </c>
      <c r="AT133">
        <v>0</v>
      </c>
      <c r="AU133">
        <v>0</v>
      </c>
      <c r="AV133" t="s">
        <v>61</v>
      </c>
      <c r="AW133">
        <v>0</v>
      </c>
      <c r="AX133">
        <v>1</v>
      </c>
      <c r="AY133" t="s">
        <v>62</v>
      </c>
      <c r="AZ133">
        <v>3.4832999999999998</v>
      </c>
    </row>
    <row r="134" spans="1:52" x14ac:dyDescent="0.3">
      <c r="A134" t="s">
        <v>93</v>
      </c>
      <c r="B134">
        <v>6101711041</v>
      </c>
      <c r="C134" t="s">
        <v>53</v>
      </c>
      <c r="D134">
        <v>246</v>
      </c>
      <c r="E134" t="s">
        <v>53</v>
      </c>
      <c r="F134">
        <v>4018</v>
      </c>
      <c r="G134">
        <v>3834</v>
      </c>
      <c r="H134">
        <v>34</v>
      </c>
      <c r="I134">
        <v>72159</v>
      </c>
      <c r="J134" t="s">
        <v>263</v>
      </c>
      <c r="K134" t="s">
        <v>85</v>
      </c>
      <c r="L134" t="s">
        <v>56</v>
      </c>
      <c r="M134">
        <v>52</v>
      </c>
      <c r="N134" t="s">
        <v>57</v>
      </c>
      <c r="O134">
        <v>74</v>
      </c>
      <c r="P134" t="s">
        <v>58</v>
      </c>
      <c r="Q134" t="s">
        <v>59</v>
      </c>
      <c r="R134" t="s">
        <v>59</v>
      </c>
      <c r="S134" t="s">
        <v>69</v>
      </c>
      <c r="T134" t="s">
        <v>59</v>
      </c>
      <c r="U134">
        <v>-1</v>
      </c>
      <c r="V134">
        <v>-2.2185999999999999</v>
      </c>
      <c r="W134">
        <v>-2.31</v>
      </c>
      <c r="X134">
        <v>-2.9104000000000001</v>
      </c>
      <c r="Y134">
        <v>0</v>
      </c>
      <c r="Z134">
        <v>-8.6800000000000002E-2</v>
      </c>
      <c r="AA134">
        <v>-0.60499999999999998</v>
      </c>
      <c r="AB134">
        <v>2.9104000000000001</v>
      </c>
      <c r="AC134">
        <v>8.6800000000000002E-2</v>
      </c>
      <c r="AD134">
        <v>0.60499999999999998</v>
      </c>
      <c r="AE134">
        <v>0</v>
      </c>
      <c r="AF134">
        <v>0</v>
      </c>
      <c r="AG134">
        <v>-0.09</v>
      </c>
      <c r="AH134">
        <v>0</v>
      </c>
      <c r="AI134">
        <v>0</v>
      </c>
      <c r="AJ134">
        <v>0</v>
      </c>
      <c r="AK134">
        <v>0</v>
      </c>
      <c r="AL134">
        <v>0</v>
      </c>
      <c r="AM134" t="s">
        <v>59</v>
      </c>
      <c r="AN134">
        <v>0</v>
      </c>
      <c r="AO134">
        <v>0</v>
      </c>
      <c r="AP134">
        <v>-2.1232000000000002</v>
      </c>
      <c r="AQ134">
        <v>-2.8149999999999999</v>
      </c>
      <c r="AR134" t="s">
        <v>59</v>
      </c>
      <c r="AS134">
        <v>0</v>
      </c>
      <c r="AT134">
        <v>0</v>
      </c>
      <c r="AU134">
        <v>0</v>
      </c>
      <c r="AV134" t="s">
        <v>61</v>
      </c>
      <c r="AW134">
        <v>0</v>
      </c>
      <c r="AX134">
        <v>1</v>
      </c>
      <c r="AY134" t="s">
        <v>62</v>
      </c>
      <c r="AZ134">
        <v>2.2237</v>
      </c>
    </row>
    <row r="135" spans="1:52" x14ac:dyDescent="0.3">
      <c r="A135" t="s">
        <v>102</v>
      </c>
      <c r="B135">
        <v>6101337762</v>
      </c>
      <c r="C135" t="s">
        <v>53</v>
      </c>
      <c r="D135">
        <v>233</v>
      </c>
      <c r="E135" t="s">
        <v>53</v>
      </c>
      <c r="F135">
        <v>4018</v>
      </c>
      <c r="G135">
        <v>3834</v>
      </c>
      <c r="H135">
        <v>34</v>
      </c>
      <c r="I135">
        <v>17513</v>
      </c>
      <c r="J135" t="s">
        <v>264</v>
      </c>
      <c r="K135" t="s">
        <v>82</v>
      </c>
      <c r="L135" t="s">
        <v>56</v>
      </c>
      <c r="M135">
        <v>52</v>
      </c>
      <c r="N135" t="s">
        <v>57</v>
      </c>
      <c r="O135">
        <v>74</v>
      </c>
      <c r="P135" t="s">
        <v>58</v>
      </c>
      <c r="Q135" t="s">
        <v>59</v>
      </c>
      <c r="R135" t="s">
        <v>59</v>
      </c>
      <c r="S135" t="s">
        <v>60</v>
      </c>
      <c r="T135" t="s">
        <v>59</v>
      </c>
      <c r="U135">
        <v>-1</v>
      </c>
      <c r="V135">
        <v>-19.463699999999999</v>
      </c>
      <c r="W135">
        <v>-22.12</v>
      </c>
      <c r="X135">
        <v>-25.401700000000002</v>
      </c>
      <c r="Y135">
        <v>0</v>
      </c>
      <c r="Z135">
        <v>-2.4458000000000002</v>
      </c>
      <c r="AA135">
        <v>-3.4922</v>
      </c>
      <c r="AB135">
        <v>25.401700000000002</v>
      </c>
      <c r="AC135">
        <v>2.4458000000000002</v>
      </c>
      <c r="AD135">
        <v>3.4922</v>
      </c>
      <c r="AE135">
        <v>0</v>
      </c>
      <c r="AF135">
        <v>0</v>
      </c>
      <c r="AG135">
        <v>-2.65</v>
      </c>
      <c r="AH135">
        <v>0</v>
      </c>
      <c r="AI135">
        <v>0</v>
      </c>
      <c r="AJ135">
        <v>0</v>
      </c>
      <c r="AK135">
        <v>0</v>
      </c>
      <c r="AL135">
        <v>0</v>
      </c>
      <c r="AM135" t="s">
        <v>59</v>
      </c>
      <c r="AN135">
        <v>0</v>
      </c>
      <c r="AO135">
        <v>0</v>
      </c>
      <c r="AP135">
        <v>0</v>
      </c>
      <c r="AQ135">
        <v>0</v>
      </c>
      <c r="AR135" t="s">
        <v>59</v>
      </c>
      <c r="AS135">
        <v>0</v>
      </c>
      <c r="AT135">
        <v>0</v>
      </c>
      <c r="AU135">
        <v>0</v>
      </c>
      <c r="AV135" t="s">
        <v>61</v>
      </c>
      <c r="AW135">
        <v>0</v>
      </c>
      <c r="AX135">
        <v>1</v>
      </c>
      <c r="AY135" t="s">
        <v>62</v>
      </c>
      <c r="AZ135">
        <v>19.4633</v>
      </c>
    </row>
    <row r="136" spans="1:52" x14ac:dyDescent="0.3">
      <c r="A136" t="s">
        <v>105</v>
      </c>
      <c r="B136">
        <v>6101712290</v>
      </c>
      <c r="C136" t="s">
        <v>53</v>
      </c>
      <c r="D136">
        <v>248</v>
      </c>
      <c r="E136" t="s">
        <v>53</v>
      </c>
      <c r="F136">
        <v>4018</v>
      </c>
      <c r="G136">
        <v>3834</v>
      </c>
      <c r="H136">
        <v>34</v>
      </c>
      <c r="I136">
        <v>46558</v>
      </c>
      <c r="J136" t="s">
        <v>265</v>
      </c>
      <c r="K136" t="s">
        <v>107</v>
      </c>
      <c r="L136" t="s">
        <v>56</v>
      </c>
      <c r="M136">
        <v>52</v>
      </c>
      <c r="N136" t="s">
        <v>57</v>
      </c>
      <c r="O136">
        <v>74</v>
      </c>
      <c r="P136" t="s">
        <v>58</v>
      </c>
      <c r="Q136" t="s">
        <v>59</v>
      </c>
      <c r="R136" t="s">
        <v>59</v>
      </c>
      <c r="S136" t="s">
        <v>66</v>
      </c>
      <c r="T136" t="s">
        <v>59</v>
      </c>
      <c r="U136">
        <v>-1</v>
      </c>
      <c r="V136">
        <v>-1.9474</v>
      </c>
      <c r="W136">
        <v>-2.21</v>
      </c>
      <c r="X136">
        <v>-2.6271</v>
      </c>
      <c r="Y136">
        <v>0</v>
      </c>
      <c r="Z136">
        <v>-0.27979999999999999</v>
      </c>
      <c r="AA136">
        <v>-0.39989999999999998</v>
      </c>
      <c r="AB136">
        <v>2.6271</v>
      </c>
      <c r="AC136">
        <v>0.27979999999999999</v>
      </c>
      <c r="AD136">
        <v>0.39989999999999998</v>
      </c>
      <c r="AE136">
        <v>0</v>
      </c>
      <c r="AF136">
        <v>0</v>
      </c>
      <c r="AG136">
        <v>-0.27</v>
      </c>
      <c r="AH136">
        <v>0</v>
      </c>
      <c r="AI136">
        <v>0</v>
      </c>
      <c r="AJ136">
        <v>0</v>
      </c>
      <c r="AK136">
        <v>0</v>
      </c>
      <c r="AL136">
        <v>0</v>
      </c>
      <c r="AM136" t="s">
        <v>59</v>
      </c>
      <c r="AN136">
        <v>0</v>
      </c>
      <c r="AO136">
        <v>0</v>
      </c>
      <c r="AP136">
        <v>-2.1827000000000001</v>
      </c>
      <c r="AQ136">
        <v>-2.8624000000000001</v>
      </c>
      <c r="AR136" t="s">
        <v>59</v>
      </c>
      <c r="AS136">
        <v>0</v>
      </c>
      <c r="AT136">
        <v>0</v>
      </c>
      <c r="AU136">
        <v>0</v>
      </c>
      <c r="AV136" t="s">
        <v>61</v>
      </c>
      <c r="AW136">
        <v>0</v>
      </c>
      <c r="AX136">
        <v>1</v>
      </c>
      <c r="AY136" t="s">
        <v>62</v>
      </c>
      <c r="AZ136">
        <v>1.9553</v>
      </c>
    </row>
    <row r="137" spans="1:52" x14ac:dyDescent="0.3">
      <c r="A137" t="s">
        <v>120</v>
      </c>
      <c r="B137">
        <v>6101716697</v>
      </c>
      <c r="C137" t="s">
        <v>53</v>
      </c>
      <c r="D137">
        <v>250</v>
      </c>
      <c r="E137" t="s">
        <v>53</v>
      </c>
      <c r="F137">
        <v>4018</v>
      </c>
      <c r="G137">
        <v>3834</v>
      </c>
      <c r="H137">
        <v>34</v>
      </c>
      <c r="I137">
        <v>9595</v>
      </c>
      <c r="J137" t="s">
        <v>266</v>
      </c>
      <c r="K137" t="s">
        <v>107</v>
      </c>
      <c r="L137" t="s">
        <v>56</v>
      </c>
      <c r="M137">
        <v>52</v>
      </c>
      <c r="N137" t="s">
        <v>57</v>
      </c>
      <c r="O137">
        <v>74</v>
      </c>
      <c r="P137" t="s">
        <v>58</v>
      </c>
      <c r="Q137" t="s">
        <v>59</v>
      </c>
      <c r="R137" t="s">
        <v>59</v>
      </c>
      <c r="S137" t="s">
        <v>60</v>
      </c>
      <c r="T137" t="s">
        <v>59</v>
      </c>
      <c r="U137">
        <v>-1</v>
      </c>
      <c r="V137">
        <v>-118.8121</v>
      </c>
      <c r="W137">
        <v>-123.61</v>
      </c>
      <c r="X137">
        <v>-152.4632</v>
      </c>
      <c r="Y137">
        <v>0</v>
      </c>
      <c r="Z137">
        <v>-4.3516000000000004</v>
      </c>
      <c r="AA137">
        <v>-29.299499999999998</v>
      </c>
      <c r="AB137">
        <v>152.4632</v>
      </c>
      <c r="AC137">
        <v>4.3516000000000004</v>
      </c>
      <c r="AD137">
        <v>29.299499999999998</v>
      </c>
      <c r="AE137">
        <v>0</v>
      </c>
      <c r="AF137">
        <v>0</v>
      </c>
      <c r="AG137">
        <v>-4.9400000000000004</v>
      </c>
      <c r="AH137">
        <v>0</v>
      </c>
      <c r="AI137">
        <v>0</v>
      </c>
      <c r="AJ137">
        <v>0</v>
      </c>
      <c r="AK137">
        <v>0</v>
      </c>
      <c r="AL137">
        <v>0</v>
      </c>
      <c r="AM137" t="s">
        <v>59</v>
      </c>
      <c r="AN137">
        <v>0</v>
      </c>
      <c r="AO137">
        <v>0</v>
      </c>
      <c r="AP137">
        <v>-22.922699999999999</v>
      </c>
      <c r="AQ137">
        <v>-56.573799999999999</v>
      </c>
      <c r="AR137" t="s">
        <v>59</v>
      </c>
      <c r="AS137">
        <v>0</v>
      </c>
      <c r="AT137">
        <v>0</v>
      </c>
      <c r="AU137">
        <v>0</v>
      </c>
      <c r="AV137" t="s">
        <v>61</v>
      </c>
      <c r="AW137">
        <v>0</v>
      </c>
      <c r="AX137">
        <v>1</v>
      </c>
      <c r="AY137" t="s">
        <v>62</v>
      </c>
      <c r="AZ137">
        <v>118.8156</v>
      </c>
    </row>
    <row r="138" spans="1:52" x14ac:dyDescent="0.3">
      <c r="A138" t="s">
        <v>63</v>
      </c>
      <c r="B138">
        <v>6101697946</v>
      </c>
      <c r="C138" t="s">
        <v>53</v>
      </c>
      <c r="D138">
        <v>243</v>
      </c>
      <c r="E138" t="s">
        <v>53</v>
      </c>
      <c r="F138">
        <v>4018</v>
      </c>
      <c r="G138">
        <v>3834</v>
      </c>
      <c r="H138">
        <v>34</v>
      </c>
      <c r="I138">
        <v>40800</v>
      </c>
      <c r="J138" t="s">
        <v>267</v>
      </c>
      <c r="K138" t="s">
        <v>82</v>
      </c>
      <c r="L138" t="s">
        <v>56</v>
      </c>
      <c r="M138">
        <v>52</v>
      </c>
      <c r="N138" t="s">
        <v>57</v>
      </c>
      <c r="O138">
        <v>74</v>
      </c>
      <c r="P138" t="s">
        <v>58</v>
      </c>
      <c r="Q138" t="s">
        <v>59</v>
      </c>
      <c r="R138" t="s">
        <v>59</v>
      </c>
      <c r="S138" t="s">
        <v>60</v>
      </c>
      <c r="T138" t="s">
        <v>59</v>
      </c>
      <c r="U138">
        <v>-1</v>
      </c>
      <c r="V138">
        <v>-78.7898</v>
      </c>
      <c r="W138">
        <v>-89.53</v>
      </c>
      <c r="X138">
        <v>-101.1317</v>
      </c>
      <c r="Y138">
        <v>0</v>
      </c>
      <c r="Z138">
        <v>-9.2530999999999999</v>
      </c>
      <c r="AA138">
        <v>-13.088800000000001</v>
      </c>
      <c r="AB138">
        <v>101.1317</v>
      </c>
      <c r="AC138">
        <v>9.2530999999999999</v>
      </c>
      <c r="AD138">
        <v>13.088800000000001</v>
      </c>
      <c r="AE138">
        <v>0</v>
      </c>
      <c r="AF138">
        <v>0</v>
      </c>
      <c r="AG138">
        <v>-10.74</v>
      </c>
      <c r="AH138">
        <v>0</v>
      </c>
      <c r="AI138">
        <v>0</v>
      </c>
      <c r="AJ138">
        <v>0</v>
      </c>
      <c r="AK138">
        <v>0</v>
      </c>
      <c r="AL138">
        <v>0</v>
      </c>
      <c r="AM138" t="s">
        <v>59</v>
      </c>
      <c r="AN138">
        <v>0</v>
      </c>
      <c r="AO138">
        <v>0</v>
      </c>
      <c r="AP138">
        <v>0</v>
      </c>
      <c r="AQ138">
        <v>0</v>
      </c>
      <c r="AR138" t="s">
        <v>59</v>
      </c>
      <c r="AS138">
        <v>0</v>
      </c>
      <c r="AT138">
        <v>0</v>
      </c>
      <c r="AU138">
        <v>0</v>
      </c>
      <c r="AV138" t="s">
        <v>61</v>
      </c>
      <c r="AW138">
        <v>0</v>
      </c>
      <c r="AX138">
        <v>1</v>
      </c>
      <c r="AY138" t="s">
        <v>62</v>
      </c>
      <c r="AZ138">
        <v>78.7898</v>
      </c>
    </row>
    <row r="139" spans="1:52" x14ac:dyDescent="0.3">
      <c r="A139" t="s">
        <v>105</v>
      </c>
      <c r="B139">
        <v>6101712290</v>
      </c>
      <c r="C139" t="s">
        <v>53</v>
      </c>
      <c r="D139">
        <v>248</v>
      </c>
      <c r="E139" t="s">
        <v>53</v>
      </c>
      <c r="F139">
        <v>4018</v>
      </c>
      <c r="G139">
        <v>3834</v>
      </c>
      <c r="H139">
        <v>34</v>
      </c>
      <c r="I139">
        <v>4993</v>
      </c>
      <c r="J139" t="s">
        <v>268</v>
      </c>
      <c r="K139" t="s">
        <v>101</v>
      </c>
      <c r="L139" t="s">
        <v>56</v>
      </c>
      <c r="M139">
        <v>52</v>
      </c>
      <c r="N139" t="s">
        <v>57</v>
      </c>
      <c r="O139">
        <v>74</v>
      </c>
      <c r="P139" t="s">
        <v>58</v>
      </c>
      <c r="Q139" t="s">
        <v>59</v>
      </c>
      <c r="R139" t="s">
        <v>59</v>
      </c>
      <c r="S139" t="s">
        <v>66</v>
      </c>
      <c r="T139" t="s">
        <v>59</v>
      </c>
      <c r="U139">
        <v>-1</v>
      </c>
      <c r="V139">
        <v>-51.241300000000003</v>
      </c>
      <c r="W139">
        <v>-58.32</v>
      </c>
      <c r="X139">
        <v>-66.921300000000002</v>
      </c>
      <c r="Y139">
        <v>0</v>
      </c>
      <c r="Z139">
        <v>-6.5163000000000002</v>
      </c>
      <c r="AA139">
        <v>-9.1637000000000004</v>
      </c>
      <c r="AB139">
        <v>66.921300000000002</v>
      </c>
      <c r="AC139">
        <v>6.5163000000000002</v>
      </c>
      <c r="AD139">
        <v>9.1637000000000004</v>
      </c>
      <c r="AE139">
        <v>0</v>
      </c>
      <c r="AF139">
        <v>0</v>
      </c>
      <c r="AG139">
        <v>-7</v>
      </c>
      <c r="AH139">
        <v>0</v>
      </c>
      <c r="AI139">
        <v>0</v>
      </c>
      <c r="AJ139">
        <v>0</v>
      </c>
      <c r="AK139">
        <v>0</v>
      </c>
      <c r="AL139">
        <v>0</v>
      </c>
      <c r="AM139" t="s">
        <v>59</v>
      </c>
      <c r="AN139">
        <v>0</v>
      </c>
      <c r="AO139">
        <v>0</v>
      </c>
      <c r="AP139">
        <v>0</v>
      </c>
      <c r="AQ139">
        <v>0</v>
      </c>
      <c r="AR139" t="s">
        <v>59</v>
      </c>
      <c r="AS139">
        <v>0</v>
      </c>
      <c r="AT139">
        <v>0</v>
      </c>
      <c r="AU139">
        <v>0</v>
      </c>
      <c r="AV139" t="s">
        <v>61</v>
      </c>
      <c r="AW139">
        <v>0</v>
      </c>
      <c r="AX139">
        <v>1</v>
      </c>
      <c r="AY139" t="s">
        <v>62</v>
      </c>
      <c r="AZ139">
        <v>51.268000000000001</v>
      </c>
    </row>
    <row r="140" spans="1:52" x14ac:dyDescent="0.3">
      <c r="A140" t="s">
        <v>102</v>
      </c>
      <c r="B140">
        <v>6101337762</v>
      </c>
      <c r="C140" t="s">
        <v>53</v>
      </c>
      <c r="D140">
        <v>233</v>
      </c>
      <c r="E140" t="s">
        <v>53</v>
      </c>
      <c r="F140">
        <v>4018</v>
      </c>
      <c r="G140">
        <v>3834</v>
      </c>
      <c r="H140">
        <v>34</v>
      </c>
      <c r="I140">
        <v>63230</v>
      </c>
      <c r="J140" t="s">
        <v>269</v>
      </c>
      <c r="K140" t="s">
        <v>68</v>
      </c>
      <c r="L140" t="s">
        <v>56</v>
      </c>
      <c r="M140">
        <v>52</v>
      </c>
      <c r="N140" t="s">
        <v>57</v>
      </c>
      <c r="O140">
        <v>74</v>
      </c>
      <c r="P140" t="s">
        <v>58</v>
      </c>
      <c r="Q140" t="s">
        <v>59</v>
      </c>
      <c r="R140" t="s">
        <v>59</v>
      </c>
      <c r="S140" t="s">
        <v>60</v>
      </c>
      <c r="T140" t="s">
        <v>59</v>
      </c>
      <c r="U140">
        <v>-1</v>
      </c>
      <c r="V140">
        <v>-57.249400000000001</v>
      </c>
      <c r="W140">
        <v>-59.63</v>
      </c>
      <c r="X140">
        <v>-73.937399999999997</v>
      </c>
      <c r="Y140">
        <v>0</v>
      </c>
      <c r="Z140">
        <v>-2.4020000000000001</v>
      </c>
      <c r="AA140">
        <v>-14.286</v>
      </c>
      <c r="AB140">
        <v>73.937399999999997</v>
      </c>
      <c r="AC140">
        <v>2.4020000000000001</v>
      </c>
      <c r="AD140">
        <v>14.286</v>
      </c>
      <c r="AE140">
        <v>0</v>
      </c>
      <c r="AF140">
        <v>0</v>
      </c>
      <c r="AG140">
        <v>-2.39</v>
      </c>
      <c r="AH140">
        <v>0</v>
      </c>
      <c r="AI140">
        <v>0</v>
      </c>
      <c r="AJ140">
        <v>0</v>
      </c>
      <c r="AK140">
        <v>0</v>
      </c>
      <c r="AL140">
        <v>0</v>
      </c>
      <c r="AM140" t="s">
        <v>59</v>
      </c>
      <c r="AN140">
        <v>0</v>
      </c>
      <c r="AO140">
        <v>0</v>
      </c>
      <c r="AP140">
        <v>0</v>
      </c>
      <c r="AQ140">
        <v>0</v>
      </c>
      <c r="AR140" t="s">
        <v>59</v>
      </c>
      <c r="AS140">
        <v>0</v>
      </c>
      <c r="AT140">
        <v>0</v>
      </c>
      <c r="AU140">
        <v>0</v>
      </c>
      <c r="AV140" t="s">
        <v>61</v>
      </c>
      <c r="AW140">
        <v>0</v>
      </c>
      <c r="AX140">
        <v>1</v>
      </c>
      <c r="AY140" t="s">
        <v>62</v>
      </c>
      <c r="AZ140">
        <v>57.25</v>
      </c>
    </row>
    <row r="141" spans="1:52" x14ac:dyDescent="0.3">
      <c r="A141" t="s">
        <v>122</v>
      </c>
      <c r="B141">
        <v>6101693574</v>
      </c>
      <c r="C141" t="s">
        <v>53</v>
      </c>
      <c r="D141">
        <v>236</v>
      </c>
      <c r="E141" t="s">
        <v>53</v>
      </c>
      <c r="F141">
        <v>4018</v>
      </c>
      <c r="G141">
        <v>3834</v>
      </c>
      <c r="H141">
        <v>34</v>
      </c>
      <c r="I141">
        <v>22318</v>
      </c>
      <c r="J141" t="s">
        <v>270</v>
      </c>
      <c r="K141" t="s">
        <v>82</v>
      </c>
      <c r="L141" t="s">
        <v>56</v>
      </c>
      <c r="M141">
        <v>52</v>
      </c>
      <c r="N141" t="s">
        <v>57</v>
      </c>
      <c r="O141">
        <v>74</v>
      </c>
      <c r="P141" t="s">
        <v>58</v>
      </c>
      <c r="Q141" t="s">
        <v>59</v>
      </c>
      <c r="R141" t="s">
        <v>59</v>
      </c>
      <c r="S141" t="s">
        <v>69</v>
      </c>
      <c r="T141" t="s">
        <v>59</v>
      </c>
      <c r="U141">
        <v>-1</v>
      </c>
      <c r="V141">
        <v>-3.6448999999999998</v>
      </c>
      <c r="W141">
        <v>-4.1399999999999997</v>
      </c>
      <c r="X141">
        <v>-4.7568999999999999</v>
      </c>
      <c r="Y141">
        <v>0</v>
      </c>
      <c r="Z141">
        <v>-0.47989999999999999</v>
      </c>
      <c r="AA141">
        <v>-0.6321</v>
      </c>
      <c r="AB141">
        <v>4.7568999999999999</v>
      </c>
      <c r="AC141">
        <v>0.47989999999999999</v>
      </c>
      <c r="AD141">
        <v>0.6321</v>
      </c>
      <c r="AE141">
        <v>0</v>
      </c>
      <c r="AF141">
        <v>0</v>
      </c>
      <c r="AG141">
        <v>-0.5</v>
      </c>
      <c r="AH141">
        <v>0</v>
      </c>
      <c r="AI141">
        <v>0</v>
      </c>
      <c r="AJ141">
        <v>0</v>
      </c>
      <c r="AK141">
        <v>0</v>
      </c>
      <c r="AL141">
        <v>0</v>
      </c>
      <c r="AM141" t="s">
        <v>59</v>
      </c>
      <c r="AN141">
        <v>0</v>
      </c>
      <c r="AO141">
        <v>0</v>
      </c>
      <c r="AP141">
        <v>-2.4698000000000002</v>
      </c>
      <c r="AQ141">
        <v>-3.5817999999999999</v>
      </c>
      <c r="AR141" t="s">
        <v>59</v>
      </c>
      <c r="AS141">
        <v>0</v>
      </c>
      <c r="AT141">
        <v>0</v>
      </c>
      <c r="AU141">
        <v>0</v>
      </c>
      <c r="AV141" t="s">
        <v>61</v>
      </c>
      <c r="AW141">
        <v>0</v>
      </c>
      <c r="AX141">
        <v>1</v>
      </c>
      <c r="AY141" t="s">
        <v>62</v>
      </c>
      <c r="AZ141">
        <v>3.6400999999999999</v>
      </c>
    </row>
    <row r="142" spans="1:52" x14ac:dyDescent="0.3">
      <c r="A142" t="s">
        <v>142</v>
      </c>
      <c r="B142">
        <v>6101342949</v>
      </c>
      <c r="C142" t="s">
        <v>53</v>
      </c>
      <c r="D142">
        <v>235</v>
      </c>
      <c r="E142" t="s">
        <v>53</v>
      </c>
      <c r="F142">
        <v>4018</v>
      </c>
      <c r="G142">
        <v>3834</v>
      </c>
      <c r="H142">
        <v>34</v>
      </c>
      <c r="I142">
        <v>39553</v>
      </c>
      <c r="J142" t="s">
        <v>271</v>
      </c>
      <c r="K142" t="s">
        <v>272</v>
      </c>
      <c r="L142" t="s">
        <v>56</v>
      </c>
      <c r="M142">
        <v>52</v>
      </c>
      <c r="N142" t="s">
        <v>57</v>
      </c>
      <c r="O142">
        <v>74</v>
      </c>
      <c r="P142" t="s">
        <v>58</v>
      </c>
      <c r="Q142" t="s">
        <v>59</v>
      </c>
      <c r="R142" t="s">
        <v>59</v>
      </c>
      <c r="S142" t="s">
        <v>111</v>
      </c>
      <c r="T142" t="s">
        <v>59</v>
      </c>
      <c r="U142">
        <v>-1</v>
      </c>
      <c r="V142">
        <v>-10.180300000000001</v>
      </c>
      <c r="W142">
        <v>-11.58</v>
      </c>
      <c r="X142">
        <v>-12.748799999999999</v>
      </c>
      <c r="Y142">
        <v>0</v>
      </c>
      <c r="Z142">
        <v>-1.1482000000000001</v>
      </c>
      <c r="AA142">
        <v>-1.4202999999999999</v>
      </c>
      <c r="AB142">
        <v>12.748799999999999</v>
      </c>
      <c r="AC142">
        <v>1.1482000000000001</v>
      </c>
      <c r="AD142">
        <v>1.4202999999999999</v>
      </c>
      <c r="AE142">
        <v>0</v>
      </c>
      <c r="AF142">
        <v>0</v>
      </c>
      <c r="AG142">
        <v>-1.39</v>
      </c>
      <c r="AH142">
        <v>0</v>
      </c>
      <c r="AI142">
        <v>-1.42</v>
      </c>
      <c r="AJ142">
        <v>0</v>
      </c>
      <c r="AK142">
        <v>0</v>
      </c>
      <c r="AL142">
        <v>0</v>
      </c>
      <c r="AM142" t="s">
        <v>59</v>
      </c>
      <c r="AN142">
        <v>-1.42</v>
      </c>
      <c r="AO142">
        <v>0</v>
      </c>
      <c r="AP142">
        <v>-9.1031999999999993</v>
      </c>
      <c r="AQ142">
        <v>-11.6717</v>
      </c>
      <c r="AR142" t="s">
        <v>59</v>
      </c>
      <c r="AS142">
        <v>0</v>
      </c>
      <c r="AT142">
        <v>0</v>
      </c>
      <c r="AU142">
        <v>0</v>
      </c>
      <c r="AV142" t="s">
        <v>61</v>
      </c>
      <c r="AW142">
        <v>0</v>
      </c>
      <c r="AX142">
        <v>1</v>
      </c>
      <c r="AY142" t="s">
        <v>62</v>
      </c>
      <c r="AZ142">
        <v>10.180300000000001</v>
      </c>
    </row>
    <row r="143" spans="1:52" x14ac:dyDescent="0.3">
      <c r="A143" t="s">
        <v>105</v>
      </c>
      <c r="B143">
        <v>6101712290</v>
      </c>
      <c r="C143" t="s">
        <v>53</v>
      </c>
      <c r="D143">
        <v>248</v>
      </c>
      <c r="E143" t="s">
        <v>53</v>
      </c>
      <c r="F143">
        <v>4018</v>
      </c>
      <c r="G143">
        <v>3834</v>
      </c>
      <c r="H143">
        <v>34</v>
      </c>
      <c r="I143">
        <v>111559</v>
      </c>
      <c r="J143" t="s">
        <v>273</v>
      </c>
      <c r="K143" t="s">
        <v>65</v>
      </c>
      <c r="L143" t="s">
        <v>56</v>
      </c>
      <c r="M143">
        <v>52</v>
      </c>
      <c r="N143" t="s">
        <v>57</v>
      </c>
      <c r="O143">
        <v>74</v>
      </c>
      <c r="P143" t="s">
        <v>58</v>
      </c>
      <c r="Q143" t="s">
        <v>59</v>
      </c>
      <c r="R143" t="s">
        <v>59</v>
      </c>
      <c r="S143" t="s">
        <v>66</v>
      </c>
      <c r="T143" t="s">
        <v>59</v>
      </c>
      <c r="U143">
        <v>-2</v>
      </c>
      <c r="V143">
        <v>-38.223399999999998</v>
      </c>
      <c r="W143">
        <v>-43.42</v>
      </c>
      <c r="X143">
        <v>-38.223399999999998</v>
      </c>
      <c r="Y143">
        <v>0</v>
      </c>
      <c r="Z143">
        <v>0</v>
      </c>
      <c r="AA143">
        <v>0</v>
      </c>
      <c r="AB143">
        <v>19.111699999999999</v>
      </c>
      <c r="AC143">
        <v>0</v>
      </c>
      <c r="AD143">
        <v>0</v>
      </c>
      <c r="AE143">
        <v>0</v>
      </c>
      <c r="AF143">
        <v>0</v>
      </c>
      <c r="AG143">
        <v>-5.21</v>
      </c>
      <c r="AH143">
        <v>0</v>
      </c>
      <c r="AI143">
        <v>0</v>
      </c>
      <c r="AJ143">
        <v>0</v>
      </c>
      <c r="AK143">
        <v>0</v>
      </c>
      <c r="AL143">
        <v>0</v>
      </c>
      <c r="AM143" t="s">
        <v>59</v>
      </c>
      <c r="AN143">
        <v>0</v>
      </c>
      <c r="AO143">
        <v>0</v>
      </c>
      <c r="AP143">
        <v>-21.739000000000001</v>
      </c>
      <c r="AQ143">
        <v>-21.739000000000001</v>
      </c>
      <c r="AR143" t="s">
        <v>59</v>
      </c>
      <c r="AS143">
        <v>0</v>
      </c>
      <c r="AT143">
        <v>0</v>
      </c>
      <c r="AU143">
        <v>0</v>
      </c>
      <c r="AV143" t="s">
        <v>61</v>
      </c>
      <c r="AW143">
        <v>0</v>
      </c>
      <c r="AX143">
        <v>0</v>
      </c>
      <c r="AY143" t="s">
        <v>62</v>
      </c>
      <c r="AZ143">
        <v>19.107900000000001</v>
      </c>
    </row>
    <row r="144" spans="1:52" x14ac:dyDescent="0.3">
      <c r="A144" t="s">
        <v>102</v>
      </c>
      <c r="B144">
        <v>6101337762</v>
      </c>
      <c r="C144" t="s">
        <v>53</v>
      </c>
      <c r="D144">
        <v>233</v>
      </c>
      <c r="E144" t="s">
        <v>53</v>
      </c>
      <c r="F144">
        <v>4018</v>
      </c>
      <c r="G144">
        <v>3834</v>
      </c>
      <c r="H144">
        <v>34</v>
      </c>
      <c r="I144">
        <v>36093</v>
      </c>
      <c r="J144" t="s">
        <v>274</v>
      </c>
      <c r="K144" t="s">
        <v>85</v>
      </c>
      <c r="L144" t="s">
        <v>56</v>
      </c>
      <c r="M144">
        <v>52</v>
      </c>
      <c r="N144" t="s">
        <v>57</v>
      </c>
      <c r="O144">
        <v>74</v>
      </c>
      <c r="P144" t="s">
        <v>58</v>
      </c>
      <c r="Q144" t="s">
        <v>59</v>
      </c>
      <c r="R144" t="s">
        <v>59</v>
      </c>
      <c r="S144" t="s">
        <v>69</v>
      </c>
      <c r="T144" t="s">
        <v>59</v>
      </c>
      <c r="U144">
        <v>-1</v>
      </c>
      <c r="V144">
        <v>-7.9427000000000003</v>
      </c>
      <c r="W144">
        <v>-9.0299999999999994</v>
      </c>
      <c r="X144">
        <v>-10.3094</v>
      </c>
      <c r="Y144">
        <v>0</v>
      </c>
      <c r="Z144">
        <v>-1.0708</v>
      </c>
      <c r="AA144">
        <v>-1.2959000000000001</v>
      </c>
      <c r="AB144">
        <v>10.3094</v>
      </c>
      <c r="AC144">
        <v>1.0708</v>
      </c>
      <c r="AD144">
        <v>1.2959000000000001</v>
      </c>
      <c r="AE144">
        <v>0</v>
      </c>
      <c r="AF144">
        <v>0</v>
      </c>
      <c r="AG144">
        <v>-1.08</v>
      </c>
      <c r="AH144">
        <v>0</v>
      </c>
      <c r="AI144">
        <v>0</v>
      </c>
      <c r="AJ144">
        <v>0</v>
      </c>
      <c r="AK144">
        <v>0</v>
      </c>
      <c r="AL144">
        <v>0</v>
      </c>
      <c r="AM144" t="s">
        <v>59</v>
      </c>
      <c r="AN144">
        <v>0</v>
      </c>
      <c r="AO144">
        <v>0</v>
      </c>
      <c r="AP144">
        <v>0</v>
      </c>
      <c r="AQ144">
        <v>0</v>
      </c>
      <c r="AR144" t="s">
        <v>59</v>
      </c>
      <c r="AS144">
        <v>0</v>
      </c>
      <c r="AT144">
        <v>0</v>
      </c>
      <c r="AU144">
        <v>0</v>
      </c>
      <c r="AV144" t="s">
        <v>61</v>
      </c>
      <c r="AW144">
        <v>0</v>
      </c>
      <c r="AX144">
        <v>1</v>
      </c>
      <c r="AY144" t="s">
        <v>62</v>
      </c>
      <c r="AZ144">
        <v>7.9427000000000003</v>
      </c>
    </row>
    <row r="145" spans="1:52" x14ac:dyDescent="0.3">
      <c r="A145" t="s">
        <v>275</v>
      </c>
      <c r="B145">
        <v>6101697376</v>
      </c>
      <c r="C145" t="s">
        <v>53</v>
      </c>
      <c r="D145">
        <v>240</v>
      </c>
      <c r="E145" t="s">
        <v>53</v>
      </c>
      <c r="F145">
        <v>4018</v>
      </c>
      <c r="G145">
        <v>3834</v>
      </c>
      <c r="H145">
        <v>34</v>
      </c>
      <c r="I145">
        <v>21047</v>
      </c>
      <c r="J145" t="s">
        <v>276</v>
      </c>
      <c r="K145" t="s">
        <v>277</v>
      </c>
      <c r="L145" t="s">
        <v>56</v>
      </c>
      <c r="M145">
        <v>52</v>
      </c>
      <c r="N145" t="s">
        <v>57</v>
      </c>
      <c r="O145">
        <v>74</v>
      </c>
      <c r="P145" t="s">
        <v>58</v>
      </c>
      <c r="Q145" t="s">
        <v>59</v>
      </c>
      <c r="R145" t="s">
        <v>59</v>
      </c>
      <c r="S145" t="s">
        <v>69</v>
      </c>
      <c r="T145" t="s">
        <v>59</v>
      </c>
      <c r="U145">
        <v>-2</v>
      </c>
      <c r="V145">
        <v>-32.04</v>
      </c>
      <c r="W145">
        <v>-36.4</v>
      </c>
      <c r="X145">
        <v>-40.946399999999997</v>
      </c>
      <c r="Y145">
        <v>0</v>
      </c>
      <c r="Z145">
        <v>-3.9601999999999999</v>
      </c>
      <c r="AA145">
        <v>-4.9462000000000002</v>
      </c>
      <c r="AB145">
        <v>20.473199999999999</v>
      </c>
      <c r="AC145">
        <v>1.9801</v>
      </c>
      <c r="AD145">
        <v>2.4731000000000001</v>
      </c>
      <c r="AE145">
        <v>0</v>
      </c>
      <c r="AF145">
        <v>0</v>
      </c>
      <c r="AG145">
        <v>-4.37</v>
      </c>
      <c r="AH145">
        <v>0</v>
      </c>
      <c r="AI145">
        <v>0</v>
      </c>
      <c r="AJ145">
        <v>0</v>
      </c>
      <c r="AK145">
        <v>0</v>
      </c>
      <c r="AL145">
        <v>0</v>
      </c>
      <c r="AM145" t="s">
        <v>59</v>
      </c>
      <c r="AN145">
        <v>0</v>
      </c>
      <c r="AO145">
        <v>0</v>
      </c>
      <c r="AP145">
        <v>0</v>
      </c>
      <c r="AQ145">
        <v>0</v>
      </c>
      <c r="AR145" t="s">
        <v>59</v>
      </c>
      <c r="AS145">
        <v>0</v>
      </c>
      <c r="AT145">
        <v>0</v>
      </c>
      <c r="AU145">
        <v>0</v>
      </c>
      <c r="AV145" t="s">
        <v>61</v>
      </c>
      <c r="AW145">
        <v>0</v>
      </c>
      <c r="AX145">
        <v>1</v>
      </c>
      <c r="AY145" t="s">
        <v>62</v>
      </c>
      <c r="AZ145">
        <v>16.02</v>
      </c>
    </row>
    <row r="146" spans="1:52" x14ac:dyDescent="0.3">
      <c r="A146" t="s">
        <v>86</v>
      </c>
      <c r="B146">
        <v>6101732888</v>
      </c>
      <c r="C146" t="s">
        <v>53</v>
      </c>
      <c r="D146">
        <v>251</v>
      </c>
      <c r="E146" t="s">
        <v>53</v>
      </c>
      <c r="F146">
        <v>4018</v>
      </c>
      <c r="G146">
        <v>3834</v>
      </c>
      <c r="H146">
        <v>34</v>
      </c>
      <c r="I146">
        <v>72431</v>
      </c>
      <c r="J146" t="s">
        <v>278</v>
      </c>
      <c r="K146" t="s">
        <v>279</v>
      </c>
      <c r="L146" t="s">
        <v>56</v>
      </c>
      <c r="M146">
        <v>52</v>
      </c>
      <c r="N146" t="s">
        <v>57</v>
      </c>
      <c r="O146">
        <v>74</v>
      </c>
      <c r="P146" t="s">
        <v>58</v>
      </c>
      <c r="Q146" t="s">
        <v>59</v>
      </c>
      <c r="R146" t="s">
        <v>59</v>
      </c>
      <c r="S146" t="s">
        <v>60</v>
      </c>
      <c r="T146" t="s">
        <v>59</v>
      </c>
      <c r="U146">
        <v>-1</v>
      </c>
      <c r="V146">
        <v>-1.9423999999999999</v>
      </c>
      <c r="W146">
        <v>-2.23</v>
      </c>
      <c r="X146">
        <v>-2.5162</v>
      </c>
      <c r="Y146">
        <v>0</v>
      </c>
      <c r="Z146">
        <v>-0.2339</v>
      </c>
      <c r="AA146">
        <v>-0.33989999999999998</v>
      </c>
      <c r="AB146">
        <v>2.5162</v>
      </c>
      <c r="AC146">
        <v>0.2339</v>
      </c>
      <c r="AD146">
        <v>0.33989999999999998</v>
      </c>
      <c r="AE146">
        <v>0</v>
      </c>
      <c r="AF146">
        <v>0</v>
      </c>
      <c r="AG146">
        <v>-0.27</v>
      </c>
      <c r="AH146">
        <v>0</v>
      </c>
      <c r="AI146">
        <v>0</v>
      </c>
      <c r="AJ146">
        <v>0</v>
      </c>
      <c r="AK146">
        <v>0</v>
      </c>
      <c r="AL146">
        <v>0</v>
      </c>
      <c r="AM146" t="s">
        <v>59</v>
      </c>
      <c r="AN146">
        <v>0</v>
      </c>
      <c r="AO146">
        <v>0</v>
      </c>
      <c r="AP146">
        <v>0</v>
      </c>
      <c r="AQ146">
        <v>0</v>
      </c>
      <c r="AR146" t="s">
        <v>59</v>
      </c>
      <c r="AS146">
        <v>0</v>
      </c>
      <c r="AT146">
        <v>0</v>
      </c>
      <c r="AU146">
        <v>0</v>
      </c>
      <c r="AV146" t="s">
        <v>61</v>
      </c>
      <c r="AW146">
        <v>0</v>
      </c>
      <c r="AX146">
        <v>1</v>
      </c>
      <c r="AY146" t="s">
        <v>62</v>
      </c>
      <c r="AZ146">
        <v>1.8993</v>
      </c>
    </row>
    <row r="147" spans="1:52" x14ac:dyDescent="0.3">
      <c r="A147" t="s">
        <v>112</v>
      </c>
      <c r="B147">
        <v>6101341924</v>
      </c>
      <c r="C147" t="s">
        <v>53</v>
      </c>
      <c r="D147">
        <v>234</v>
      </c>
      <c r="E147" t="s">
        <v>53</v>
      </c>
      <c r="F147">
        <v>4018</v>
      </c>
      <c r="G147">
        <v>3834</v>
      </c>
      <c r="H147">
        <v>34</v>
      </c>
      <c r="I147">
        <v>91227</v>
      </c>
      <c r="J147" t="s">
        <v>280</v>
      </c>
      <c r="K147" t="s">
        <v>85</v>
      </c>
      <c r="L147" t="s">
        <v>56</v>
      </c>
      <c r="M147">
        <v>52</v>
      </c>
      <c r="N147" t="s">
        <v>57</v>
      </c>
      <c r="O147">
        <v>74</v>
      </c>
      <c r="P147" t="s">
        <v>58</v>
      </c>
      <c r="Q147" t="s">
        <v>59</v>
      </c>
      <c r="R147" t="s">
        <v>59</v>
      </c>
      <c r="S147" t="s">
        <v>69</v>
      </c>
      <c r="T147" t="s">
        <v>59</v>
      </c>
      <c r="U147">
        <v>-3</v>
      </c>
      <c r="V147">
        <v>-18.046800000000001</v>
      </c>
      <c r="W147">
        <v>-20.52</v>
      </c>
      <c r="X147">
        <v>-23.402699999999999</v>
      </c>
      <c r="Y147">
        <v>0</v>
      </c>
      <c r="Z147">
        <v>-2.3039999999999998</v>
      </c>
      <c r="AA147">
        <v>-3.0518999999999998</v>
      </c>
      <c r="AB147">
        <v>7.8009000000000004</v>
      </c>
      <c r="AC147">
        <v>0.76800000000000002</v>
      </c>
      <c r="AD147">
        <v>1.0173000000000001</v>
      </c>
      <c r="AE147">
        <v>0</v>
      </c>
      <c r="AF147">
        <v>0</v>
      </c>
      <c r="AG147">
        <v>-2.46</v>
      </c>
      <c r="AH147">
        <v>0</v>
      </c>
      <c r="AI147">
        <v>0</v>
      </c>
      <c r="AJ147">
        <v>0</v>
      </c>
      <c r="AK147">
        <v>0</v>
      </c>
      <c r="AL147">
        <v>0</v>
      </c>
      <c r="AM147" t="s">
        <v>59</v>
      </c>
      <c r="AN147">
        <v>0</v>
      </c>
      <c r="AO147">
        <v>0</v>
      </c>
      <c r="AP147">
        <v>0</v>
      </c>
      <c r="AQ147">
        <v>0</v>
      </c>
      <c r="AR147" t="s">
        <v>59</v>
      </c>
      <c r="AS147">
        <v>0</v>
      </c>
      <c r="AT147">
        <v>0</v>
      </c>
      <c r="AU147">
        <v>0</v>
      </c>
      <c r="AV147" t="s">
        <v>61</v>
      </c>
      <c r="AW147">
        <v>0</v>
      </c>
      <c r="AX147">
        <v>1</v>
      </c>
      <c r="AY147" t="s">
        <v>62</v>
      </c>
      <c r="AZ147">
        <v>6.0156000000000001</v>
      </c>
    </row>
    <row r="148" spans="1:52" x14ac:dyDescent="0.3">
      <c r="A148" t="s">
        <v>63</v>
      </c>
      <c r="B148">
        <v>6101697946</v>
      </c>
      <c r="C148" t="s">
        <v>53</v>
      </c>
      <c r="D148">
        <v>243</v>
      </c>
      <c r="E148" t="s">
        <v>53</v>
      </c>
      <c r="F148">
        <v>4018</v>
      </c>
      <c r="G148">
        <v>3834</v>
      </c>
      <c r="H148">
        <v>34</v>
      </c>
      <c r="I148">
        <v>333928</v>
      </c>
      <c r="J148" t="s">
        <v>281</v>
      </c>
      <c r="K148" t="s">
        <v>79</v>
      </c>
      <c r="L148" t="s">
        <v>56</v>
      </c>
      <c r="M148">
        <v>52</v>
      </c>
      <c r="N148" t="s">
        <v>57</v>
      </c>
      <c r="O148">
        <v>74</v>
      </c>
      <c r="P148" t="s">
        <v>58</v>
      </c>
      <c r="Q148" t="s">
        <v>59</v>
      </c>
      <c r="R148" t="s">
        <v>59</v>
      </c>
      <c r="S148" t="s">
        <v>66</v>
      </c>
      <c r="T148" t="s">
        <v>59</v>
      </c>
      <c r="U148">
        <v>-1</v>
      </c>
      <c r="V148">
        <v>-6.468</v>
      </c>
      <c r="W148">
        <v>-7.35</v>
      </c>
      <c r="X148">
        <v>-8.3359000000000005</v>
      </c>
      <c r="Y148">
        <v>0</v>
      </c>
      <c r="Z148">
        <v>-0.77610000000000001</v>
      </c>
      <c r="AA148">
        <v>-1.0918000000000001</v>
      </c>
      <c r="AB148">
        <v>8.3359000000000005</v>
      </c>
      <c r="AC148">
        <v>0.77610000000000001</v>
      </c>
      <c r="AD148">
        <v>1.0918000000000001</v>
      </c>
      <c r="AE148">
        <v>0</v>
      </c>
      <c r="AF148">
        <v>0</v>
      </c>
      <c r="AG148">
        <v>-0.88</v>
      </c>
      <c r="AH148">
        <v>0</v>
      </c>
      <c r="AI148">
        <v>0</v>
      </c>
      <c r="AJ148">
        <v>0</v>
      </c>
      <c r="AK148">
        <v>0</v>
      </c>
      <c r="AL148">
        <v>0</v>
      </c>
      <c r="AM148" t="s">
        <v>59</v>
      </c>
      <c r="AN148">
        <v>0</v>
      </c>
      <c r="AO148">
        <v>0</v>
      </c>
      <c r="AP148">
        <v>-6.3021000000000003</v>
      </c>
      <c r="AQ148">
        <v>-8.17</v>
      </c>
      <c r="AR148" t="s">
        <v>59</v>
      </c>
      <c r="AS148">
        <v>0</v>
      </c>
      <c r="AT148">
        <v>0</v>
      </c>
      <c r="AU148">
        <v>0</v>
      </c>
      <c r="AV148" t="s">
        <v>61</v>
      </c>
      <c r="AW148">
        <v>0</v>
      </c>
      <c r="AX148">
        <v>1</v>
      </c>
      <c r="AY148" t="s">
        <v>62</v>
      </c>
      <c r="AZ148">
        <v>6.468</v>
      </c>
    </row>
    <row r="149" spans="1:52" x14ac:dyDescent="0.3">
      <c r="A149" t="s">
        <v>124</v>
      </c>
      <c r="B149">
        <v>6102926666</v>
      </c>
      <c r="C149" t="s">
        <v>125</v>
      </c>
      <c r="D149">
        <v>252</v>
      </c>
      <c r="E149" t="s">
        <v>125</v>
      </c>
      <c r="F149">
        <v>4018</v>
      </c>
      <c r="G149">
        <v>3834</v>
      </c>
      <c r="H149">
        <v>34</v>
      </c>
      <c r="I149">
        <v>148740</v>
      </c>
      <c r="J149" t="s">
        <v>282</v>
      </c>
      <c r="K149" t="s">
        <v>214</v>
      </c>
      <c r="L149" t="s">
        <v>56</v>
      </c>
      <c r="M149">
        <v>52</v>
      </c>
      <c r="N149" t="s">
        <v>57</v>
      </c>
      <c r="O149">
        <v>74</v>
      </c>
      <c r="P149" t="s">
        <v>58</v>
      </c>
      <c r="Q149" t="s">
        <v>59</v>
      </c>
      <c r="R149" t="s">
        <v>59</v>
      </c>
      <c r="S149" t="s">
        <v>111</v>
      </c>
      <c r="T149" t="s">
        <v>59</v>
      </c>
      <c r="U149">
        <v>-2</v>
      </c>
      <c r="V149">
        <v>-72.352599999999995</v>
      </c>
      <c r="W149">
        <v>-82.2</v>
      </c>
      <c r="X149">
        <v>-106.06959999999999</v>
      </c>
      <c r="Y149">
        <v>0</v>
      </c>
      <c r="Z149">
        <v>-9.4990000000000006</v>
      </c>
      <c r="AA149">
        <v>-24.218</v>
      </c>
      <c r="AB149">
        <v>53.034799999999997</v>
      </c>
      <c r="AC149">
        <v>4.7495000000000003</v>
      </c>
      <c r="AD149">
        <v>12.109</v>
      </c>
      <c r="AE149">
        <v>0</v>
      </c>
      <c r="AF149">
        <v>0</v>
      </c>
      <c r="AG149">
        <v>-9.86</v>
      </c>
      <c r="AH149">
        <v>0</v>
      </c>
      <c r="AI149">
        <v>-24.22</v>
      </c>
      <c r="AJ149">
        <v>0</v>
      </c>
      <c r="AK149">
        <v>0</v>
      </c>
      <c r="AL149">
        <v>0</v>
      </c>
      <c r="AM149" t="s">
        <v>59</v>
      </c>
      <c r="AN149">
        <v>-24.22</v>
      </c>
      <c r="AO149">
        <v>0</v>
      </c>
      <c r="AP149">
        <v>-73.188800000000001</v>
      </c>
      <c r="AQ149">
        <v>-106.9058</v>
      </c>
      <c r="AR149" t="s">
        <v>59</v>
      </c>
      <c r="AS149">
        <v>0</v>
      </c>
      <c r="AT149">
        <v>0</v>
      </c>
      <c r="AU149">
        <v>0</v>
      </c>
      <c r="AV149" t="s">
        <v>61</v>
      </c>
      <c r="AW149">
        <v>0</v>
      </c>
      <c r="AX149">
        <v>1</v>
      </c>
      <c r="AY149" t="s">
        <v>62</v>
      </c>
      <c r="AZ149">
        <v>36.176299999999998</v>
      </c>
    </row>
    <row r="150" spans="1:52" x14ac:dyDescent="0.3">
      <c r="A150" t="s">
        <v>74</v>
      </c>
      <c r="B150">
        <v>6101702223</v>
      </c>
      <c r="C150" t="s">
        <v>53</v>
      </c>
      <c r="D150">
        <v>244</v>
      </c>
      <c r="E150" t="s">
        <v>53</v>
      </c>
      <c r="F150">
        <v>4018</v>
      </c>
      <c r="G150">
        <v>3834</v>
      </c>
      <c r="H150">
        <v>34</v>
      </c>
      <c r="I150">
        <v>231907</v>
      </c>
      <c r="J150" t="s">
        <v>283</v>
      </c>
      <c r="K150" t="s">
        <v>144</v>
      </c>
      <c r="L150" t="s">
        <v>56</v>
      </c>
      <c r="M150">
        <v>52</v>
      </c>
      <c r="N150" t="s">
        <v>57</v>
      </c>
      <c r="O150">
        <v>74</v>
      </c>
      <c r="P150" t="s">
        <v>58</v>
      </c>
      <c r="Q150" t="s">
        <v>59</v>
      </c>
      <c r="R150" t="s">
        <v>59</v>
      </c>
      <c r="S150" t="s">
        <v>111</v>
      </c>
      <c r="T150" t="s">
        <v>59</v>
      </c>
      <c r="U150">
        <v>-1</v>
      </c>
      <c r="V150">
        <v>-6.8428000000000004</v>
      </c>
      <c r="W150">
        <v>-7.78</v>
      </c>
      <c r="X150">
        <v>-9.1247000000000007</v>
      </c>
      <c r="Y150">
        <v>0</v>
      </c>
      <c r="Z150">
        <v>-0.98080000000000001</v>
      </c>
      <c r="AA150">
        <v>-1.3010999999999999</v>
      </c>
      <c r="AB150">
        <v>9.1247000000000007</v>
      </c>
      <c r="AC150">
        <v>0.98080000000000001</v>
      </c>
      <c r="AD150">
        <v>1.3010999999999999</v>
      </c>
      <c r="AE150">
        <v>0</v>
      </c>
      <c r="AF150">
        <v>0</v>
      </c>
      <c r="AG150">
        <v>-0.93</v>
      </c>
      <c r="AH150">
        <v>0</v>
      </c>
      <c r="AI150">
        <v>-1.3</v>
      </c>
      <c r="AJ150">
        <v>0</v>
      </c>
      <c r="AK150">
        <v>0</v>
      </c>
      <c r="AL150">
        <v>0</v>
      </c>
      <c r="AM150" t="s">
        <v>59</v>
      </c>
      <c r="AN150">
        <v>-1.3</v>
      </c>
      <c r="AO150">
        <v>0</v>
      </c>
      <c r="AP150">
        <v>-7.5263999999999998</v>
      </c>
      <c r="AQ150">
        <v>-9.8082999999999991</v>
      </c>
      <c r="AR150" t="s">
        <v>59</v>
      </c>
      <c r="AS150">
        <v>0</v>
      </c>
      <c r="AT150">
        <v>0</v>
      </c>
      <c r="AU150">
        <v>0</v>
      </c>
      <c r="AV150" t="s">
        <v>61</v>
      </c>
      <c r="AW150">
        <v>0</v>
      </c>
      <c r="AX150">
        <v>1</v>
      </c>
      <c r="AY150" t="s">
        <v>62</v>
      </c>
      <c r="AZ150">
        <v>6.8428000000000004</v>
      </c>
    </row>
    <row r="151" spans="1:52" x14ac:dyDescent="0.3">
      <c r="A151" t="s">
        <v>86</v>
      </c>
      <c r="B151">
        <v>6101732888</v>
      </c>
      <c r="C151" t="s">
        <v>53</v>
      </c>
      <c r="D151">
        <v>251</v>
      </c>
      <c r="E151" t="s">
        <v>53</v>
      </c>
      <c r="F151">
        <v>4018</v>
      </c>
      <c r="G151">
        <v>3834</v>
      </c>
      <c r="H151">
        <v>34</v>
      </c>
      <c r="I151">
        <v>141518</v>
      </c>
      <c r="J151" t="s">
        <v>284</v>
      </c>
      <c r="K151" t="s">
        <v>101</v>
      </c>
      <c r="L151" t="s">
        <v>56</v>
      </c>
      <c r="M151">
        <v>52</v>
      </c>
      <c r="N151" t="s">
        <v>57</v>
      </c>
      <c r="O151">
        <v>74</v>
      </c>
      <c r="P151" t="s">
        <v>58</v>
      </c>
      <c r="Q151" t="s">
        <v>59</v>
      </c>
      <c r="R151" t="s">
        <v>59</v>
      </c>
      <c r="S151" t="s">
        <v>60</v>
      </c>
      <c r="T151" t="s">
        <v>59</v>
      </c>
      <c r="U151">
        <v>-1</v>
      </c>
      <c r="V151">
        <v>-26.854399999999998</v>
      </c>
      <c r="W151">
        <v>-30.52</v>
      </c>
      <c r="X151">
        <v>-34.635800000000003</v>
      </c>
      <c r="Y151">
        <v>0</v>
      </c>
      <c r="Z151">
        <v>-3.3331</v>
      </c>
      <c r="AA151">
        <v>-4.4482999999999997</v>
      </c>
      <c r="AB151">
        <v>34.635800000000003</v>
      </c>
      <c r="AC151">
        <v>3.3331</v>
      </c>
      <c r="AD151">
        <v>4.4482999999999997</v>
      </c>
      <c r="AE151">
        <v>0</v>
      </c>
      <c r="AF151">
        <v>0</v>
      </c>
      <c r="AG151">
        <v>-3.66</v>
      </c>
      <c r="AH151">
        <v>0</v>
      </c>
      <c r="AI151">
        <v>0</v>
      </c>
      <c r="AJ151">
        <v>0</v>
      </c>
      <c r="AK151">
        <v>0</v>
      </c>
      <c r="AL151">
        <v>0</v>
      </c>
      <c r="AM151" t="s">
        <v>59</v>
      </c>
      <c r="AN151">
        <v>0</v>
      </c>
      <c r="AO151">
        <v>0</v>
      </c>
      <c r="AP151">
        <v>-26.837</v>
      </c>
      <c r="AQ151">
        <v>-34.618400000000001</v>
      </c>
      <c r="AR151" t="s">
        <v>59</v>
      </c>
      <c r="AS151">
        <v>0</v>
      </c>
      <c r="AT151">
        <v>0</v>
      </c>
      <c r="AU151">
        <v>0</v>
      </c>
      <c r="AV151" t="s">
        <v>61</v>
      </c>
      <c r="AW151">
        <v>0</v>
      </c>
      <c r="AX151">
        <v>1</v>
      </c>
      <c r="AY151" t="s">
        <v>62</v>
      </c>
      <c r="AZ151">
        <v>26.8569</v>
      </c>
    </row>
    <row r="152" spans="1:52" x14ac:dyDescent="0.3">
      <c r="A152" t="s">
        <v>105</v>
      </c>
      <c r="B152">
        <v>6101712290</v>
      </c>
      <c r="C152" t="s">
        <v>53</v>
      </c>
      <c r="D152">
        <v>248</v>
      </c>
      <c r="E152" t="s">
        <v>53</v>
      </c>
      <c r="F152">
        <v>4018</v>
      </c>
      <c r="G152">
        <v>3834</v>
      </c>
      <c r="H152">
        <v>34</v>
      </c>
      <c r="I152">
        <v>21981</v>
      </c>
      <c r="J152" t="s">
        <v>285</v>
      </c>
      <c r="K152" t="s">
        <v>104</v>
      </c>
      <c r="L152" t="s">
        <v>56</v>
      </c>
      <c r="M152">
        <v>52</v>
      </c>
      <c r="N152" t="s">
        <v>57</v>
      </c>
      <c r="O152">
        <v>74</v>
      </c>
      <c r="P152" t="s">
        <v>58</v>
      </c>
      <c r="Q152" t="s">
        <v>59</v>
      </c>
      <c r="R152" t="s">
        <v>59</v>
      </c>
      <c r="S152" t="s">
        <v>60</v>
      </c>
      <c r="T152" t="s">
        <v>59</v>
      </c>
      <c r="U152">
        <v>-1</v>
      </c>
      <c r="V152">
        <v>-7.5083000000000002</v>
      </c>
      <c r="W152">
        <v>-8.5299999999999994</v>
      </c>
      <c r="X152">
        <v>-9.4766999999999992</v>
      </c>
      <c r="Y152">
        <v>0</v>
      </c>
      <c r="Z152">
        <v>-0.80940000000000001</v>
      </c>
      <c r="AA152">
        <v>-1.159</v>
      </c>
      <c r="AB152">
        <v>9.4766999999999992</v>
      </c>
      <c r="AC152">
        <v>0.80940000000000001</v>
      </c>
      <c r="AD152">
        <v>1.159</v>
      </c>
      <c r="AE152">
        <v>0</v>
      </c>
      <c r="AF152">
        <v>0</v>
      </c>
      <c r="AG152">
        <v>-1.02</v>
      </c>
      <c r="AH152">
        <v>0</v>
      </c>
      <c r="AI152">
        <v>0</v>
      </c>
      <c r="AJ152">
        <v>0</v>
      </c>
      <c r="AK152">
        <v>0</v>
      </c>
      <c r="AL152">
        <v>0</v>
      </c>
      <c r="AM152" t="s">
        <v>59</v>
      </c>
      <c r="AN152">
        <v>0</v>
      </c>
      <c r="AO152">
        <v>0</v>
      </c>
      <c r="AP152">
        <v>-6.9450000000000003</v>
      </c>
      <c r="AQ152">
        <v>-8.9133999999999993</v>
      </c>
      <c r="AR152" t="s">
        <v>59</v>
      </c>
      <c r="AS152">
        <v>0</v>
      </c>
      <c r="AT152">
        <v>0</v>
      </c>
      <c r="AU152">
        <v>0</v>
      </c>
      <c r="AV152" t="s">
        <v>61</v>
      </c>
      <c r="AW152">
        <v>0</v>
      </c>
      <c r="AX152">
        <v>1</v>
      </c>
      <c r="AY152" t="s">
        <v>62</v>
      </c>
      <c r="AZ152">
        <v>7.5082000000000004</v>
      </c>
    </row>
    <row r="153" spans="1:52" x14ac:dyDescent="0.3">
      <c r="A153" t="s">
        <v>74</v>
      </c>
      <c r="B153">
        <v>6101702223</v>
      </c>
      <c r="C153" t="s">
        <v>53</v>
      </c>
      <c r="D153">
        <v>244</v>
      </c>
      <c r="E153" t="s">
        <v>53</v>
      </c>
      <c r="F153">
        <v>4018</v>
      </c>
      <c r="G153">
        <v>3834</v>
      </c>
      <c r="H153">
        <v>34</v>
      </c>
      <c r="I153">
        <v>40803</v>
      </c>
      <c r="J153" t="s">
        <v>286</v>
      </c>
      <c r="K153" t="s">
        <v>287</v>
      </c>
      <c r="L153" t="s">
        <v>56</v>
      </c>
      <c r="M153">
        <v>52</v>
      </c>
      <c r="N153" t="s">
        <v>57</v>
      </c>
      <c r="O153">
        <v>74</v>
      </c>
      <c r="P153" t="s">
        <v>58</v>
      </c>
      <c r="Q153" t="s">
        <v>59</v>
      </c>
      <c r="R153" t="s">
        <v>59</v>
      </c>
      <c r="S153" t="s">
        <v>66</v>
      </c>
      <c r="T153" t="s">
        <v>59</v>
      </c>
      <c r="U153">
        <v>-2</v>
      </c>
      <c r="V153">
        <v>-2.1057999999999999</v>
      </c>
      <c r="W153">
        <v>-2.4</v>
      </c>
      <c r="X153">
        <v>-2.7269999999999999</v>
      </c>
      <c r="Y153">
        <v>0</v>
      </c>
      <c r="Z153">
        <v>-0.2722</v>
      </c>
      <c r="AA153">
        <v>-0.34899999999999998</v>
      </c>
      <c r="AB153">
        <v>1.3634999999999999</v>
      </c>
      <c r="AC153">
        <v>0.1361</v>
      </c>
      <c r="AD153">
        <v>0.17449999999999999</v>
      </c>
      <c r="AE153">
        <v>0</v>
      </c>
      <c r="AF153">
        <v>0</v>
      </c>
      <c r="AG153">
        <v>-0.28999999999999998</v>
      </c>
      <c r="AH153">
        <v>0</v>
      </c>
      <c r="AI153">
        <v>0</v>
      </c>
      <c r="AJ153">
        <v>0</v>
      </c>
      <c r="AK153">
        <v>0</v>
      </c>
      <c r="AL153">
        <v>0</v>
      </c>
      <c r="AM153" t="s">
        <v>59</v>
      </c>
      <c r="AN153">
        <v>0</v>
      </c>
      <c r="AO153">
        <v>0</v>
      </c>
      <c r="AP153">
        <v>0</v>
      </c>
      <c r="AQ153">
        <v>0</v>
      </c>
      <c r="AR153" t="s">
        <v>59</v>
      </c>
      <c r="AS153">
        <v>0</v>
      </c>
      <c r="AT153">
        <v>0</v>
      </c>
      <c r="AU153">
        <v>0</v>
      </c>
      <c r="AV153" t="s">
        <v>61</v>
      </c>
      <c r="AW153">
        <v>0</v>
      </c>
      <c r="AX153">
        <v>1</v>
      </c>
      <c r="AY153" t="s">
        <v>62</v>
      </c>
      <c r="AZ153">
        <v>1.0528999999999999</v>
      </c>
    </row>
    <row r="154" spans="1:52" x14ac:dyDescent="0.3">
      <c r="A154" t="s">
        <v>52</v>
      </c>
      <c r="B154">
        <v>6101702454</v>
      </c>
      <c r="C154" t="s">
        <v>53</v>
      </c>
      <c r="D154">
        <v>245</v>
      </c>
      <c r="E154" t="s">
        <v>53</v>
      </c>
      <c r="F154">
        <v>4018</v>
      </c>
      <c r="G154">
        <v>3834</v>
      </c>
      <c r="H154">
        <v>34</v>
      </c>
      <c r="I154">
        <v>149708</v>
      </c>
      <c r="J154" t="s">
        <v>288</v>
      </c>
      <c r="K154" t="s">
        <v>289</v>
      </c>
      <c r="L154" t="s">
        <v>56</v>
      </c>
      <c r="M154">
        <v>52</v>
      </c>
      <c r="N154" t="s">
        <v>57</v>
      </c>
      <c r="O154">
        <v>74</v>
      </c>
      <c r="P154" t="s">
        <v>58</v>
      </c>
      <c r="Q154" t="s">
        <v>59</v>
      </c>
      <c r="R154" t="s">
        <v>59</v>
      </c>
      <c r="S154" t="s">
        <v>69</v>
      </c>
      <c r="T154" t="s">
        <v>59</v>
      </c>
      <c r="U154">
        <v>-1</v>
      </c>
      <c r="V154">
        <v>-64.087900000000005</v>
      </c>
      <c r="W154">
        <v>-72.83</v>
      </c>
      <c r="X154">
        <v>-84.179100000000005</v>
      </c>
      <c r="Y154">
        <v>0</v>
      </c>
      <c r="Z154">
        <v>-8.7452000000000005</v>
      </c>
      <c r="AA154">
        <v>-11.346</v>
      </c>
      <c r="AB154">
        <v>84.179100000000005</v>
      </c>
      <c r="AC154">
        <v>8.7452000000000005</v>
      </c>
      <c r="AD154">
        <v>11.346</v>
      </c>
      <c r="AE154">
        <v>0</v>
      </c>
      <c r="AF154">
        <v>0</v>
      </c>
      <c r="AG154">
        <v>-8.74</v>
      </c>
      <c r="AH154">
        <v>0</v>
      </c>
      <c r="AI154">
        <v>0</v>
      </c>
      <c r="AJ154">
        <v>0</v>
      </c>
      <c r="AK154">
        <v>0</v>
      </c>
      <c r="AL154">
        <v>0</v>
      </c>
      <c r="AM154" t="s">
        <v>59</v>
      </c>
      <c r="AN154">
        <v>0</v>
      </c>
      <c r="AO154">
        <v>0</v>
      </c>
      <c r="AP154">
        <v>-67.581900000000005</v>
      </c>
      <c r="AQ154">
        <v>-87.673100000000005</v>
      </c>
      <c r="AR154" t="s">
        <v>59</v>
      </c>
      <c r="AS154">
        <v>0</v>
      </c>
      <c r="AT154">
        <v>0</v>
      </c>
      <c r="AU154">
        <v>0</v>
      </c>
      <c r="AV154" t="s">
        <v>61</v>
      </c>
      <c r="AW154">
        <v>0</v>
      </c>
      <c r="AX154">
        <v>1</v>
      </c>
      <c r="AY154" t="s">
        <v>62</v>
      </c>
      <c r="AZ154">
        <v>64.087900000000005</v>
      </c>
    </row>
    <row r="155" spans="1:52" x14ac:dyDescent="0.3">
      <c r="A155" t="s">
        <v>52</v>
      </c>
      <c r="B155">
        <v>6101702454</v>
      </c>
      <c r="C155" t="s">
        <v>53</v>
      </c>
      <c r="D155">
        <v>245</v>
      </c>
      <c r="E155" t="s">
        <v>53</v>
      </c>
      <c r="F155">
        <v>4018</v>
      </c>
      <c r="G155">
        <v>3834</v>
      </c>
      <c r="H155">
        <v>34</v>
      </c>
      <c r="I155">
        <v>15411</v>
      </c>
      <c r="J155" t="s">
        <v>290</v>
      </c>
      <c r="K155" t="s">
        <v>99</v>
      </c>
      <c r="L155" t="s">
        <v>56</v>
      </c>
      <c r="M155">
        <v>52</v>
      </c>
      <c r="N155" t="s">
        <v>57</v>
      </c>
      <c r="O155">
        <v>74</v>
      </c>
      <c r="P155" t="s">
        <v>58</v>
      </c>
      <c r="Q155" t="s">
        <v>59</v>
      </c>
      <c r="R155" t="s">
        <v>59</v>
      </c>
      <c r="S155" t="s">
        <v>60</v>
      </c>
      <c r="T155" t="s">
        <v>59</v>
      </c>
      <c r="U155">
        <v>-1</v>
      </c>
      <c r="V155">
        <v>-88.889700000000005</v>
      </c>
      <c r="W155">
        <v>-92.6</v>
      </c>
      <c r="X155">
        <v>-113.0992</v>
      </c>
      <c r="Y155">
        <v>0</v>
      </c>
      <c r="Z155">
        <v>-3.1303000000000001</v>
      </c>
      <c r="AA155">
        <v>-21.0792</v>
      </c>
      <c r="AB155">
        <v>113.0992</v>
      </c>
      <c r="AC155">
        <v>3.1303000000000001</v>
      </c>
      <c r="AD155">
        <v>21.0792</v>
      </c>
      <c r="AE155">
        <v>0</v>
      </c>
      <c r="AF155">
        <v>0</v>
      </c>
      <c r="AG155">
        <v>-3.7</v>
      </c>
      <c r="AH155">
        <v>0</v>
      </c>
      <c r="AI155">
        <v>0</v>
      </c>
      <c r="AJ155">
        <v>0</v>
      </c>
      <c r="AK155">
        <v>0</v>
      </c>
      <c r="AL155">
        <v>0</v>
      </c>
      <c r="AM155" t="s">
        <v>59</v>
      </c>
      <c r="AN155">
        <v>0</v>
      </c>
      <c r="AO155">
        <v>0</v>
      </c>
      <c r="AP155">
        <v>-48.661900000000003</v>
      </c>
      <c r="AQ155">
        <v>-72.871399999999994</v>
      </c>
      <c r="AR155" t="s">
        <v>59</v>
      </c>
      <c r="AS155">
        <v>0</v>
      </c>
      <c r="AT155">
        <v>0</v>
      </c>
      <c r="AU155">
        <v>0</v>
      </c>
      <c r="AV155" t="s">
        <v>61</v>
      </c>
      <c r="AW155">
        <v>0</v>
      </c>
      <c r="AX155">
        <v>1</v>
      </c>
      <c r="AY155" t="s">
        <v>62</v>
      </c>
      <c r="AZ155">
        <v>88.880200000000002</v>
      </c>
    </row>
    <row r="156" spans="1:52" x14ac:dyDescent="0.3">
      <c r="A156" t="s">
        <v>178</v>
      </c>
      <c r="B156">
        <v>6101291053</v>
      </c>
      <c r="C156" t="s">
        <v>53</v>
      </c>
      <c r="D156">
        <v>232</v>
      </c>
      <c r="E156" t="s">
        <v>53</v>
      </c>
      <c r="F156">
        <v>4018</v>
      </c>
      <c r="G156">
        <v>3834</v>
      </c>
      <c r="H156">
        <v>34</v>
      </c>
      <c r="I156">
        <v>1129</v>
      </c>
      <c r="J156" t="s">
        <v>291</v>
      </c>
      <c r="K156" t="s">
        <v>107</v>
      </c>
      <c r="L156" t="s">
        <v>56</v>
      </c>
      <c r="M156">
        <v>52</v>
      </c>
      <c r="N156" t="s">
        <v>57</v>
      </c>
      <c r="O156">
        <v>74</v>
      </c>
      <c r="P156" t="s">
        <v>58</v>
      </c>
      <c r="Q156" t="s">
        <v>59</v>
      </c>
      <c r="R156" t="s">
        <v>59</v>
      </c>
      <c r="S156" t="s">
        <v>66</v>
      </c>
      <c r="T156" t="s">
        <v>59</v>
      </c>
      <c r="U156">
        <v>-1</v>
      </c>
      <c r="V156">
        <v>-14.627800000000001</v>
      </c>
      <c r="W156">
        <v>-16.62</v>
      </c>
      <c r="X156">
        <v>-18.760000000000002</v>
      </c>
      <c r="Y156">
        <v>0</v>
      </c>
      <c r="Z156">
        <v>-1.7088000000000001</v>
      </c>
      <c r="AA156">
        <v>-2.4234</v>
      </c>
      <c r="AB156">
        <v>18.760000000000002</v>
      </c>
      <c r="AC156">
        <v>1.7088000000000001</v>
      </c>
      <c r="AD156">
        <v>2.4234</v>
      </c>
      <c r="AE156">
        <v>0</v>
      </c>
      <c r="AF156">
        <v>0</v>
      </c>
      <c r="AG156">
        <v>-1.99</v>
      </c>
      <c r="AH156">
        <v>0</v>
      </c>
      <c r="AI156">
        <v>0</v>
      </c>
      <c r="AJ156">
        <v>0</v>
      </c>
      <c r="AK156">
        <v>0</v>
      </c>
      <c r="AL156">
        <v>0</v>
      </c>
      <c r="AM156" t="s">
        <v>59</v>
      </c>
      <c r="AN156">
        <v>0</v>
      </c>
      <c r="AO156">
        <v>0</v>
      </c>
      <c r="AP156">
        <v>-10.9038</v>
      </c>
      <c r="AQ156">
        <v>-15.036</v>
      </c>
      <c r="AR156" t="s">
        <v>59</v>
      </c>
      <c r="AS156">
        <v>0</v>
      </c>
      <c r="AT156">
        <v>0</v>
      </c>
      <c r="AU156">
        <v>0</v>
      </c>
      <c r="AV156" t="s">
        <v>61</v>
      </c>
      <c r="AW156">
        <v>0</v>
      </c>
      <c r="AX156">
        <v>1</v>
      </c>
      <c r="AY156" t="s">
        <v>62</v>
      </c>
      <c r="AZ156">
        <v>14.6313</v>
      </c>
    </row>
    <row r="157" spans="1:52" x14ac:dyDescent="0.3">
      <c r="A157" t="s">
        <v>142</v>
      </c>
      <c r="B157">
        <v>6101342949</v>
      </c>
      <c r="C157" t="s">
        <v>53</v>
      </c>
      <c r="D157">
        <v>235</v>
      </c>
      <c r="E157" t="s">
        <v>53</v>
      </c>
      <c r="F157">
        <v>4018</v>
      </c>
      <c r="G157">
        <v>3834</v>
      </c>
      <c r="H157">
        <v>34</v>
      </c>
      <c r="I157">
        <v>60242</v>
      </c>
      <c r="J157" t="s">
        <v>292</v>
      </c>
      <c r="K157" t="s">
        <v>85</v>
      </c>
      <c r="L157" t="s">
        <v>56</v>
      </c>
      <c r="M157">
        <v>52</v>
      </c>
      <c r="N157" t="s">
        <v>57</v>
      </c>
      <c r="O157">
        <v>74</v>
      </c>
      <c r="P157" t="s">
        <v>58</v>
      </c>
      <c r="Q157" t="s">
        <v>59</v>
      </c>
      <c r="R157" t="s">
        <v>59</v>
      </c>
      <c r="S157" t="s">
        <v>69</v>
      </c>
      <c r="T157" t="s">
        <v>59</v>
      </c>
      <c r="U157">
        <v>-1</v>
      </c>
      <c r="V157">
        <v>-2.6524000000000001</v>
      </c>
      <c r="W157">
        <v>-3.01</v>
      </c>
      <c r="X157">
        <v>-5.9474</v>
      </c>
      <c r="Y157">
        <v>0</v>
      </c>
      <c r="Z157">
        <v>-1.3539000000000001</v>
      </c>
      <c r="AA157">
        <v>-1.9411</v>
      </c>
      <c r="AB157">
        <v>5.9474</v>
      </c>
      <c r="AC157">
        <v>1.3539000000000001</v>
      </c>
      <c r="AD157">
        <v>1.9411</v>
      </c>
      <c r="AE157">
        <v>0</v>
      </c>
      <c r="AF157">
        <v>0</v>
      </c>
      <c r="AG157">
        <v>-0.36</v>
      </c>
      <c r="AH157">
        <v>0</v>
      </c>
      <c r="AI157">
        <v>0</v>
      </c>
      <c r="AJ157">
        <v>0</v>
      </c>
      <c r="AK157">
        <v>0</v>
      </c>
      <c r="AL157">
        <v>0</v>
      </c>
      <c r="AM157" t="s">
        <v>59</v>
      </c>
      <c r="AN157">
        <v>0</v>
      </c>
      <c r="AO157">
        <v>0</v>
      </c>
      <c r="AP157">
        <v>0</v>
      </c>
      <c r="AQ157">
        <v>0</v>
      </c>
      <c r="AR157" t="s">
        <v>59</v>
      </c>
      <c r="AS157">
        <v>0</v>
      </c>
      <c r="AT157">
        <v>0</v>
      </c>
      <c r="AU157">
        <v>0</v>
      </c>
      <c r="AV157" t="s">
        <v>61</v>
      </c>
      <c r="AW157">
        <v>0</v>
      </c>
      <c r="AX157">
        <v>1</v>
      </c>
      <c r="AY157" t="s">
        <v>62</v>
      </c>
      <c r="AZ157">
        <v>2.6526999999999998</v>
      </c>
    </row>
    <row r="158" spans="1:52" x14ac:dyDescent="0.3">
      <c r="A158" t="s">
        <v>83</v>
      </c>
      <c r="B158">
        <v>6101697517</v>
      </c>
      <c r="C158" t="s">
        <v>53</v>
      </c>
      <c r="D158">
        <v>242</v>
      </c>
      <c r="E158" t="s">
        <v>53</v>
      </c>
      <c r="F158">
        <v>4018</v>
      </c>
      <c r="G158">
        <v>3834</v>
      </c>
      <c r="H158">
        <v>34</v>
      </c>
      <c r="I158">
        <v>15215</v>
      </c>
      <c r="J158" t="s">
        <v>293</v>
      </c>
      <c r="K158" t="s">
        <v>294</v>
      </c>
      <c r="L158" t="s">
        <v>56</v>
      </c>
      <c r="M158">
        <v>52</v>
      </c>
      <c r="N158" t="s">
        <v>57</v>
      </c>
      <c r="O158">
        <v>74</v>
      </c>
      <c r="P158" t="s">
        <v>58</v>
      </c>
      <c r="Q158" t="s">
        <v>59</v>
      </c>
      <c r="R158" t="s">
        <v>59</v>
      </c>
      <c r="S158" t="s">
        <v>60</v>
      </c>
      <c r="T158" t="s">
        <v>59</v>
      </c>
      <c r="U158">
        <v>-1</v>
      </c>
      <c r="V158">
        <v>-40.264200000000002</v>
      </c>
      <c r="W158">
        <v>-45.75</v>
      </c>
      <c r="X158">
        <v>-51.794499999999999</v>
      </c>
      <c r="Y158">
        <v>0</v>
      </c>
      <c r="Z158">
        <v>-5.4302999999999999</v>
      </c>
      <c r="AA158">
        <v>-6.1</v>
      </c>
      <c r="AB158">
        <v>51.794499999999999</v>
      </c>
      <c r="AC158">
        <v>5.4302999999999999</v>
      </c>
      <c r="AD158">
        <v>6.1</v>
      </c>
      <c r="AE158">
        <v>0</v>
      </c>
      <c r="AF158">
        <v>0</v>
      </c>
      <c r="AG158">
        <v>-5.49</v>
      </c>
      <c r="AH158">
        <v>0</v>
      </c>
      <c r="AI158">
        <v>0</v>
      </c>
      <c r="AJ158">
        <v>0</v>
      </c>
      <c r="AK158">
        <v>0</v>
      </c>
      <c r="AL158">
        <v>0</v>
      </c>
      <c r="AM158" t="s">
        <v>59</v>
      </c>
      <c r="AN158">
        <v>0</v>
      </c>
      <c r="AO158">
        <v>0</v>
      </c>
      <c r="AP158">
        <v>0</v>
      </c>
      <c r="AQ158">
        <v>0</v>
      </c>
      <c r="AR158" t="s">
        <v>59</v>
      </c>
      <c r="AS158">
        <v>0</v>
      </c>
      <c r="AT158">
        <v>0</v>
      </c>
      <c r="AU158">
        <v>0</v>
      </c>
      <c r="AV158" t="s">
        <v>61</v>
      </c>
      <c r="AW158">
        <v>0</v>
      </c>
      <c r="AX158">
        <v>1</v>
      </c>
      <c r="AY158" t="s">
        <v>62</v>
      </c>
      <c r="AZ158">
        <v>40.264200000000002</v>
      </c>
    </row>
    <row r="159" spans="1:52" x14ac:dyDescent="0.3">
      <c r="A159" t="s">
        <v>105</v>
      </c>
      <c r="B159">
        <v>6101712290</v>
      </c>
      <c r="C159" t="s">
        <v>53</v>
      </c>
      <c r="D159">
        <v>248</v>
      </c>
      <c r="E159" t="s">
        <v>53</v>
      </c>
      <c r="F159">
        <v>4018</v>
      </c>
      <c r="G159">
        <v>3834</v>
      </c>
      <c r="H159">
        <v>34</v>
      </c>
      <c r="I159">
        <v>409076</v>
      </c>
      <c r="J159" t="s">
        <v>295</v>
      </c>
      <c r="K159" t="s">
        <v>296</v>
      </c>
      <c r="L159" t="s">
        <v>56</v>
      </c>
      <c r="M159">
        <v>52</v>
      </c>
      <c r="N159" t="s">
        <v>57</v>
      </c>
      <c r="O159">
        <v>74</v>
      </c>
      <c r="P159" t="s">
        <v>58</v>
      </c>
      <c r="Q159" t="s">
        <v>59</v>
      </c>
      <c r="R159" t="s">
        <v>59</v>
      </c>
      <c r="S159" t="s">
        <v>66</v>
      </c>
      <c r="T159" t="s">
        <v>59</v>
      </c>
      <c r="U159">
        <v>-1</v>
      </c>
      <c r="V159">
        <v>-13.4459</v>
      </c>
      <c r="W159">
        <v>-15.28</v>
      </c>
      <c r="X159">
        <v>-20.307400000000001</v>
      </c>
      <c r="Y159">
        <v>0</v>
      </c>
      <c r="Z159">
        <v>-1.7401</v>
      </c>
      <c r="AA159">
        <v>-5.1214000000000004</v>
      </c>
      <c r="AB159">
        <v>20.307400000000001</v>
      </c>
      <c r="AC159">
        <v>1.7401</v>
      </c>
      <c r="AD159">
        <v>5.1214000000000004</v>
      </c>
      <c r="AE159">
        <v>0</v>
      </c>
      <c r="AF159">
        <v>0</v>
      </c>
      <c r="AG159">
        <v>-1.83</v>
      </c>
      <c r="AH159">
        <v>0</v>
      </c>
      <c r="AI159">
        <v>-5.12</v>
      </c>
      <c r="AJ159">
        <v>0</v>
      </c>
      <c r="AK159">
        <v>0</v>
      </c>
      <c r="AL159">
        <v>0</v>
      </c>
      <c r="AM159" t="s">
        <v>59</v>
      </c>
      <c r="AN159">
        <v>-5.12</v>
      </c>
      <c r="AO159">
        <v>0</v>
      </c>
      <c r="AP159">
        <v>-13.5182</v>
      </c>
      <c r="AQ159">
        <v>-20.3797</v>
      </c>
      <c r="AR159" t="s">
        <v>59</v>
      </c>
      <c r="AS159">
        <v>0</v>
      </c>
      <c r="AT159">
        <v>0</v>
      </c>
      <c r="AU159">
        <v>0</v>
      </c>
      <c r="AV159" t="s">
        <v>61</v>
      </c>
      <c r="AW159">
        <v>0</v>
      </c>
      <c r="AX159">
        <v>1</v>
      </c>
      <c r="AY159" t="s">
        <v>62</v>
      </c>
      <c r="AZ159">
        <v>13.4459</v>
      </c>
    </row>
    <row r="160" spans="1:52" x14ac:dyDescent="0.3">
      <c r="A160" t="s">
        <v>140</v>
      </c>
      <c r="B160">
        <v>6101716119</v>
      </c>
      <c r="C160" t="s">
        <v>53</v>
      </c>
      <c r="D160">
        <v>249</v>
      </c>
      <c r="E160" t="s">
        <v>53</v>
      </c>
      <c r="F160">
        <v>4018</v>
      </c>
      <c r="G160">
        <v>3834</v>
      </c>
      <c r="H160">
        <v>34</v>
      </c>
      <c r="I160">
        <v>9099</v>
      </c>
      <c r="J160" t="s">
        <v>297</v>
      </c>
      <c r="K160" t="s">
        <v>82</v>
      </c>
      <c r="L160" t="s">
        <v>56</v>
      </c>
      <c r="M160">
        <v>52</v>
      </c>
      <c r="N160" t="s">
        <v>57</v>
      </c>
      <c r="O160">
        <v>74</v>
      </c>
      <c r="P160" t="s">
        <v>58</v>
      </c>
      <c r="Q160" t="s">
        <v>59</v>
      </c>
      <c r="R160" t="s">
        <v>59</v>
      </c>
      <c r="S160" t="s">
        <v>60</v>
      </c>
      <c r="T160" t="s">
        <v>59</v>
      </c>
      <c r="U160">
        <v>-1</v>
      </c>
      <c r="V160">
        <v>-139.24539999999999</v>
      </c>
      <c r="W160">
        <v>-158.22999999999999</v>
      </c>
      <c r="X160">
        <v>-178.82810000000001</v>
      </c>
      <c r="Y160">
        <v>0</v>
      </c>
      <c r="Z160">
        <v>-16.4358</v>
      </c>
      <c r="AA160">
        <v>-23.146899999999999</v>
      </c>
      <c r="AB160">
        <v>178.82810000000001</v>
      </c>
      <c r="AC160">
        <v>16.4358</v>
      </c>
      <c r="AD160">
        <v>23.146899999999999</v>
      </c>
      <c r="AE160">
        <v>0</v>
      </c>
      <c r="AF160">
        <v>0</v>
      </c>
      <c r="AG160">
        <v>-18.989999999999998</v>
      </c>
      <c r="AH160">
        <v>0</v>
      </c>
      <c r="AI160">
        <v>0</v>
      </c>
      <c r="AJ160">
        <v>0</v>
      </c>
      <c r="AK160">
        <v>0</v>
      </c>
      <c r="AL160">
        <v>0</v>
      </c>
      <c r="AM160" t="s">
        <v>59</v>
      </c>
      <c r="AN160">
        <v>0</v>
      </c>
      <c r="AO160">
        <v>0</v>
      </c>
      <c r="AP160">
        <v>-91.215599999999995</v>
      </c>
      <c r="AQ160">
        <v>-130.79830000000001</v>
      </c>
      <c r="AR160" t="s">
        <v>59</v>
      </c>
      <c r="AS160">
        <v>0</v>
      </c>
      <c r="AT160">
        <v>0</v>
      </c>
      <c r="AU160">
        <v>0</v>
      </c>
      <c r="AV160" t="s">
        <v>61</v>
      </c>
      <c r="AW160">
        <v>0</v>
      </c>
      <c r="AX160">
        <v>1</v>
      </c>
      <c r="AY160" t="s">
        <v>62</v>
      </c>
      <c r="AZ160">
        <v>139.24539999999999</v>
      </c>
    </row>
    <row r="161" spans="1:52" x14ac:dyDescent="0.3">
      <c r="A161" t="s">
        <v>178</v>
      </c>
      <c r="B161">
        <v>6101291053</v>
      </c>
      <c r="C161" t="s">
        <v>53</v>
      </c>
      <c r="D161">
        <v>232</v>
      </c>
      <c r="E161" t="s">
        <v>53</v>
      </c>
      <c r="F161">
        <v>4018</v>
      </c>
      <c r="G161">
        <v>3834</v>
      </c>
      <c r="H161">
        <v>34</v>
      </c>
      <c r="I161">
        <v>12614</v>
      </c>
      <c r="J161" t="s">
        <v>298</v>
      </c>
      <c r="K161" t="s">
        <v>299</v>
      </c>
      <c r="L161" t="s">
        <v>56</v>
      </c>
      <c r="M161">
        <v>52</v>
      </c>
      <c r="N161" t="s">
        <v>57</v>
      </c>
      <c r="O161">
        <v>74</v>
      </c>
      <c r="P161" t="s">
        <v>58</v>
      </c>
      <c r="Q161" t="s">
        <v>59</v>
      </c>
      <c r="R161" t="s">
        <v>59</v>
      </c>
      <c r="S161" t="s">
        <v>66</v>
      </c>
      <c r="T161" t="s">
        <v>59</v>
      </c>
      <c r="U161">
        <v>-1</v>
      </c>
      <c r="V161">
        <v>-7.5641999999999996</v>
      </c>
      <c r="W161">
        <v>-8.6</v>
      </c>
      <c r="X161">
        <v>-9.9893999999999998</v>
      </c>
      <c r="Y161">
        <v>0</v>
      </c>
      <c r="Z161">
        <v>-0.99760000000000004</v>
      </c>
      <c r="AA161">
        <v>-1.4276</v>
      </c>
      <c r="AB161">
        <v>9.9893999999999998</v>
      </c>
      <c r="AC161">
        <v>0.99760000000000004</v>
      </c>
      <c r="AD161">
        <v>1.4276</v>
      </c>
      <c r="AE161">
        <v>0</v>
      </c>
      <c r="AF161">
        <v>0</v>
      </c>
      <c r="AG161">
        <v>-1.03</v>
      </c>
      <c r="AH161">
        <v>0</v>
      </c>
      <c r="AI161">
        <v>0</v>
      </c>
      <c r="AJ161">
        <v>0</v>
      </c>
      <c r="AK161">
        <v>0</v>
      </c>
      <c r="AL161">
        <v>0</v>
      </c>
      <c r="AM161" t="s">
        <v>59</v>
      </c>
      <c r="AN161">
        <v>0</v>
      </c>
      <c r="AO161">
        <v>0</v>
      </c>
      <c r="AP161">
        <v>0</v>
      </c>
      <c r="AQ161">
        <v>0</v>
      </c>
      <c r="AR161" t="s">
        <v>59</v>
      </c>
      <c r="AS161">
        <v>0</v>
      </c>
      <c r="AT161">
        <v>0</v>
      </c>
      <c r="AU161">
        <v>0</v>
      </c>
      <c r="AV161" t="s">
        <v>61</v>
      </c>
      <c r="AW161">
        <v>0</v>
      </c>
      <c r="AX161">
        <v>1</v>
      </c>
      <c r="AY161" t="s">
        <v>62</v>
      </c>
      <c r="AZ161">
        <v>7.5641999999999996</v>
      </c>
    </row>
    <row r="162" spans="1:52" x14ac:dyDescent="0.3">
      <c r="A162" t="s">
        <v>63</v>
      </c>
      <c r="B162">
        <v>6101697946</v>
      </c>
      <c r="C162" t="s">
        <v>53</v>
      </c>
      <c r="D162">
        <v>243</v>
      </c>
      <c r="E162" t="s">
        <v>53</v>
      </c>
      <c r="F162">
        <v>4018</v>
      </c>
      <c r="G162">
        <v>3834</v>
      </c>
      <c r="H162">
        <v>34</v>
      </c>
      <c r="I162">
        <v>9870</v>
      </c>
      <c r="J162" t="s">
        <v>300</v>
      </c>
      <c r="K162" t="s">
        <v>107</v>
      </c>
      <c r="L162" t="s">
        <v>56</v>
      </c>
      <c r="M162">
        <v>52</v>
      </c>
      <c r="N162" t="s">
        <v>57</v>
      </c>
      <c r="O162">
        <v>74</v>
      </c>
      <c r="P162" t="s">
        <v>58</v>
      </c>
      <c r="Q162" t="s">
        <v>59</v>
      </c>
      <c r="R162" t="s">
        <v>59</v>
      </c>
      <c r="S162" t="s">
        <v>60</v>
      </c>
      <c r="T162" t="s">
        <v>59</v>
      </c>
      <c r="U162">
        <v>-1</v>
      </c>
      <c r="V162">
        <v>-47.738900000000001</v>
      </c>
      <c r="W162">
        <v>-54.25</v>
      </c>
      <c r="X162">
        <v>-61.175600000000003</v>
      </c>
      <c r="Y162">
        <v>0</v>
      </c>
      <c r="Z162">
        <v>-5.5262000000000002</v>
      </c>
      <c r="AA162">
        <v>-7.9104999999999999</v>
      </c>
      <c r="AB162">
        <v>61.175600000000003</v>
      </c>
      <c r="AC162">
        <v>5.5262000000000002</v>
      </c>
      <c r="AD162">
        <v>7.9104999999999999</v>
      </c>
      <c r="AE162">
        <v>0</v>
      </c>
      <c r="AF162">
        <v>0</v>
      </c>
      <c r="AG162">
        <v>-6.51</v>
      </c>
      <c r="AH162">
        <v>0</v>
      </c>
      <c r="AI162">
        <v>0</v>
      </c>
      <c r="AJ162">
        <v>0</v>
      </c>
      <c r="AK162">
        <v>0</v>
      </c>
      <c r="AL162">
        <v>0</v>
      </c>
      <c r="AM162" t="s">
        <v>59</v>
      </c>
      <c r="AN162">
        <v>0</v>
      </c>
      <c r="AO162">
        <v>0</v>
      </c>
      <c r="AP162">
        <v>-46.625799999999998</v>
      </c>
      <c r="AQ162">
        <v>-60.0625</v>
      </c>
      <c r="AR162" t="s">
        <v>59</v>
      </c>
      <c r="AS162">
        <v>0</v>
      </c>
      <c r="AT162">
        <v>0</v>
      </c>
      <c r="AU162">
        <v>0</v>
      </c>
      <c r="AV162" t="s">
        <v>61</v>
      </c>
      <c r="AW162">
        <v>0</v>
      </c>
      <c r="AX162">
        <v>1</v>
      </c>
      <c r="AY162" t="s">
        <v>62</v>
      </c>
      <c r="AZ162">
        <v>47.741399999999999</v>
      </c>
    </row>
    <row r="163" spans="1:52" x14ac:dyDescent="0.3">
      <c r="A163" t="s">
        <v>83</v>
      </c>
      <c r="B163">
        <v>6101697517</v>
      </c>
      <c r="C163" t="s">
        <v>53</v>
      </c>
      <c r="D163">
        <v>242</v>
      </c>
      <c r="E163" t="s">
        <v>53</v>
      </c>
      <c r="F163">
        <v>4018</v>
      </c>
      <c r="G163">
        <v>3834</v>
      </c>
      <c r="H163">
        <v>34</v>
      </c>
      <c r="I163">
        <v>11920</v>
      </c>
      <c r="J163" t="s">
        <v>301</v>
      </c>
      <c r="K163" t="s">
        <v>85</v>
      </c>
      <c r="L163" t="s">
        <v>56</v>
      </c>
      <c r="M163">
        <v>52</v>
      </c>
      <c r="N163" t="s">
        <v>57</v>
      </c>
      <c r="O163">
        <v>74</v>
      </c>
      <c r="P163" t="s">
        <v>58</v>
      </c>
      <c r="Q163" t="s">
        <v>59</v>
      </c>
      <c r="R163" t="s">
        <v>59</v>
      </c>
      <c r="S163" t="s">
        <v>69</v>
      </c>
      <c r="T163" t="s">
        <v>59</v>
      </c>
      <c r="U163">
        <v>-1</v>
      </c>
      <c r="V163">
        <v>-3.9581</v>
      </c>
      <c r="W163">
        <v>-4.5</v>
      </c>
      <c r="X163">
        <v>-5.0132000000000003</v>
      </c>
      <c r="Y163">
        <v>0</v>
      </c>
      <c r="Z163">
        <v>-0.45979999999999999</v>
      </c>
      <c r="AA163">
        <v>-0.59530000000000005</v>
      </c>
      <c r="AB163">
        <v>5.0132000000000003</v>
      </c>
      <c r="AC163">
        <v>0.45979999999999999</v>
      </c>
      <c r="AD163">
        <v>0.59530000000000005</v>
      </c>
      <c r="AE163">
        <v>0</v>
      </c>
      <c r="AF163">
        <v>0</v>
      </c>
      <c r="AG163">
        <v>-0.54</v>
      </c>
      <c r="AH163">
        <v>0</v>
      </c>
      <c r="AI163">
        <v>0</v>
      </c>
      <c r="AJ163">
        <v>0</v>
      </c>
      <c r="AK163">
        <v>0</v>
      </c>
      <c r="AL163">
        <v>0</v>
      </c>
      <c r="AM163" t="s">
        <v>59</v>
      </c>
      <c r="AN163">
        <v>0</v>
      </c>
      <c r="AO163">
        <v>0</v>
      </c>
      <c r="AP163">
        <v>0</v>
      </c>
      <c r="AQ163">
        <v>0</v>
      </c>
      <c r="AR163" t="s">
        <v>59</v>
      </c>
      <c r="AS163">
        <v>0</v>
      </c>
      <c r="AT163">
        <v>0</v>
      </c>
      <c r="AU163">
        <v>0</v>
      </c>
      <c r="AV163" t="s">
        <v>61</v>
      </c>
      <c r="AW163">
        <v>0</v>
      </c>
      <c r="AX163">
        <v>1</v>
      </c>
      <c r="AY163" t="s">
        <v>62</v>
      </c>
      <c r="AZ163">
        <v>3.9581</v>
      </c>
    </row>
    <row r="164" spans="1:52" x14ac:dyDescent="0.3">
      <c r="A164" t="s">
        <v>102</v>
      </c>
      <c r="B164">
        <v>6101337762</v>
      </c>
      <c r="C164" t="s">
        <v>53</v>
      </c>
      <c r="D164">
        <v>233</v>
      </c>
      <c r="E164" t="s">
        <v>53</v>
      </c>
      <c r="F164">
        <v>4018</v>
      </c>
      <c r="G164">
        <v>3834</v>
      </c>
      <c r="H164">
        <v>34</v>
      </c>
      <c r="I164">
        <v>77755</v>
      </c>
      <c r="J164" t="s">
        <v>302</v>
      </c>
      <c r="K164" t="s">
        <v>95</v>
      </c>
      <c r="L164" t="s">
        <v>56</v>
      </c>
      <c r="M164">
        <v>52</v>
      </c>
      <c r="N164" t="s">
        <v>57</v>
      </c>
      <c r="O164">
        <v>74</v>
      </c>
      <c r="P164" t="s">
        <v>58</v>
      </c>
      <c r="Q164" t="s">
        <v>59</v>
      </c>
      <c r="R164" t="s">
        <v>59</v>
      </c>
      <c r="S164" t="s">
        <v>66</v>
      </c>
      <c r="T164" t="s">
        <v>59</v>
      </c>
      <c r="U164">
        <v>-1</v>
      </c>
      <c r="V164">
        <v>-9.2462999999999997</v>
      </c>
      <c r="W164">
        <v>-9.6300000000000008</v>
      </c>
      <c r="X164">
        <v>-9.2462999999999997</v>
      </c>
      <c r="Y164">
        <v>0</v>
      </c>
      <c r="Z164">
        <v>0</v>
      </c>
      <c r="AA164">
        <v>0</v>
      </c>
      <c r="AB164">
        <v>9.2462999999999997</v>
      </c>
      <c r="AC164">
        <v>0</v>
      </c>
      <c r="AD164">
        <v>0</v>
      </c>
      <c r="AE164">
        <v>0</v>
      </c>
      <c r="AF164">
        <v>0</v>
      </c>
      <c r="AG164">
        <v>-0.39</v>
      </c>
      <c r="AH164">
        <v>0</v>
      </c>
      <c r="AI164">
        <v>0</v>
      </c>
      <c r="AJ164">
        <v>0</v>
      </c>
      <c r="AK164">
        <v>0</v>
      </c>
      <c r="AL164">
        <v>0</v>
      </c>
      <c r="AM164" t="s">
        <v>59</v>
      </c>
      <c r="AN164">
        <v>0</v>
      </c>
      <c r="AO164">
        <v>0</v>
      </c>
      <c r="AP164">
        <v>0</v>
      </c>
      <c r="AQ164">
        <v>0</v>
      </c>
      <c r="AR164" t="s">
        <v>59</v>
      </c>
      <c r="AS164">
        <v>0</v>
      </c>
      <c r="AT164">
        <v>0</v>
      </c>
      <c r="AU164">
        <v>0</v>
      </c>
      <c r="AV164" t="s">
        <v>61</v>
      </c>
      <c r="AW164">
        <v>0</v>
      </c>
      <c r="AX164">
        <v>0</v>
      </c>
      <c r="AY164" t="s">
        <v>62</v>
      </c>
      <c r="AZ164">
        <v>9.2462999999999997</v>
      </c>
    </row>
    <row r="165" spans="1:52" x14ac:dyDescent="0.3">
      <c r="A165" t="s">
        <v>52</v>
      </c>
      <c r="B165">
        <v>6101702454</v>
      </c>
      <c r="C165" t="s">
        <v>53</v>
      </c>
      <c r="D165">
        <v>245</v>
      </c>
      <c r="E165" t="s">
        <v>53</v>
      </c>
      <c r="F165">
        <v>4018</v>
      </c>
      <c r="G165">
        <v>3834</v>
      </c>
      <c r="H165">
        <v>34</v>
      </c>
      <c r="I165">
        <v>84327</v>
      </c>
      <c r="J165" t="s">
        <v>303</v>
      </c>
      <c r="K165" t="s">
        <v>107</v>
      </c>
      <c r="L165" t="s">
        <v>56</v>
      </c>
      <c r="M165">
        <v>52</v>
      </c>
      <c r="N165" t="s">
        <v>57</v>
      </c>
      <c r="O165">
        <v>74</v>
      </c>
      <c r="P165" t="s">
        <v>58</v>
      </c>
      <c r="Q165" t="s">
        <v>59</v>
      </c>
      <c r="R165" t="s">
        <v>59</v>
      </c>
      <c r="S165" t="s">
        <v>60</v>
      </c>
      <c r="T165" t="s">
        <v>59</v>
      </c>
      <c r="U165">
        <v>-1</v>
      </c>
      <c r="V165">
        <v>-51.352899999999998</v>
      </c>
      <c r="W165">
        <v>-53.49</v>
      </c>
      <c r="X165">
        <v>-67.520499999999998</v>
      </c>
      <c r="Y165">
        <v>0</v>
      </c>
      <c r="Z165">
        <v>-2.0363000000000002</v>
      </c>
      <c r="AA165">
        <v>-14.1313</v>
      </c>
      <c r="AB165">
        <v>67.520499999999998</v>
      </c>
      <c r="AC165">
        <v>2.0363000000000002</v>
      </c>
      <c r="AD165">
        <v>14.1313</v>
      </c>
      <c r="AE165">
        <v>0</v>
      </c>
      <c r="AF165">
        <v>0</v>
      </c>
      <c r="AG165">
        <v>-2.14</v>
      </c>
      <c r="AH165">
        <v>0</v>
      </c>
      <c r="AI165">
        <v>0</v>
      </c>
      <c r="AJ165">
        <v>0</v>
      </c>
      <c r="AK165">
        <v>0</v>
      </c>
      <c r="AL165">
        <v>0</v>
      </c>
      <c r="AM165" t="s">
        <v>59</v>
      </c>
      <c r="AN165">
        <v>0</v>
      </c>
      <c r="AO165">
        <v>0</v>
      </c>
      <c r="AP165">
        <v>-21.811</v>
      </c>
      <c r="AQ165">
        <v>-37.9786</v>
      </c>
      <c r="AR165" t="s">
        <v>59</v>
      </c>
      <c r="AS165">
        <v>0</v>
      </c>
      <c r="AT165">
        <v>0</v>
      </c>
      <c r="AU165">
        <v>0</v>
      </c>
      <c r="AV165" t="s">
        <v>61</v>
      </c>
      <c r="AW165">
        <v>0</v>
      </c>
      <c r="AX165">
        <v>1</v>
      </c>
      <c r="AY165" t="s">
        <v>62</v>
      </c>
      <c r="AZ165">
        <v>51.357599999999998</v>
      </c>
    </row>
    <row r="166" spans="1:52" x14ac:dyDescent="0.3">
      <c r="A166" t="s">
        <v>63</v>
      </c>
      <c r="B166">
        <v>6101697946</v>
      </c>
      <c r="C166" t="s">
        <v>53</v>
      </c>
      <c r="D166">
        <v>243</v>
      </c>
      <c r="E166" t="s">
        <v>53</v>
      </c>
      <c r="F166">
        <v>4018</v>
      </c>
      <c r="G166">
        <v>3834</v>
      </c>
      <c r="H166">
        <v>34</v>
      </c>
      <c r="I166">
        <v>58962</v>
      </c>
      <c r="J166" t="s">
        <v>304</v>
      </c>
      <c r="K166" t="s">
        <v>82</v>
      </c>
      <c r="L166" t="s">
        <v>56</v>
      </c>
      <c r="M166">
        <v>52</v>
      </c>
      <c r="N166" t="s">
        <v>57</v>
      </c>
      <c r="O166">
        <v>74</v>
      </c>
      <c r="P166" t="s">
        <v>58</v>
      </c>
      <c r="Q166" t="s">
        <v>59</v>
      </c>
      <c r="R166" t="s">
        <v>59</v>
      </c>
      <c r="S166" t="s">
        <v>69</v>
      </c>
      <c r="T166" t="s">
        <v>59</v>
      </c>
      <c r="U166">
        <v>-3</v>
      </c>
      <c r="V166">
        <v>-96.446700000000007</v>
      </c>
      <c r="W166">
        <v>-100.47</v>
      </c>
      <c r="X166">
        <v>-124.908</v>
      </c>
      <c r="Y166">
        <v>0</v>
      </c>
      <c r="Z166">
        <v>-3.7644000000000002</v>
      </c>
      <c r="AA166">
        <v>-24.696899999999999</v>
      </c>
      <c r="AB166">
        <v>41.636000000000003</v>
      </c>
      <c r="AC166">
        <v>1.2547999999999999</v>
      </c>
      <c r="AD166">
        <v>8.2323000000000004</v>
      </c>
      <c r="AE166">
        <v>0</v>
      </c>
      <c r="AF166">
        <v>0</v>
      </c>
      <c r="AG166">
        <v>-4.0199999999999996</v>
      </c>
      <c r="AH166">
        <v>0</v>
      </c>
      <c r="AI166">
        <v>0</v>
      </c>
      <c r="AJ166">
        <v>0</v>
      </c>
      <c r="AK166">
        <v>0</v>
      </c>
      <c r="AL166">
        <v>0</v>
      </c>
      <c r="AM166" t="s">
        <v>59</v>
      </c>
      <c r="AN166">
        <v>0</v>
      </c>
      <c r="AO166">
        <v>0</v>
      </c>
      <c r="AP166">
        <v>0</v>
      </c>
      <c r="AQ166">
        <v>0</v>
      </c>
      <c r="AR166" t="s">
        <v>59</v>
      </c>
      <c r="AS166">
        <v>0</v>
      </c>
      <c r="AT166">
        <v>0</v>
      </c>
      <c r="AU166">
        <v>0</v>
      </c>
      <c r="AV166" t="s">
        <v>61</v>
      </c>
      <c r="AW166">
        <v>0</v>
      </c>
      <c r="AX166">
        <v>1</v>
      </c>
      <c r="AY166" t="s">
        <v>62</v>
      </c>
      <c r="AZ166">
        <v>32.148899999999998</v>
      </c>
    </row>
    <row r="167" spans="1:52" x14ac:dyDescent="0.3">
      <c r="A167" t="s">
        <v>120</v>
      </c>
      <c r="B167">
        <v>6101716697</v>
      </c>
      <c r="C167" t="s">
        <v>53</v>
      </c>
      <c r="D167">
        <v>250</v>
      </c>
      <c r="E167" t="s">
        <v>53</v>
      </c>
      <c r="F167">
        <v>4018</v>
      </c>
      <c r="G167">
        <v>3834</v>
      </c>
      <c r="H167">
        <v>34</v>
      </c>
      <c r="I167">
        <v>67000</v>
      </c>
      <c r="J167" t="s">
        <v>305</v>
      </c>
      <c r="K167" t="s">
        <v>205</v>
      </c>
      <c r="L167" t="s">
        <v>56</v>
      </c>
      <c r="M167">
        <v>52</v>
      </c>
      <c r="N167" t="s">
        <v>57</v>
      </c>
      <c r="O167">
        <v>74</v>
      </c>
      <c r="P167" t="s">
        <v>58</v>
      </c>
      <c r="Q167" t="s">
        <v>59</v>
      </c>
      <c r="R167" t="s">
        <v>59</v>
      </c>
      <c r="S167" t="s">
        <v>60</v>
      </c>
      <c r="T167" t="s">
        <v>59</v>
      </c>
      <c r="U167">
        <v>-1</v>
      </c>
      <c r="V167">
        <v>-11.919</v>
      </c>
      <c r="W167">
        <v>-13.53</v>
      </c>
      <c r="X167">
        <v>-15.1266</v>
      </c>
      <c r="Y167">
        <v>0</v>
      </c>
      <c r="Z167">
        <v>-1.47</v>
      </c>
      <c r="AA167">
        <v>-1.7376</v>
      </c>
      <c r="AB167">
        <v>15.1266</v>
      </c>
      <c r="AC167">
        <v>1.47</v>
      </c>
      <c r="AD167">
        <v>1.7376</v>
      </c>
      <c r="AE167">
        <v>0</v>
      </c>
      <c r="AF167">
        <v>0</v>
      </c>
      <c r="AG167">
        <v>-1.62</v>
      </c>
      <c r="AH167">
        <v>0</v>
      </c>
      <c r="AI167">
        <v>0</v>
      </c>
      <c r="AJ167">
        <v>0</v>
      </c>
      <c r="AK167">
        <v>0</v>
      </c>
      <c r="AL167">
        <v>0</v>
      </c>
      <c r="AM167" t="s">
        <v>59</v>
      </c>
      <c r="AN167">
        <v>0</v>
      </c>
      <c r="AO167">
        <v>0</v>
      </c>
      <c r="AP167">
        <v>0</v>
      </c>
      <c r="AQ167">
        <v>0</v>
      </c>
      <c r="AR167" t="s">
        <v>59</v>
      </c>
      <c r="AS167">
        <v>0</v>
      </c>
      <c r="AT167">
        <v>0</v>
      </c>
      <c r="AU167">
        <v>0</v>
      </c>
      <c r="AV167" t="s">
        <v>61</v>
      </c>
      <c r="AW167">
        <v>0</v>
      </c>
      <c r="AX167">
        <v>1</v>
      </c>
      <c r="AY167" t="s">
        <v>62</v>
      </c>
      <c r="AZ167">
        <v>11.919</v>
      </c>
    </row>
    <row r="168" spans="1:52" x14ac:dyDescent="0.3">
      <c r="A168" t="s">
        <v>86</v>
      </c>
      <c r="B168">
        <v>6101732888</v>
      </c>
      <c r="C168" t="s">
        <v>53</v>
      </c>
      <c r="D168">
        <v>251</v>
      </c>
      <c r="E168" t="s">
        <v>53</v>
      </c>
      <c r="F168">
        <v>4018</v>
      </c>
      <c r="G168">
        <v>3834</v>
      </c>
      <c r="H168">
        <v>34</v>
      </c>
      <c r="I168">
        <v>182203</v>
      </c>
      <c r="J168" t="s">
        <v>306</v>
      </c>
      <c r="K168" t="s">
        <v>65</v>
      </c>
      <c r="L168" t="s">
        <v>56</v>
      </c>
      <c r="M168">
        <v>52</v>
      </c>
      <c r="N168" t="s">
        <v>57</v>
      </c>
      <c r="O168">
        <v>74</v>
      </c>
      <c r="P168" t="s">
        <v>58</v>
      </c>
      <c r="Q168" t="s">
        <v>59</v>
      </c>
      <c r="R168" t="s">
        <v>59</v>
      </c>
      <c r="S168" t="s">
        <v>66</v>
      </c>
      <c r="T168" t="s">
        <v>59</v>
      </c>
      <c r="U168">
        <v>-1</v>
      </c>
      <c r="V168">
        <v>-39.483199999999997</v>
      </c>
      <c r="W168">
        <v>-44.87</v>
      </c>
      <c r="X168">
        <v>-39.483199999999997</v>
      </c>
      <c r="Y168">
        <v>0</v>
      </c>
      <c r="Z168">
        <v>0</v>
      </c>
      <c r="AA168">
        <v>0</v>
      </c>
      <c r="AB168">
        <v>39.483199999999997</v>
      </c>
      <c r="AC168">
        <v>0</v>
      </c>
      <c r="AD168">
        <v>0</v>
      </c>
      <c r="AE168">
        <v>0</v>
      </c>
      <c r="AF168">
        <v>0</v>
      </c>
      <c r="AG168">
        <v>-5.38</v>
      </c>
      <c r="AH168">
        <v>0</v>
      </c>
      <c r="AI168">
        <v>0</v>
      </c>
      <c r="AJ168">
        <v>0</v>
      </c>
      <c r="AK168">
        <v>0</v>
      </c>
      <c r="AL168">
        <v>0</v>
      </c>
      <c r="AM168" t="s">
        <v>59</v>
      </c>
      <c r="AN168">
        <v>0</v>
      </c>
      <c r="AO168">
        <v>0</v>
      </c>
      <c r="AP168">
        <v>-44.101999999999997</v>
      </c>
      <c r="AQ168">
        <v>-44.101999999999997</v>
      </c>
      <c r="AR168" t="s">
        <v>59</v>
      </c>
      <c r="AS168">
        <v>0</v>
      </c>
      <c r="AT168">
        <v>0</v>
      </c>
      <c r="AU168">
        <v>0</v>
      </c>
      <c r="AV168" t="s">
        <v>61</v>
      </c>
      <c r="AW168">
        <v>0</v>
      </c>
      <c r="AX168">
        <v>0</v>
      </c>
      <c r="AY168" t="s">
        <v>62</v>
      </c>
      <c r="AZ168">
        <v>39.483199999999997</v>
      </c>
    </row>
    <row r="169" spans="1:52" x14ac:dyDescent="0.3">
      <c r="A169" t="s">
        <v>90</v>
      </c>
      <c r="B169">
        <v>6101697038</v>
      </c>
      <c r="C169" t="s">
        <v>53</v>
      </c>
      <c r="D169">
        <v>239</v>
      </c>
      <c r="E169" t="s">
        <v>53</v>
      </c>
      <c r="F169">
        <v>4018</v>
      </c>
      <c r="G169">
        <v>3834</v>
      </c>
      <c r="H169">
        <v>34</v>
      </c>
      <c r="I169">
        <v>110478</v>
      </c>
      <c r="J169" t="s">
        <v>307</v>
      </c>
      <c r="K169" t="s">
        <v>68</v>
      </c>
      <c r="L169" t="s">
        <v>56</v>
      </c>
      <c r="M169">
        <v>52</v>
      </c>
      <c r="N169" t="s">
        <v>57</v>
      </c>
      <c r="O169">
        <v>74</v>
      </c>
      <c r="P169" t="s">
        <v>58</v>
      </c>
      <c r="Q169" t="s">
        <v>59</v>
      </c>
      <c r="R169" t="s">
        <v>59</v>
      </c>
      <c r="S169" t="s">
        <v>60</v>
      </c>
      <c r="T169" t="s">
        <v>59</v>
      </c>
      <c r="U169">
        <v>-1</v>
      </c>
      <c r="V169">
        <v>-49.0246</v>
      </c>
      <c r="W169">
        <v>-55.71</v>
      </c>
      <c r="X169">
        <v>-64.160600000000002</v>
      </c>
      <c r="Y169">
        <v>0</v>
      </c>
      <c r="Z169">
        <v>-6.5759999999999996</v>
      </c>
      <c r="AA169">
        <v>-8.56</v>
      </c>
      <c r="AB169">
        <v>64.160600000000002</v>
      </c>
      <c r="AC169">
        <v>6.5759999999999996</v>
      </c>
      <c r="AD169">
        <v>8.56</v>
      </c>
      <c r="AE169">
        <v>0</v>
      </c>
      <c r="AF169">
        <v>0</v>
      </c>
      <c r="AG169">
        <v>-6.69</v>
      </c>
      <c r="AH169">
        <v>0</v>
      </c>
      <c r="AI169">
        <v>0</v>
      </c>
      <c r="AJ169">
        <v>0</v>
      </c>
      <c r="AK169">
        <v>0</v>
      </c>
      <c r="AL169">
        <v>0</v>
      </c>
      <c r="AM169" t="s">
        <v>59</v>
      </c>
      <c r="AN169">
        <v>0</v>
      </c>
      <c r="AO169">
        <v>0</v>
      </c>
      <c r="AP169">
        <v>-48.584600000000002</v>
      </c>
      <c r="AQ169">
        <v>-63.720599999999997</v>
      </c>
      <c r="AR169" t="s">
        <v>59</v>
      </c>
      <c r="AS169">
        <v>0</v>
      </c>
      <c r="AT169">
        <v>0</v>
      </c>
      <c r="AU169">
        <v>0</v>
      </c>
      <c r="AV169" t="s">
        <v>61</v>
      </c>
      <c r="AW169">
        <v>0</v>
      </c>
      <c r="AX169">
        <v>1</v>
      </c>
      <c r="AY169" t="s">
        <v>62</v>
      </c>
      <c r="AZ169">
        <v>49.0246</v>
      </c>
    </row>
    <row r="170" spans="1:52" x14ac:dyDescent="0.3">
      <c r="A170" t="s">
        <v>105</v>
      </c>
      <c r="B170">
        <v>6101712290</v>
      </c>
      <c r="C170" t="s">
        <v>53</v>
      </c>
      <c r="D170">
        <v>248</v>
      </c>
      <c r="E170" t="s">
        <v>53</v>
      </c>
      <c r="F170">
        <v>4018</v>
      </c>
      <c r="G170">
        <v>3834</v>
      </c>
      <c r="H170">
        <v>34</v>
      </c>
      <c r="I170">
        <v>6722</v>
      </c>
      <c r="J170" t="s">
        <v>308</v>
      </c>
      <c r="K170" t="s">
        <v>157</v>
      </c>
      <c r="L170" t="s">
        <v>56</v>
      </c>
      <c r="M170">
        <v>52</v>
      </c>
      <c r="N170" t="s">
        <v>57</v>
      </c>
      <c r="O170">
        <v>74</v>
      </c>
      <c r="P170" t="s">
        <v>58</v>
      </c>
      <c r="Q170" t="s">
        <v>59</v>
      </c>
      <c r="R170" t="s">
        <v>59</v>
      </c>
      <c r="S170" t="s">
        <v>111</v>
      </c>
      <c r="T170" t="s">
        <v>59</v>
      </c>
      <c r="U170">
        <v>-1</v>
      </c>
      <c r="V170">
        <v>-118.15260000000001</v>
      </c>
      <c r="W170">
        <v>-122.99</v>
      </c>
      <c r="X170">
        <v>-174.6044</v>
      </c>
      <c r="Y170">
        <v>0</v>
      </c>
      <c r="Z170">
        <v>-4.8188000000000004</v>
      </c>
      <c r="AA170">
        <v>-51.633000000000003</v>
      </c>
      <c r="AB170">
        <v>174.6044</v>
      </c>
      <c r="AC170">
        <v>4.8188000000000004</v>
      </c>
      <c r="AD170">
        <v>51.633000000000003</v>
      </c>
      <c r="AE170">
        <v>0</v>
      </c>
      <c r="AF170">
        <v>0</v>
      </c>
      <c r="AG170">
        <v>-4.92</v>
      </c>
      <c r="AH170">
        <v>0</v>
      </c>
      <c r="AI170">
        <v>-51.63</v>
      </c>
      <c r="AJ170">
        <v>0</v>
      </c>
      <c r="AK170">
        <v>0</v>
      </c>
      <c r="AL170">
        <v>0</v>
      </c>
      <c r="AM170" t="s">
        <v>59</v>
      </c>
      <c r="AN170">
        <v>-51.63</v>
      </c>
      <c r="AO170">
        <v>0</v>
      </c>
      <c r="AP170">
        <v>0</v>
      </c>
      <c r="AQ170">
        <v>0</v>
      </c>
      <c r="AR170" t="s">
        <v>59</v>
      </c>
      <c r="AS170">
        <v>0</v>
      </c>
      <c r="AT170">
        <v>0</v>
      </c>
      <c r="AU170">
        <v>0</v>
      </c>
      <c r="AV170" t="s">
        <v>61</v>
      </c>
      <c r="AW170">
        <v>0</v>
      </c>
      <c r="AX170">
        <v>1</v>
      </c>
      <c r="AY170" t="s">
        <v>62</v>
      </c>
      <c r="AZ170">
        <v>118.1627</v>
      </c>
    </row>
    <row r="171" spans="1:52" x14ac:dyDescent="0.3">
      <c r="A171" t="s">
        <v>83</v>
      </c>
      <c r="B171">
        <v>6101697517</v>
      </c>
      <c r="C171" t="s">
        <v>53</v>
      </c>
      <c r="D171">
        <v>242</v>
      </c>
      <c r="E171" t="s">
        <v>53</v>
      </c>
      <c r="F171">
        <v>4018</v>
      </c>
      <c r="G171">
        <v>3834</v>
      </c>
      <c r="H171">
        <v>34</v>
      </c>
      <c r="I171">
        <v>38599</v>
      </c>
      <c r="J171" t="s">
        <v>309</v>
      </c>
      <c r="K171" t="s">
        <v>259</v>
      </c>
      <c r="L171" t="s">
        <v>56</v>
      </c>
      <c r="M171">
        <v>52</v>
      </c>
      <c r="N171" t="s">
        <v>57</v>
      </c>
      <c r="O171">
        <v>74</v>
      </c>
      <c r="P171" t="s">
        <v>58</v>
      </c>
      <c r="Q171" t="s">
        <v>59</v>
      </c>
      <c r="R171" t="s">
        <v>59</v>
      </c>
      <c r="S171" t="s">
        <v>69</v>
      </c>
      <c r="T171" t="s">
        <v>59</v>
      </c>
      <c r="U171">
        <v>-4</v>
      </c>
      <c r="V171">
        <v>-27.4816</v>
      </c>
      <c r="W171">
        <v>-31.2</v>
      </c>
      <c r="X171">
        <v>-36.051200000000001</v>
      </c>
      <c r="Y171">
        <v>0</v>
      </c>
      <c r="Z171">
        <v>-3.5295999999999998</v>
      </c>
      <c r="AA171">
        <v>-5.04</v>
      </c>
      <c r="AB171">
        <v>9.0128000000000004</v>
      </c>
      <c r="AC171">
        <v>0.88239999999999996</v>
      </c>
      <c r="AD171">
        <v>1.26</v>
      </c>
      <c r="AE171">
        <v>0</v>
      </c>
      <c r="AF171">
        <v>0</v>
      </c>
      <c r="AG171">
        <v>-3.75</v>
      </c>
      <c r="AH171">
        <v>0</v>
      </c>
      <c r="AI171">
        <v>0</v>
      </c>
      <c r="AJ171">
        <v>0</v>
      </c>
      <c r="AK171">
        <v>0</v>
      </c>
      <c r="AL171">
        <v>0</v>
      </c>
      <c r="AM171" t="s">
        <v>59</v>
      </c>
      <c r="AN171">
        <v>0</v>
      </c>
      <c r="AO171">
        <v>0</v>
      </c>
      <c r="AP171">
        <v>0</v>
      </c>
      <c r="AQ171">
        <v>0</v>
      </c>
      <c r="AR171" t="s">
        <v>59</v>
      </c>
      <c r="AS171">
        <v>0</v>
      </c>
      <c r="AT171">
        <v>0</v>
      </c>
      <c r="AU171">
        <v>0</v>
      </c>
      <c r="AV171" t="s">
        <v>61</v>
      </c>
      <c r="AW171">
        <v>0</v>
      </c>
      <c r="AX171">
        <v>1</v>
      </c>
      <c r="AY171" t="s">
        <v>62</v>
      </c>
      <c r="AZ171">
        <v>6.8731</v>
      </c>
    </row>
    <row r="172" spans="1:52" x14ac:dyDescent="0.3">
      <c r="A172" t="s">
        <v>93</v>
      </c>
      <c r="B172">
        <v>6101711041</v>
      </c>
      <c r="C172" t="s">
        <v>53</v>
      </c>
      <c r="D172">
        <v>246</v>
      </c>
      <c r="E172" t="s">
        <v>53</v>
      </c>
      <c r="F172">
        <v>4018</v>
      </c>
      <c r="G172">
        <v>3834</v>
      </c>
      <c r="H172">
        <v>34</v>
      </c>
      <c r="I172">
        <v>685565</v>
      </c>
      <c r="J172" t="s">
        <v>310</v>
      </c>
      <c r="K172" t="s">
        <v>311</v>
      </c>
      <c r="L172" t="s">
        <v>56</v>
      </c>
      <c r="M172">
        <v>52</v>
      </c>
      <c r="N172" t="s">
        <v>57</v>
      </c>
      <c r="O172">
        <v>74</v>
      </c>
      <c r="P172" t="s">
        <v>58</v>
      </c>
      <c r="Q172" t="s">
        <v>59</v>
      </c>
      <c r="R172" t="s">
        <v>59</v>
      </c>
      <c r="S172" t="s">
        <v>111</v>
      </c>
      <c r="T172" t="s">
        <v>59</v>
      </c>
      <c r="U172">
        <v>-1</v>
      </c>
      <c r="V172">
        <v>-13.193199999999999</v>
      </c>
      <c r="W172">
        <v>-14.99</v>
      </c>
      <c r="X172">
        <v>-16.200099999999999</v>
      </c>
      <c r="Y172">
        <v>0</v>
      </c>
      <c r="Z172">
        <v>-1.7695000000000001</v>
      </c>
      <c r="AA172">
        <v>-1.2374000000000001</v>
      </c>
      <c r="AB172">
        <v>16.200099999999999</v>
      </c>
      <c r="AC172">
        <v>1.7695000000000001</v>
      </c>
      <c r="AD172">
        <v>1.2374000000000001</v>
      </c>
      <c r="AE172">
        <v>0</v>
      </c>
      <c r="AF172">
        <v>0</v>
      </c>
      <c r="AG172">
        <v>-1.8</v>
      </c>
      <c r="AH172">
        <v>0</v>
      </c>
      <c r="AI172">
        <v>-1.24</v>
      </c>
      <c r="AJ172">
        <v>0</v>
      </c>
      <c r="AK172">
        <v>0</v>
      </c>
      <c r="AL172">
        <v>0</v>
      </c>
      <c r="AM172" t="s">
        <v>59</v>
      </c>
      <c r="AN172">
        <v>-1.24</v>
      </c>
      <c r="AO172">
        <v>0</v>
      </c>
      <c r="AP172">
        <v>-14.875500000000001</v>
      </c>
      <c r="AQ172">
        <v>-17.882400000000001</v>
      </c>
      <c r="AR172" t="s">
        <v>59</v>
      </c>
      <c r="AS172">
        <v>0</v>
      </c>
      <c r="AT172">
        <v>0</v>
      </c>
      <c r="AU172">
        <v>0</v>
      </c>
      <c r="AV172" t="s">
        <v>61</v>
      </c>
      <c r="AW172">
        <v>0</v>
      </c>
      <c r="AX172">
        <v>1</v>
      </c>
      <c r="AY172" t="s">
        <v>62</v>
      </c>
      <c r="AZ172">
        <v>13.022600000000001</v>
      </c>
    </row>
    <row r="173" spans="1:52" x14ac:dyDescent="0.3">
      <c r="A173" t="s">
        <v>86</v>
      </c>
      <c r="B173">
        <v>6101732888</v>
      </c>
      <c r="C173" t="s">
        <v>53</v>
      </c>
      <c r="D173">
        <v>251</v>
      </c>
      <c r="E173" t="s">
        <v>53</v>
      </c>
      <c r="F173">
        <v>4018</v>
      </c>
      <c r="G173">
        <v>3834</v>
      </c>
      <c r="H173">
        <v>34</v>
      </c>
      <c r="I173">
        <v>178970</v>
      </c>
      <c r="J173" t="s">
        <v>312</v>
      </c>
      <c r="K173" t="s">
        <v>68</v>
      </c>
      <c r="L173" t="s">
        <v>56</v>
      </c>
      <c r="M173">
        <v>52</v>
      </c>
      <c r="N173" t="s">
        <v>57</v>
      </c>
      <c r="O173">
        <v>74</v>
      </c>
      <c r="P173" t="s">
        <v>58</v>
      </c>
      <c r="Q173" t="s">
        <v>59</v>
      </c>
      <c r="R173" t="s">
        <v>59</v>
      </c>
      <c r="S173" t="s">
        <v>60</v>
      </c>
      <c r="T173" t="s">
        <v>59</v>
      </c>
      <c r="U173">
        <v>-1</v>
      </c>
      <c r="V173">
        <v>-50.088799999999999</v>
      </c>
      <c r="W173">
        <v>-56.92</v>
      </c>
      <c r="X173">
        <v>-70.385999999999996</v>
      </c>
      <c r="Y173">
        <v>0</v>
      </c>
      <c r="Z173">
        <v>-9.0744000000000007</v>
      </c>
      <c r="AA173">
        <v>-11.222799999999999</v>
      </c>
      <c r="AB173">
        <v>70.385999999999996</v>
      </c>
      <c r="AC173">
        <v>9.0744000000000007</v>
      </c>
      <c r="AD173">
        <v>11.222799999999999</v>
      </c>
      <c r="AE173">
        <v>0</v>
      </c>
      <c r="AF173">
        <v>0</v>
      </c>
      <c r="AG173">
        <v>-6.83</v>
      </c>
      <c r="AH173">
        <v>0</v>
      </c>
      <c r="AI173">
        <v>0</v>
      </c>
      <c r="AJ173">
        <v>0</v>
      </c>
      <c r="AK173">
        <v>0</v>
      </c>
      <c r="AL173">
        <v>0</v>
      </c>
      <c r="AM173" t="s">
        <v>59</v>
      </c>
      <c r="AN173">
        <v>0</v>
      </c>
      <c r="AO173">
        <v>0</v>
      </c>
      <c r="AP173">
        <v>-69.739699999999999</v>
      </c>
      <c r="AQ173">
        <v>-90.036900000000003</v>
      </c>
      <c r="AR173" t="s">
        <v>59</v>
      </c>
      <c r="AS173">
        <v>0</v>
      </c>
      <c r="AT173">
        <v>0</v>
      </c>
      <c r="AU173">
        <v>0</v>
      </c>
      <c r="AV173" t="s">
        <v>61</v>
      </c>
      <c r="AW173">
        <v>0</v>
      </c>
      <c r="AX173">
        <v>1</v>
      </c>
      <c r="AY173" t="s">
        <v>62</v>
      </c>
      <c r="AZ173">
        <v>50.088799999999999</v>
      </c>
    </row>
    <row r="174" spans="1:52" x14ac:dyDescent="0.3">
      <c r="A174" t="s">
        <v>140</v>
      </c>
      <c r="B174">
        <v>6101716119</v>
      </c>
      <c r="C174" t="s">
        <v>53</v>
      </c>
      <c r="D174">
        <v>249</v>
      </c>
      <c r="E174" t="s">
        <v>53</v>
      </c>
      <c r="F174">
        <v>4018</v>
      </c>
      <c r="G174">
        <v>3834</v>
      </c>
      <c r="H174">
        <v>34</v>
      </c>
      <c r="I174">
        <v>14606</v>
      </c>
      <c r="J174" t="s">
        <v>313</v>
      </c>
      <c r="K174" t="s">
        <v>82</v>
      </c>
      <c r="L174" t="s">
        <v>56</v>
      </c>
      <c r="M174">
        <v>52</v>
      </c>
      <c r="N174" t="s">
        <v>57</v>
      </c>
      <c r="O174">
        <v>74</v>
      </c>
      <c r="P174" t="s">
        <v>58</v>
      </c>
      <c r="Q174" t="s">
        <v>59</v>
      </c>
      <c r="R174" t="s">
        <v>59</v>
      </c>
      <c r="S174" t="s">
        <v>60</v>
      </c>
      <c r="T174" t="s">
        <v>59</v>
      </c>
      <c r="U174">
        <v>-1</v>
      </c>
      <c r="V174">
        <v>-37.720599999999997</v>
      </c>
      <c r="W174">
        <v>-39.29</v>
      </c>
      <c r="X174">
        <v>-48.755200000000002</v>
      </c>
      <c r="Y174">
        <v>0</v>
      </c>
      <c r="Z174">
        <v>-1.4127000000000001</v>
      </c>
      <c r="AA174">
        <v>-9.6219000000000001</v>
      </c>
      <c r="AB174">
        <v>48.755200000000002</v>
      </c>
      <c r="AC174">
        <v>1.4127000000000001</v>
      </c>
      <c r="AD174">
        <v>9.6219000000000001</v>
      </c>
      <c r="AE174">
        <v>0</v>
      </c>
      <c r="AF174">
        <v>0</v>
      </c>
      <c r="AG174">
        <v>-1.57</v>
      </c>
      <c r="AH174">
        <v>0</v>
      </c>
      <c r="AI174">
        <v>0</v>
      </c>
      <c r="AJ174">
        <v>0</v>
      </c>
      <c r="AK174">
        <v>0</v>
      </c>
      <c r="AL174">
        <v>0</v>
      </c>
      <c r="AM174" t="s">
        <v>59</v>
      </c>
      <c r="AN174">
        <v>0</v>
      </c>
      <c r="AO174">
        <v>0</v>
      </c>
      <c r="AP174">
        <v>0</v>
      </c>
      <c r="AQ174">
        <v>0</v>
      </c>
      <c r="AR174" t="s">
        <v>59</v>
      </c>
      <c r="AS174">
        <v>0</v>
      </c>
      <c r="AT174">
        <v>0</v>
      </c>
      <c r="AU174">
        <v>0</v>
      </c>
      <c r="AV174" t="s">
        <v>61</v>
      </c>
      <c r="AW174">
        <v>0</v>
      </c>
      <c r="AX174">
        <v>1</v>
      </c>
      <c r="AY174" t="s">
        <v>62</v>
      </c>
      <c r="AZ174">
        <v>37.721400000000003</v>
      </c>
    </row>
    <row r="175" spans="1:52" x14ac:dyDescent="0.3">
      <c r="A175" t="s">
        <v>52</v>
      </c>
      <c r="B175">
        <v>6101702454</v>
      </c>
      <c r="C175" t="s">
        <v>53</v>
      </c>
      <c r="D175">
        <v>245</v>
      </c>
      <c r="E175" t="s">
        <v>53</v>
      </c>
      <c r="F175">
        <v>4018</v>
      </c>
      <c r="G175">
        <v>3834</v>
      </c>
      <c r="H175">
        <v>34</v>
      </c>
      <c r="I175">
        <v>76017</v>
      </c>
      <c r="J175" t="s">
        <v>314</v>
      </c>
      <c r="K175" t="s">
        <v>101</v>
      </c>
      <c r="L175" t="s">
        <v>56</v>
      </c>
      <c r="M175">
        <v>52</v>
      </c>
      <c r="N175" t="s">
        <v>57</v>
      </c>
      <c r="O175">
        <v>74</v>
      </c>
      <c r="P175" t="s">
        <v>58</v>
      </c>
      <c r="Q175" t="s">
        <v>59</v>
      </c>
      <c r="R175" t="s">
        <v>59</v>
      </c>
      <c r="S175" t="s">
        <v>60</v>
      </c>
      <c r="T175" t="s">
        <v>59</v>
      </c>
      <c r="U175">
        <v>-2</v>
      </c>
      <c r="V175">
        <v>-85.645600000000002</v>
      </c>
      <c r="W175">
        <v>-97.32</v>
      </c>
      <c r="X175">
        <v>-111.24079999999999</v>
      </c>
      <c r="Y175">
        <v>0</v>
      </c>
      <c r="Z175">
        <v>-11.0184</v>
      </c>
      <c r="AA175">
        <v>-14.5768</v>
      </c>
      <c r="AB175">
        <v>55.620399999999997</v>
      </c>
      <c r="AC175">
        <v>5.5091999999999999</v>
      </c>
      <c r="AD175">
        <v>7.2884000000000002</v>
      </c>
      <c r="AE175">
        <v>0</v>
      </c>
      <c r="AF175">
        <v>0</v>
      </c>
      <c r="AG175">
        <v>-11.68</v>
      </c>
      <c r="AH175">
        <v>0</v>
      </c>
      <c r="AI175">
        <v>0</v>
      </c>
      <c r="AJ175">
        <v>0</v>
      </c>
      <c r="AK175">
        <v>0</v>
      </c>
      <c r="AL175">
        <v>0</v>
      </c>
      <c r="AM175" t="s">
        <v>59</v>
      </c>
      <c r="AN175">
        <v>0</v>
      </c>
      <c r="AO175">
        <v>0</v>
      </c>
      <c r="AP175">
        <v>0</v>
      </c>
      <c r="AQ175">
        <v>0</v>
      </c>
      <c r="AR175" t="s">
        <v>59</v>
      </c>
      <c r="AS175">
        <v>0</v>
      </c>
      <c r="AT175">
        <v>0</v>
      </c>
      <c r="AU175">
        <v>0</v>
      </c>
      <c r="AV175" t="s">
        <v>61</v>
      </c>
      <c r="AW175">
        <v>0</v>
      </c>
      <c r="AX175">
        <v>1</v>
      </c>
      <c r="AY175" t="s">
        <v>62</v>
      </c>
      <c r="AZ175">
        <v>42.822800000000001</v>
      </c>
    </row>
    <row r="176" spans="1:52" x14ac:dyDescent="0.3">
      <c r="A176" t="s">
        <v>105</v>
      </c>
      <c r="B176">
        <v>6101712290</v>
      </c>
      <c r="C176" t="s">
        <v>53</v>
      </c>
      <c r="D176">
        <v>248</v>
      </c>
      <c r="E176" t="s">
        <v>53</v>
      </c>
      <c r="F176">
        <v>4018</v>
      </c>
      <c r="G176">
        <v>3834</v>
      </c>
      <c r="H176">
        <v>34</v>
      </c>
      <c r="I176">
        <v>110012</v>
      </c>
      <c r="J176" t="s">
        <v>315</v>
      </c>
      <c r="K176" t="s">
        <v>311</v>
      </c>
      <c r="L176" t="s">
        <v>56</v>
      </c>
      <c r="M176">
        <v>52</v>
      </c>
      <c r="N176" t="s">
        <v>57</v>
      </c>
      <c r="O176">
        <v>74</v>
      </c>
      <c r="P176" t="s">
        <v>58</v>
      </c>
      <c r="Q176" t="s">
        <v>59</v>
      </c>
      <c r="R176" t="s">
        <v>59</v>
      </c>
      <c r="S176" t="s">
        <v>111</v>
      </c>
      <c r="T176" t="s">
        <v>59</v>
      </c>
      <c r="U176">
        <v>-1</v>
      </c>
      <c r="V176">
        <v>-20.052900000000001</v>
      </c>
      <c r="W176">
        <v>-22.77</v>
      </c>
      <c r="X176">
        <v>-26.4407</v>
      </c>
      <c r="Y176">
        <v>0</v>
      </c>
      <c r="Z176">
        <v>-2.5123000000000002</v>
      </c>
      <c r="AA176">
        <v>-3.8755000000000002</v>
      </c>
      <c r="AB176">
        <v>26.4407</v>
      </c>
      <c r="AC176">
        <v>2.5123000000000002</v>
      </c>
      <c r="AD176">
        <v>3.8755000000000002</v>
      </c>
      <c r="AE176">
        <v>0</v>
      </c>
      <c r="AF176">
        <v>0</v>
      </c>
      <c r="AG176">
        <v>-2.73</v>
      </c>
      <c r="AH176">
        <v>0</v>
      </c>
      <c r="AI176">
        <v>-3.88</v>
      </c>
      <c r="AJ176">
        <v>0</v>
      </c>
      <c r="AK176">
        <v>0</v>
      </c>
      <c r="AL176">
        <v>0</v>
      </c>
      <c r="AM176" t="s">
        <v>59</v>
      </c>
      <c r="AN176">
        <v>-3.88</v>
      </c>
      <c r="AO176">
        <v>0</v>
      </c>
      <c r="AP176">
        <v>0</v>
      </c>
      <c r="AQ176">
        <v>0</v>
      </c>
      <c r="AR176" t="s">
        <v>59</v>
      </c>
      <c r="AS176">
        <v>0</v>
      </c>
      <c r="AT176">
        <v>0</v>
      </c>
      <c r="AU176">
        <v>0</v>
      </c>
      <c r="AV176" t="s">
        <v>61</v>
      </c>
      <c r="AW176">
        <v>0</v>
      </c>
      <c r="AX176">
        <v>1</v>
      </c>
      <c r="AY176" t="s">
        <v>62</v>
      </c>
      <c r="AZ176">
        <v>20.077100000000002</v>
      </c>
    </row>
    <row r="177" spans="1:52" x14ac:dyDescent="0.3">
      <c r="A177" t="s">
        <v>52</v>
      </c>
      <c r="B177">
        <v>6101702454</v>
      </c>
      <c r="C177" t="s">
        <v>53</v>
      </c>
      <c r="D177">
        <v>245</v>
      </c>
      <c r="E177" t="s">
        <v>53</v>
      </c>
      <c r="F177">
        <v>4018</v>
      </c>
      <c r="G177">
        <v>3834</v>
      </c>
      <c r="H177">
        <v>34</v>
      </c>
      <c r="I177">
        <v>18872</v>
      </c>
      <c r="J177" t="s">
        <v>316</v>
      </c>
      <c r="K177" t="s">
        <v>68</v>
      </c>
      <c r="L177" t="s">
        <v>56</v>
      </c>
      <c r="M177">
        <v>52</v>
      </c>
      <c r="N177" t="s">
        <v>57</v>
      </c>
      <c r="O177">
        <v>74</v>
      </c>
      <c r="P177" t="s">
        <v>58</v>
      </c>
      <c r="Q177" t="s">
        <v>59</v>
      </c>
      <c r="R177" t="s">
        <v>59</v>
      </c>
      <c r="S177" t="s">
        <v>60</v>
      </c>
      <c r="T177" t="s">
        <v>59</v>
      </c>
      <c r="U177">
        <v>-1</v>
      </c>
      <c r="V177">
        <v>-125.0438</v>
      </c>
      <c r="W177">
        <v>-142.1</v>
      </c>
      <c r="X177">
        <v>-160.82640000000001</v>
      </c>
      <c r="Y177">
        <v>0</v>
      </c>
      <c r="Z177">
        <v>-15.101800000000001</v>
      </c>
      <c r="AA177">
        <v>-20.680800000000001</v>
      </c>
      <c r="AB177">
        <v>160.82640000000001</v>
      </c>
      <c r="AC177">
        <v>15.101800000000001</v>
      </c>
      <c r="AD177">
        <v>20.680800000000001</v>
      </c>
      <c r="AE177">
        <v>0</v>
      </c>
      <c r="AF177">
        <v>0</v>
      </c>
      <c r="AG177">
        <v>-17.05</v>
      </c>
      <c r="AH177">
        <v>0</v>
      </c>
      <c r="AI177">
        <v>0</v>
      </c>
      <c r="AJ177">
        <v>0</v>
      </c>
      <c r="AK177">
        <v>0</v>
      </c>
      <c r="AL177">
        <v>0</v>
      </c>
      <c r="AM177" t="s">
        <v>59</v>
      </c>
      <c r="AN177">
        <v>0</v>
      </c>
      <c r="AO177">
        <v>0</v>
      </c>
      <c r="AP177">
        <v>-75.036500000000004</v>
      </c>
      <c r="AQ177">
        <v>-110.81910000000001</v>
      </c>
      <c r="AR177" t="s">
        <v>59</v>
      </c>
      <c r="AS177">
        <v>0</v>
      </c>
      <c r="AT177">
        <v>0</v>
      </c>
      <c r="AU177">
        <v>0</v>
      </c>
      <c r="AV177" t="s">
        <v>61</v>
      </c>
      <c r="AW177">
        <v>0</v>
      </c>
      <c r="AX177">
        <v>1</v>
      </c>
      <c r="AY177" t="s">
        <v>62</v>
      </c>
      <c r="AZ177">
        <v>125.0505</v>
      </c>
    </row>
    <row r="178" spans="1:52" x14ac:dyDescent="0.3">
      <c r="A178" t="s">
        <v>63</v>
      </c>
      <c r="B178">
        <v>6101697946</v>
      </c>
      <c r="C178" t="s">
        <v>53</v>
      </c>
      <c r="D178">
        <v>243</v>
      </c>
      <c r="E178" t="s">
        <v>53</v>
      </c>
      <c r="F178">
        <v>4018</v>
      </c>
      <c r="G178">
        <v>3834</v>
      </c>
      <c r="H178">
        <v>34</v>
      </c>
      <c r="I178">
        <v>66871</v>
      </c>
      <c r="J178" t="s">
        <v>317</v>
      </c>
      <c r="K178" t="s">
        <v>55</v>
      </c>
      <c r="L178" t="s">
        <v>56</v>
      </c>
      <c r="M178">
        <v>52</v>
      </c>
      <c r="N178" t="s">
        <v>57</v>
      </c>
      <c r="O178">
        <v>74</v>
      </c>
      <c r="P178" t="s">
        <v>58</v>
      </c>
      <c r="Q178" t="s">
        <v>59</v>
      </c>
      <c r="R178" t="s">
        <v>59</v>
      </c>
      <c r="S178" t="s">
        <v>69</v>
      </c>
      <c r="T178" t="s">
        <v>59</v>
      </c>
      <c r="U178">
        <v>-1</v>
      </c>
      <c r="V178">
        <v>-24.565100000000001</v>
      </c>
      <c r="W178">
        <v>-27.91</v>
      </c>
      <c r="X178">
        <v>-31.427199999999999</v>
      </c>
      <c r="Y178">
        <v>0</v>
      </c>
      <c r="Z178">
        <v>-3.0933000000000002</v>
      </c>
      <c r="AA178">
        <v>-3.7688000000000001</v>
      </c>
      <c r="AB178">
        <v>31.427199999999999</v>
      </c>
      <c r="AC178">
        <v>3.0933000000000002</v>
      </c>
      <c r="AD178">
        <v>3.7688000000000001</v>
      </c>
      <c r="AE178">
        <v>0</v>
      </c>
      <c r="AF178">
        <v>0</v>
      </c>
      <c r="AG178">
        <v>-3.35</v>
      </c>
      <c r="AH178">
        <v>0</v>
      </c>
      <c r="AI178">
        <v>0</v>
      </c>
      <c r="AJ178">
        <v>0</v>
      </c>
      <c r="AK178">
        <v>0</v>
      </c>
      <c r="AL178">
        <v>0</v>
      </c>
      <c r="AM178" t="s">
        <v>59</v>
      </c>
      <c r="AN178">
        <v>0</v>
      </c>
      <c r="AO178">
        <v>0</v>
      </c>
      <c r="AP178">
        <v>0</v>
      </c>
      <c r="AQ178">
        <v>0</v>
      </c>
      <c r="AR178" t="s">
        <v>59</v>
      </c>
      <c r="AS178">
        <v>0</v>
      </c>
      <c r="AT178">
        <v>0</v>
      </c>
      <c r="AU178">
        <v>0</v>
      </c>
      <c r="AV178" t="s">
        <v>61</v>
      </c>
      <c r="AW178">
        <v>0</v>
      </c>
      <c r="AX178">
        <v>1</v>
      </c>
      <c r="AY178" t="s">
        <v>62</v>
      </c>
      <c r="AZ178">
        <v>24.565100000000001</v>
      </c>
    </row>
    <row r="179" spans="1:52" x14ac:dyDescent="0.3">
      <c r="A179" t="s">
        <v>112</v>
      </c>
      <c r="B179">
        <v>6101341924</v>
      </c>
      <c r="C179" t="s">
        <v>53</v>
      </c>
      <c r="D179">
        <v>234</v>
      </c>
      <c r="E179" t="s">
        <v>53</v>
      </c>
      <c r="F179">
        <v>4018</v>
      </c>
      <c r="G179">
        <v>3834</v>
      </c>
      <c r="H179">
        <v>34</v>
      </c>
      <c r="I179">
        <v>45116</v>
      </c>
      <c r="J179" t="s">
        <v>318</v>
      </c>
      <c r="K179" t="s">
        <v>65</v>
      </c>
      <c r="L179" t="s">
        <v>56</v>
      </c>
      <c r="M179">
        <v>52</v>
      </c>
      <c r="N179" t="s">
        <v>57</v>
      </c>
      <c r="O179">
        <v>74</v>
      </c>
      <c r="P179" t="s">
        <v>58</v>
      </c>
      <c r="Q179" t="s">
        <v>59</v>
      </c>
      <c r="R179" t="s">
        <v>59</v>
      </c>
      <c r="S179" t="s">
        <v>111</v>
      </c>
      <c r="T179" t="s">
        <v>59</v>
      </c>
      <c r="U179">
        <v>-1</v>
      </c>
      <c r="V179">
        <v>-75.078299999999999</v>
      </c>
      <c r="W179">
        <v>-85.32</v>
      </c>
      <c r="X179">
        <v>-75.078299999999999</v>
      </c>
      <c r="Y179">
        <v>0</v>
      </c>
      <c r="Z179">
        <v>0</v>
      </c>
      <c r="AA179">
        <v>0</v>
      </c>
      <c r="AB179">
        <v>75.078299999999999</v>
      </c>
      <c r="AC179">
        <v>0</v>
      </c>
      <c r="AD179">
        <v>0</v>
      </c>
      <c r="AE179">
        <v>0</v>
      </c>
      <c r="AF179">
        <v>0</v>
      </c>
      <c r="AG179">
        <v>-10.24</v>
      </c>
      <c r="AH179">
        <v>0</v>
      </c>
      <c r="AI179">
        <v>0</v>
      </c>
      <c r="AJ179">
        <v>0</v>
      </c>
      <c r="AK179">
        <v>0</v>
      </c>
      <c r="AL179">
        <v>0</v>
      </c>
      <c r="AM179" t="s">
        <v>59</v>
      </c>
      <c r="AN179">
        <v>0</v>
      </c>
      <c r="AO179">
        <v>0</v>
      </c>
      <c r="AP179">
        <v>0</v>
      </c>
      <c r="AQ179">
        <v>0</v>
      </c>
      <c r="AR179" t="s">
        <v>59</v>
      </c>
      <c r="AS179">
        <v>0</v>
      </c>
      <c r="AT179">
        <v>0</v>
      </c>
      <c r="AU179">
        <v>0</v>
      </c>
      <c r="AV179" t="s">
        <v>61</v>
      </c>
      <c r="AW179">
        <v>0</v>
      </c>
      <c r="AX179">
        <v>0</v>
      </c>
      <c r="AY179" t="s">
        <v>62</v>
      </c>
      <c r="AZ179">
        <v>75.078299999999999</v>
      </c>
    </row>
    <row r="180" spans="1:52" x14ac:dyDescent="0.3">
      <c r="A180" t="s">
        <v>142</v>
      </c>
      <c r="B180">
        <v>6101342949</v>
      </c>
      <c r="C180" t="s">
        <v>53</v>
      </c>
      <c r="D180">
        <v>235</v>
      </c>
      <c r="E180" t="s">
        <v>53</v>
      </c>
      <c r="F180">
        <v>4018</v>
      </c>
      <c r="G180">
        <v>3834</v>
      </c>
      <c r="H180">
        <v>34</v>
      </c>
      <c r="I180">
        <v>252421</v>
      </c>
      <c r="J180" t="s">
        <v>319</v>
      </c>
      <c r="K180" t="s">
        <v>320</v>
      </c>
      <c r="L180" t="s">
        <v>56</v>
      </c>
      <c r="M180">
        <v>52</v>
      </c>
      <c r="N180" t="s">
        <v>57</v>
      </c>
      <c r="O180">
        <v>74</v>
      </c>
      <c r="P180" t="s">
        <v>58</v>
      </c>
      <c r="Q180" t="s">
        <v>59</v>
      </c>
      <c r="R180" t="s">
        <v>59</v>
      </c>
      <c r="S180" t="s">
        <v>66</v>
      </c>
      <c r="T180" t="s">
        <v>59</v>
      </c>
      <c r="U180">
        <v>-1</v>
      </c>
      <c r="V180">
        <v>-7.8255999999999997</v>
      </c>
      <c r="W180">
        <v>-8.89</v>
      </c>
      <c r="X180">
        <v>-10.1274</v>
      </c>
      <c r="Y180">
        <v>0</v>
      </c>
      <c r="Z180">
        <v>-1.0044999999999999</v>
      </c>
      <c r="AA180">
        <v>-1.2972999999999999</v>
      </c>
      <c r="AB180">
        <v>10.1274</v>
      </c>
      <c r="AC180">
        <v>1.0044999999999999</v>
      </c>
      <c r="AD180">
        <v>1.2972999999999999</v>
      </c>
      <c r="AE180">
        <v>0</v>
      </c>
      <c r="AF180">
        <v>0</v>
      </c>
      <c r="AG180">
        <v>-1.07</v>
      </c>
      <c r="AH180">
        <v>0</v>
      </c>
      <c r="AI180">
        <v>0</v>
      </c>
      <c r="AJ180">
        <v>0</v>
      </c>
      <c r="AK180">
        <v>0</v>
      </c>
      <c r="AL180">
        <v>0</v>
      </c>
      <c r="AM180" t="s">
        <v>59</v>
      </c>
      <c r="AN180">
        <v>0</v>
      </c>
      <c r="AO180">
        <v>0</v>
      </c>
      <c r="AP180">
        <v>-8.0069999999999997</v>
      </c>
      <c r="AQ180">
        <v>-10.3088</v>
      </c>
      <c r="AR180" t="s">
        <v>59</v>
      </c>
      <c r="AS180">
        <v>0</v>
      </c>
      <c r="AT180">
        <v>0</v>
      </c>
      <c r="AU180">
        <v>0</v>
      </c>
      <c r="AV180" t="s">
        <v>61</v>
      </c>
      <c r="AW180">
        <v>0</v>
      </c>
      <c r="AX180">
        <v>1</v>
      </c>
      <c r="AY180" t="s">
        <v>62</v>
      </c>
      <c r="AZ180">
        <v>7.8255999999999997</v>
      </c>
    </row>
    <row r="181" spans="1:52" x14ac:dyDescent="0.3">
      <c r="A181" t="s">
        <v>52</v>
      </c>
      <c r="B181">
        <v>6101702454</v>
      </c>
      <c r="C181" t="s">
        <v>53</v>
      </c>
      <c r="D181">
        <v>245</v>
      </c>
      <c r="E181" t="s">
        <v>53</v>
      </c>
      <c r="F181">
        <v>4018</v>
      </c>
      <c r="G181">
        <v>3834</v>
      </c>
      <c r="H181">
        <v>34</v>
      </c>
      <c r="I181">
        <v>53032</v>
      </c>
      <c r="J181" t="s">
        <v>321</v>
      </c>
      <c r="K181" t="s">
        <v>82</v>
      </c>
      <c r="L181" t="s">
        <v>56</v>
      </c>
      <c r="M181">
        <v>52</v>
      </c>
      <c r="N181" t="s">
        <v>57</v>
      </c>
      <c r="O181">
        <v>74</v>
      </c>
      <c r="P181" t="s">
        <v>58</v>
      </c>
      <c r="Q181" t="s">
        <v>59</v>
      </c>
      <c r="R181" t="s">
        <v>59</v>
      </c>
      <c r="S181" t="s">
        <v>69</v>
      </c>
      <c r="T181" t="s">
        <v>59</v>
      </c>
      <c r="U181">
        <v>-2</v>
      </c>
      <c r="V181">
        <v>-199.7482</v>
      </c>
      <c r="W181">
        <v>-208.2</v>
      </c>
      <c r="X181">
        <v>-263.02199999999999</v>
      </c>
      <c r="Y181">
        <v>0</v>
      </c>
      <c r="Z181">
        <v>-8.0084</v>
      </c>
      <c r="AA181">
        <v>-55.2654</v>
      </c>
      <c r="AB181">
        <v>131.511</v>
      </c>
      <c r="AC181">
        <v>4.0042</v>
      </c>
      <c r="AD181">
        <v>27.6327</v>
      </c>
      <c r="AE181">
        <v>0</v>
      </c>
      <c r="AF181">
        <v>0</v>
      </c>
      <c r="AG181">
        <v>-8.33</v>
      </c>
      <c r="AH181">
        <v>0</v>
      </c>
      <c r="AI181">
        <v>0</v>
      </c>
      <c r="AJ181">
        <v>0</v>
      </c>
      <c r="AK181">
        <v>0</v>
      </c>
      <c r="AL181">
        <v>0</v>
      </c>
      <c r="AM181" t="s">
        <v>59</v>
      </c>
      <c r="AN181">
        <v>0</v>
      </c>
      <c r="AO181">
        <v>0</v>
      </c>
      <c r="AP181">
        <v>0</v>
      </c>
      <c r="AQ181">
        <v>0</v>
      </c>
      <c r="AR181" t="s">
        <v>59</v>
      </c>
      <c r="AS181">
        <v>0</v>
      </c>
      <c r="AT181">
        <v>0</v>
      </c>
      <c r="AU181">
        <v>0</v>
      </c>
      <c r="AV181" t="s">
        <v>61</v>
      </c>
      <c r="AW181">
        <v>0</v>
      </c>
      <c r="AX181">
        <v>1</v>
      </c>
      <c r="AY181" t="s">
        <v>62</v>
      </c>
      <c r="AZ181">
        <v>99.873099999999994</v>
      </c>
    </row>
    <row r="182" spans="1:52" x14ac:dyDescent="0.3">
      <c r="A182" t="s">
        <v>322</v>
      </c>
      <c r="B182">
        <v>6101697479</v>
      </c>
      <c r="C182" t="s">
        <v>53</v>
      </c>
      <c r="D182">
        <v>241</v>
      </c>
      <c r="E182" t="s">
        <v>53</v>
      </c>
      <c r="F182">
        <v>4018</v>
      </c>
      <c r="G182">
        <v>3834</v>
      </c>
      <c r="H182">
        <v>34</v>
      </c>
      <c r="I182">
        <v>7543</v>
      </c>
      <c r="J182" t="s">
        <v>323</v>
      </c>
      <c r="K182" t="s">
        <v>107</v>
      </c>
      <c r="L182" t="s">
        <v>56</v>
      </c>
      <c r="M182">
        <v>52</v>
      </c>
      <c r="N182" t="s">
        <v>57</v>
      </c>
      <c r="O182">
        <v>74</v>
      </c>
      <c r="P182" t="s">
        <v>58</v>
      </c>
      <c r="Q182" t="s">
        <v>59</v>
      </c>
      <c r="R182" t="s">
        <v>59</v>
      </c>
      <c r="S182" t="s">
        <v>60</v>
      </c>
      <c r="T182" t="s">
        <v>59</v>
      </c>
      <c r="U182">
        <v>-1</v>
      </c>
      <c r="V182">
        <v>-13.7477</v>
      </c>
      <c r="W182">
        <v>-15.62</v>
      </c>
      <c r="X182">
        <v>-17.9694</v>
      </c>
      <c r="Y182">
        <v>0</v>
      </c>
      <c r="Z182">
        <v>-1.7383999999999999</v>
      </c>
      <c r="AA182">
        <v>-2.4832999999999998</v>
      </c>
      <c r="AB182">
        <v>17.9694</v>
      </c>
      <c r="AC182">
        <v>1.7383999999999999</v>
      </c>
      <c r="AD182">
        <v>2.4832999999999998</v>
      </c>
      <c r="AE182">
        <v>0</v>
      </c>
      <c r="AF182">
        <v>0</v>
      </c>
      <c r="AG182">
        <v>-1.87</v>
      </c>
      <c r="AH182">
        <v>0</v>
      </c>
      <c r="AI182">
        <v>0</v>
      </c>
      <c r="AJ182">
        <v>0</v>
      </c>
      <c r="AK182">
        <v>0</v>
      </c>
      <c r="AL182">
        <v>0</v>
      </c>
      <c r="AM182" t="s">
        <v>59</v>
      </c>
      <c r="AN182">
        <v>0</v>
      </c>
      <c r="AO182">
        <v>0</v>
      </c>
      <c r="AP182">
        <v>0</v>
      </c>
      <c r="AQ182">
        <v>0</v>
      </c>
      <c r="AR182" t="s">
        <v>59</v>
      </c>
      <c r="AS182">
        <v>0</v>
      </c>
      <c r="AT182">
        <v>0</v>
      </c>
      <c r="AU182">
        <v>0</v>
      </c>
      <c r="AV182" t="s">
        <v>61</v>
      </c>
      <c r="AW182">
        <v>0</v>
      </c>
      <c r="AX182">
        <v>1</v>
      </c>
      <c r="AY182" t="s">
        <v>62</v>
      </c>
      <c r="AZ182">
        <v>13.747199999999999</v>
      </c>
    </row>
    <row r="183" spans="1:52" x14ac:dyDescent="0.3">
      <c r="A183" t="s">
        <v>77</v>
      </c>
      <c r="B183">
        <v>6101711760</v>
      </c>
      <c r="C183" t="s">
        <v>53</v>
      </c>
      <c r="D183">
        <v>247</v>
      </c>
      <c r="E183" t="s">
        <v>53</v>
      </c>
      <c r="F183">
        <v>4018</v>
      </c>
      <c r="G183">
        <v>3834</v>
      </c>
      <c r="H183">
        <v>34</v>
      </c>
      <c r="I183">
        <v>29986</v>
      </c>
      <c r="J183" t="s">
        <v>324</v>
      </c>
      <c r="K183" t="s">
        <v>107</v>
      </c>
      <c r="L183" t="s">
        <v>56</v>
      </c>
      <c r="M183">
        <v>52</v>
      </c>
      <c r="N183" t="s">
        <v>57</v>
      </c>
      <c r="O183">
        <v>74</v>
      </c>
      <c r="P183" t="s">
        <v>58</v>
      </c>
      <c r="Q183" t="s">
        <v>59</v>
      </c>
      <c r="R183" t="s">
        <v>59</v>
      </c>
      <c r="S183" t="s">
        <v>60</v>
      </c>
      <c r="T183" t="s">
        <v>59</v>
      </c>
      <c r="U183">
        <v>-1</v>
      </c>
      <c r="V183">
        <v>-120.7881</v>
      </c>
      <c r="W183">
        <v>-137.26</v>
      </c>
      <c r="X183">
        <v>-155.49809999999999</v>
      </c>
      <c r="Y183">
        <v>0</v>
      </c>
      <c r="Z183">
        <v>-15.1061</v>
      </c>
      <c r="AA183">
        <v>-19.603899999999999</v>
      </c>
      <c r="AB183">
        <v>155.49809999999999</v>
      </c>
      <c r="AC183">
        <v>15.1061</v>
      </c>
      <c r="AD183">
        <v>19.603899999999999</v>
      </c>
      <c r="AE183">
        <v>0</v>
      </c>
      <c r="AF183">
        <v>0</v>
      </c>
      <c r="AG183">
        <v>-16.47</v>
      </c>
      <c r="AH183">
        <v>0</v>
      </c>
      <c r="AI183">
        <v>0</v>
      </c>
      <c r="AJ183">
        <v>0</v>
      </c>
      <c r="AK183">
        <v>0</v>
      </c>
      <c r="AL183">
        <v>0</v>
      </c>
      <c r="AM183" t="s">
        <v>59</v>
      </c>
      <c r="AN183">
        <v>0</v>
      </c>
      <c r="AO183">
        <v>0</v>
      </c>
      <c r="AP183">
        <v>0</v>
      </c>
      <c r="AQ183">
        <v>0</v>
      </c>
      <c r="AR183" t="s">
        <v>59</v>
      </c>
      <c r="AS183">
        <v>0</v>
      </c>
      <c r="AT183">
        <v>0</v>
      </c>
      <c r="AU183">
        <v>0</v>
      </c>
      <c r="AV183" t="s">
        <v>61</v>
      </c>
      <c r="AW183">
        <v>0</v>
      </c>
      <c r="AX183">
        <v>1</v>
      </c>
      <c r="AY183" t="s">
        <v>62</v>
      </c>
      <c r="AZ183">
        <v>120.7881</v>
      </c>
    </row>
    <row r="184" spans="1:52" x14ac:dyDescent="0.3">
      <c r="A184" t="s">
        <v>52</v>
      </c>
      <c r="B184">
        <v>6101702454</v>
      </c>
      <c r="C184" t="s">
        <v>53</v>
      </c>
      <c r="D184">
        <v>245</v>
      </c>
      <c r="E184" t="s">
        <v>53</v>
      </c>
      <c r="F184">
        <v>4018</v>
      </c>
      <c r="G184">
        <v>3834</v>
      </c>
      <c r="H184">
        <v>34</v>
      </c>
      <c r="I184">
        <v>384951</v>
      </c>
      <c r="J184" t="s">
        <v>325</v>
      </c>
      <c r="K184" t="s">
        <v>82</v>
      </c>
      <c r="L184" t="s">
        <v>56</v>
      </c>
      <c r="M184">
        <v>52</v>
      </c>
      <c r="N184" t="s">
        <v>57</v>
      </c>
      <c r="O184">
        <v>74</v>
      </c>
      <c r="P184" t="s">
        <v>58</v>
      </c>
      <c r="Q184" t="s">
        <v>59</v>
      </c>
      <c r="R184" t="s">
        <v>59</v>
      </c>
      <c r="S184" t="s">
        <v>69</v>
      </c>
      <c r="T184" t="s">
        <v>59</v>
      </c>
      <c r="U184">
        <v>-1</v>
      </c>
      <c r="V184">
        <v>-1.712</v>
      </c>
      <c r="W184">
        <v>-1.95</v>
      </c>
      <c r="X184">
        <v>-2.2309000000000001</v>
      </c>
      <c r="Y184">
        <v>0</v>
      </c>
      <c r="Z184">
        <v>-0.23849999999999999</v>
      </c>
      <c r="AA184">
        <v>-0.28039999999999998</v>
      </c>
      <c r="AB184">
        <v>2.2309000000000001</v>
      </c>
      <c r="AC184">
        <v>0.23849999999999999</v>
      </c>
      <c r="AD184">
        <v>0.28039999999999998</v>
      </c>
      <c r="AE184">
        <v>0</v>
      </c>
      <c r="AF184">
        <v>0</v>
      </c>
      <c r="AG184">
        <v>-0.23</v>
      </c>
      <c r="AH184">
        <v>0</v>
      </c>
      <c r="AI184">
        <v>0</v>
      </c>
      <c r="AJ184">
        <v>0</v>
      </c>
      <c r="AK184">
        <v>0</v>
      </c>
      <c r="AL184">
        <v>0</v>
      </c>
      <c r="AM184" t="s">
        <v>59</v>
      </c>
      <c r="AN184">
        <v>0</v>
      </c>
      <c r="AO184">
        <v>0</v>
      </c>
      <c r="AP184">
        <v>-1.7655000000000001</v>
      </c>
      <c r="AQ184">
        <v>-2.2844000000000002</v>
      </c>
      <c r="AR184" t="s">
        <v>59</v>
      </c>
      <c r="AS184">
        <v>0</v>
      </c>
      <c r="AT184">
        <v>0</v>
      </c>
      <c r="AU184">
        <v>0</v>
      </c>
      <c r="AV184" t="s">
        <v>61</v>
      </c>
      <c r="AW184">
        <v>0</v>
      </c>
      <c r="AX184">
        <v>1</v>
      </c>
      <c r="AY184" t="s">
        <v>62</v>
      </c>
      <c r="AZ184">
        <v>1.712</v>
      </c>
    </row>
    <row r="185" spans="1:52" x14ac:dyDescent="0.3">
      <c r="A185" t="s">
        <v>105</v>
      </c>
      <c r="B185">
        <v>6101712290</v>
      </c>
      <c r="C185" t="s">
        <v>53</v>
      </c>
      <c r="D185">
        <v>248</v>
      </c>
      <c r="E185" t="s">
        <v>53</v>
      </c>
      <c r="F185">
        <v>4018</v>
      </c>
      <c r="G185">
        <v>3834</v>
      </c>
      <c r="H185">
        <v>34</v>
      </c>
      <c r="I185">
        <v>44660</v>
      </c>
      <c r="J185" t="s">
        <v>326</v>
      </c>
      <c r="K185" t="s">
        <v>327</v>
      </c>
      <c r="L185" t="s">
        <v>56</v>
      </c>
      <c r="M185">
        <v>52</v>
      </c>
      <c r="N185" t="s">
        <v>57</v>
      </c>
      <c r="O185">
        <v>74</v>
      </c>
      <c r="P185" t="s">
        <v>58</v>
      </c>
      <c r="Q185" t="s">
        <v>59</v>
      </c>
      <c r="R185" t="s">
        <v>59</v>
      </c>
      <c r="S185" t="s">
        <v>66</v>
      </c>
      <c r="T185" t="s">
        <v>59</v>
      </c>
      <c r="U185">
        <v>-1</v>
      </c>
      <c r="V185">
        <v>-13.0479</v>
      </c>
      <c r="W185">
        <v>-14.83</v>
      </c>
      <c r="X185">
        <v>-16.843900000000001</v>
      </c>
      <c r="Y185">
        <v>0</v>
      </c>
      <c r="Z185">
        <v>-1.5624</v>
      </c>
      <c r="AA185">
        <v>-2.2336</v>
      </c>
      <c r="AB185">
        <v>16.843900000000001</v>
      </c>
      <c r="AC185">
        <v>1.5624</v>
      </c>
      <c r="AD185">
        <v>2.2336</v>
      </c>
      <c r="AE185">
        <v>0</v>
      </c>
      <c r="AF185">
        <v>0</v>
      </c>
      <c r="AG185">
        <v>-1.78</v>
      </c>
      <c r="AH185">
        <v>0</v>
      </c>
      <c r="AI185">
        <v>0</v>
      </c>
      <c r="AJ185">
        <v>0</v>
      </c>
      <c r="AK185">
        <v>0</v>
      </c>
      <c r="AL185">
        <v>0</v>
      </c>
      <c r="AM185" t="s">
        <v>59</v>
      </c>
      <c r="AN185">
        <v>0</v>
      </c>
      <c r="AO185">
        <v>0</v>
      </c>
      <c r="AP185">
        <v>-11.632199999999999</v>
      </c>
      <c r="AQ185">
        <v>-15.4282</v>
      </c>
      <c r="AR185" t="s">
        <v>59</v>
      </c>
      <c r="AS185">
        <v>0</v>
      </c>
      <c r="AT185">
        <v>0</v>
      </c>
      <c r="AU185">
        <v>0</v>
      </c>
      <c r="AV185" t="s">
        <v>61</v>
      </c>
      <c r="AW185">
        <v>0</v>
      </c>
      <c r="AX185">
        <v>1</v>
      </c>
      <c r="AY185" t="s">
        <v>62</v>
      </c>
      <c r="AZ185">
        <v>13.0662</v>
      </c>
    </row>
    <row r="186" spans="1:52" x14ac:dyDescent="0.3">
      <c r="A186" t="s">
        <v>93</v>
      </c>
      <c r="B186">
        <v>6101711041</v>
      </c>
      <c r="C186" t="s">
        <v>53</v>
      </c>
      <c r="D186">
        <v>246</v>
      </c>
      <c r="E186" t="s">
        <v>53</v>
      </c>
      <c r="F186">
        <v>4018</v>
      </c>
      <c r="G186">
        <v>3834</v>
      </c>
      <c r="H186">
        <v>34</v>
      </c>
      <c r="I186">
        <v>9101</v>
      </c>
      <c r="J186" t="s">
        <v>328</v>
      </c>
      <c r="K186" t="s">
        <v>82</v>
      </c>
      <c r="L186" t="s">
        <v>56</v>
      </c>
      <c r="M186">
        <v>52</v>
      </c>
      <c r="N186" t="s">
        <v>57</v>
      </c>
      <c r="O186">
        <v>74</v>
      </c>
      <c r="P186" t="s">
        <v>58</v>
      </c>
      <c r="Q186" t="s">
        <v>59</v>
      </c>
      <c r="R186" t="s">
        <v>59</v>
      </c>
      <c r="S186" t="s">
        <v>66</v>
      </c>
      <c r="T186" t="s">
        <v>59</v>
      </c>
      <c r="U186">
        <v>-1</v>
      </c>
      <c r="V186">
        <v>-10.029500000000001</v>
      </c>
      <c r="W186">
        <v>-10.45</v>
      </c>
      <c r="X186">
        <v>-13.2376</v>
      </c>
      <c r="Y186">
        <v>0</v>
      </c>
      <c r="Z186">
        <v>-0.40339999999999998</v>
      </c>
      <c r="AA186">
        <v>-2.8047</v>
      </c>
      <c r="AB186">
        <v>13.2376</v>
      </c>
      <c r="AC186">
        <v>0.40339999999999998</v>
      </c>
      <c r="AD186">
        <v>2.8047</v>
      </c>
      <c r="AE186">
        <v>0</v>
      </c>
      <c r="AF186">
        <v>0</v>
      </c>
      <c r="AG186">
        <v>-0.42</v>
      </c>
      <c r="AH186">
        <v>0</v>
      </c>
      <c r="AI186">
        <v>0</v>
      </c>
      <c r="AJ186">
        <v>0</v>
      </c>
      <c r="AK186">
        <v>0</v>
      </c>
      <c r="AL186">
        <v>0</v>
      </c>
      <c r="AM186" t="s">
        <v>59</v>
      </c>
      <c r="AN186">
        <v>0</v>
      </c>
      <c r="AO186">
        <v>0</v>
      </c>
      <c r="AP186">
        <v>-8.6784999999999997</v>
      </c>
      <c r="AQ186">
        <v>-11.8866</v>
      </c>
      <c r="AR186" t="s">
        <v>59</v>
      </c>
      <c r="AS186">
        <v>0</v>
      </c>
      <c r="AT186">
        <v>0</v>
      </c>
      <c r="AU186">
        <v>0</v>
      </c>
      <c r="AV186" t="s">
        <v>61</v>
      </c>
      <c r="AW186">
        <v>0</v>
      </c>
      <c r="AX186">
        <v>1</v>
      </c>
      <c r="AY186" t="s">
        <v>62</v>
      </c>
      <c r="AZ186">
        <v>10.029500000000001</v>
      </c>
    </row>
    <row r="187" spans="1:52" x14ac:dyDescent="0.3">
      <c r="A187" t="s">
        <v>105</v>
      </c>
      <c r="B187">
        <v>6101712290</v>
      </c>
      <c r="C187" t="s">
        <v>53</v>
      </c>
      <c r="D187">
        <v>248</v>
      </c>
      <c r="E187" t="s">
        <v>53</v>
      </c>
      <c r="F187">
        <v>4018</v>
      </c>
      <c r="G187">
        <v>3834</v>
      </c>
      <c r="H187">
        <v>34</v>
      </c>
      <c r="I187">
        <v>75103</v>
      </c>
      <c r="J187" t="s">
        <v>329</v>
      </c>
      <c r="K187" t="s">
        <v>65</v>
      </c>
      <c r="L187" t="s">
        <v>56</v>
      </c>
      <c r="M187">
        <v>52</v>
      </c>
      <c r="N187" t="s">
        <v>57</v>
      </c>
      <c r="O187">
        <v>74</v>
      </c>
      <c r="P187" t="s">
        <v>58</v>
      </c>
      <c r="Q187" t="s">
        <v>59</v>
      </c>
      <c r="R187" t="s">
        <v>59</v>
      </c>
      <c r="S187" t="s">
        <v>66</v>
      </c>
      <c r="T187" t="s">
        <v>59</v>
      </c>
      <c r="U187">
        <v>-1</v>
      </c>
      <c r="V187">
        <v>-66.791300000000007</v>
      </c>
      <c r="W187">
        <v>-75.650000000000006</v>
      </c>
      <c r="X187">
        <v>-66.791300000000007</v>
      </c>
      <c r="Y187">
        <v>0</v>
      </c>
      <c r="Z187">
        <v>0</v>
      </c>
      <c r="AA187">
        <v>0</v>
      </c>
      <c r="AB187">
        <v>66.791300000000007</v>
      </c>
      <c r="AC187">
        <v>0</v>
      </c>
      <c r="AD187">
        <v>0</v>
      </c>
      <c r="AE187">
        <v>0</v>
      </c>
      <c r="AF187">
        <v>0</v>
      </c>
      <c r="AG187">
        <v>-9.08</v>
      </c>
      <c r="AH187">
        <v>0</v>
      </c>
      <c r="AI187">
        <v>0</v>
      </c>
      <c r="AJ187">
        <v>0</v>
      </c>
      <c r="AK187">
        <v>0</v>
      </c>
      <c r="AL187">
        <v>0</v>
      </c>
      <c r="AM187" t="s">
        <v>59</v>
      </c>
      <c r="AN187">
        <v>0</v>
      </c>
      <c r="AO187">
        <v>0</v>
      </c>
      <c r="AP187">
        <v>0</v>
      </c>
      <c r="AQ187">
        <v>0</v>
      </c>
      <c r="AR187" t="s">
        <v>59</v>
      </c>
      <c r="AS187">
        <v>0</v>
      </c>
      <c r="AT187">
        <v>0</v>
      </c>
      <c r="AU187">
        <v>0</v>
      </c>
      <c r="AV187" t="s">
        <v>61</v>
      </c>
      <c r="AW187">
        <v>0</v>
      </c>
      <c r="AX187">
        <v>0</v>
      </c>
      <c r="AY187" t="s">
        <v>62</v>
      </c>
      <c r="AZ187">
        <v>66.792699999999996</v>
      </c>
    </row>
    <row r="188" spans="1:52" x14ac:dyDescent="0.3">
      <c r="A188" t="s">
        <v>105</v>
      </c>
      <c r="B188">
        <v>6101712290</v>
      </c>
      <c r="C188" t="s">
        <v>53</v>
      </c>
      <c r="D188">
        <v>248</v>
      </c>
      <c r="E188" t="s">
        <v>53</v>
      </c>
      <c r="F188">
        <v>4018</v>
      </c>
      <c r="G188">
        <v>3834</v>
      </c>
      <c r="H188">
        <v>34</v>
      </c>
      <c r="I188">
        <v>77358</v>
      </c>
      <c r="J188" t="s">
        <v>222</v>
      </c>
      <c r="K188" t="s">
        <v>65</v>
      </c>
      <c r="L188" t="s">
        <v>56</v>
      </c>
      <c r="M188">
        <v>52</v>
      </c>
      <c r="N188" t="s">
        <v>57</v>
      </c>
      <c r="O188">
        <v>74</v>
      </c>
      <c r="P188" t="s">
        <v>58</v>
      </c>
      <c r="Q188" t="s">
        <v>59</v>
      </c>
      <c r="R188" t="s">
        <v>59</v>
      </c>
      <c r="S188" t="s">
        <v>66</v>
      </c>
      <c r="T188" t="s">
        <v>59</v>
      </c>
      <c r="U188">
        <v>-1</v>
      </c>
      <c r="V188">
        <v>-12.680199999999999</v>
      </c>
      <c r="W188">
        <v>-14.41</v>
      </c>
      <c r="X188">
        <v>-12.680199999999999</v>
      </c>
      <c r="Y188">
        <v>0</v>
      </c>
      <c r="Z188">
        <v>0</v>
      </c>
      <c r="AA188">
        <v>0</v>
      </c>
      <c r="AB188">
        <v>12.680199999999999</v>
      </c>
      <c r="AC188">
        <v>0</v>
      </c>
      <c r="AD188">
        <v>0</v>
      </c>
      <c r="AE188">
        <v>0</v>
      </c>
      <c r="AF188">
        <v>0</v>
      </c>
      <c r="AG188">
        <v>-1.73</v>
      </c>
      <c r="AH188">
        <v>0</v>
      </c>
      <c r="AI188">
        <v>0</v>
      </c>
      <c r="AJ188">
        <v>0</v>
      </c>
      <c r="AK188">
        <v>0</v>
      </c>
      <c r="AL188">
        <v>0</v>
      </c>
      <c r="AM188" t="s">
        <v>59</v>
      </c>
      <c r="AN188">
        <v>0</v>
      </c>
      <c r="AO188">
        <v>0</v>
      </c>
      <c r="AP188">
        <v>0</v>
      </c>
      <c r="AQ188">
        <v>0</v>
      </c>
      <c r="AR188" t="s">
        <v>59</v>
      </c>
      <c r="AS188">
        <v>0</v>
      </c>
      <c r="AT188">
        <v>0</v>
      </c>
      <c r="AU188">
        <v>0</v>
      </c>
      <c r="AV188" t="s">
        <v>61</v>
      </c>
      <c r="AW188">
        <v>0</v>
      </c>
      <c r="AX188">
        <v>0</v>
      </c>
      <c r="AY188" t="s">
        <v>62</v>
      </c>
      <c r="AZ188">
        <v>12.680199999999999</v>
      </c>
    </row>
    <row r="189" spans="1:52" x14ac:dyDescent="0.3">
      <c r="A189" t="s">
        <v>102</v>
      </c>
      <c r="B189">
        <v>6101337762</v>
      </c>
      <c r="C189" t="s">
        <v>53</v>
      </c>
      <c r="D189">
        <v>233</v>
      </c>
      <c r="E189" t="s">
        <v>53</v>
      </c>
      <c r="F189">
        <v>4018</v>
      </c>
      <c r="G189">
        <v>3834</v>
      </c>
      <c r="H189">
        <v>34</v>
      </c>
      <c r="I189">
        <v>68947</v>
      </c>
      <c r="J189" t="s">
        <v>330</v>
      </c>
      <c r="K189" t="s">
        <v>65</v>
      </c>
      <c r="L189" t="s">
        <v>56</v>
      </c>
      <c r="M189">
        <v>52</v>
      </c>
      <c r="N189" t="s">
        <v>57</v>
      </c>
      <c r="O189">
        <v>74</v>
      </c>
      <c r="P189" t="s">
        <v>58</v>
      </c>
      <c r="Q189" t="s">
        <v>59</v>
      </c>
      <c r="R189" t="s">
        <v>59</v>
      </c>
      <c r="S189" t="s">
        <v>66</v>
      </c>
      <c r="T189" t="s">
        <v>59</v>
      </c>
      <c r="U189">
        <v>-1</v>
      </c>
      <c r="V189">
        <v>-9.3510000000000009</v>
      </c>
      <c r="W189">
        <v>-9.74</v>
      </c>
      <c r="X189">
        <v>-9.3510000000000009</v>
      </c>
      <c r="Y189">
        <v>0</v>
      </c>
      <c r="Z189">
        <v>0</v>
      </c>
      <c r="AA189">
        <v>0</v>
      </c>
      <c r="AB189">
        <v>9.3510000000000009</v>
      </c>
      <c r="AC189">
        <v>0</v>
      </c>
      <c r="AD189">
        <v>0</v>
      </c>
      <c r="AE189">
        <v>0</v>
      </c>
      <c r="AF189">
        <v>0</v>
      </c>
      <c r="AG189">
        <v>-0.39</v>
      </c>
      <c r="AH189">
        <v>0</v>
      </c>
      <c r="AI189">
        <v>0</v>
      </c>
      <c r="AJ189">
        <v>0</v>
      </c>
      <c r="AK189">
        <v>0</v>
      </c>
      <c r="AL189">
        <v>0</v>
      </c>
      <c r="AM189" t="s">
        <v>59</v>
      </c>
      <c r="AN189">
        <v>0</v>
      </c>
      <c r="AO189">
        <v>0</v>
      </c>
      <c r="AP189">
        <v>0</v>
      </c>
      <c r="AQ189">
        <v>0</v>
      </c>
      <c r="AR189" t="s">
        <v>59</v>
      </c>
      <c r="AS189">
        <v>0</v>
      </c>
      <c r="AT189">
        <v>0</v>
      </c>
      <c r="AU189">
        <v>0</v>
      </c>
      <c r="AV189" t="s">
        <v>61</v>
      </c>
      <c r="AW189">
        <v>0</v>
      </c>
      <c r="AX189">
        <v>0</v>
      </c>
      <c r="AY189" t="s">
        <v>62</v>
      </c>
      <c r="AZ189">
        <v>9.3572000000000006</v>
      </c>
    </row>
    <row r="190" spans="1:52" x14ac:dyDescent="0.3">
      <c r="A190" t="s">
        <v>52</v>
      </c>
      <c r="B190">
        <v>6101702454</v>
      </c>
      <c r="C190" t="s">
        <v>53</v>
      </c>
      <c r="D190">
        <v>245</v>
      </c>
      <c r="E190" t="s">
        <v>53</v>
      </c>
      <c r="F190">
        <v>4018</v>
      </c>
      <c r="G190">
        <v>3834</v>
      </c>
      <c r="H190">
        <v>34</v>
      </c>
      <c r="I190">
        <v>308397</v>
      </c>
      <c r="J190" t="s">
        <v>331</v>
      </c>
      <c r="K190" t="s">
        <v>82</v>
      </c>
      <c r="L190" t="s">
        <v>56</v>
      </c>
      <c r="M190">
        <v>52</v>
      </c>
      <c r="N190" t="s">
        <v>57</v>
      </c>
      <c r="O190">
        <v>74</v>
      </c>
      <c r="P190" t="s">
        <v>58</v>
      </c>
      <c r="Q190" t="s">
        <v>59</v>
      </c>
      <c r="R190" t="s">
        <v>59</v>
      </c>
      <c r="S190" t="s">
        <v>60</v>
      </c>
      <c r="T190" t="s">
        <v>59</v>
      </c>
      <c r="U190">
        <v>-1</v>
      </c>
      <c r="V190">
        <v>-30.330400000000001</v>
      </c>
      <c r="W190">
        <v>-34.47</v>
      </c>
      <c r="X190">
        <v>-38.401400000000002</v>
      </c>
      <c r="Y190">
        <v>0</v>
      </c>
      <c r="Z190">
        <v>-3.5084</v>
      </c>
      <c r="AA190">
        <v>-4.5625999999999998</v>
      </c>
      <c r="AB190">
        <v>38.401400000000002</v>
      </c>
      <c r="AC190">
        <v>3.5084</v>
      </c>
      <c r="AD190">
        <v>4.5625999999999998</v>
      </c>
      <c r="AE190">
        <v>0</v>
      </c>
      <c r="AF190">
        <v>0</v>
      </c>
      <c r="AG190">
        <v>-4.1399999999999997</v>
      </c>
      <c r="AH190">
        <v>0</v>
      </c>
      <c r="AI190">
        <v>0</v>
      </c>
      <c r="AJ190">
        <v>0</v>
      </c>
      <c r="AK190">
        <v>0</v>
      </c>
      <c r="AL190">
        <v>0</v>
      </c>
      <c r="AM190" t="s">
        <v>59</v>
      </c>
      <c r="AN190">
        <v>0</v>
      </c>
      <c r="AO190">
        <v>0</v>
      </c>
      <c r="AP190">
        <v>-29.514900000000001</v>
      </c>
      <c r="AQ190">
        <v>-37.585900000000002</v>
      </c>
      <c r="AR190" t="s">
        <v>59</v>
      </c>
      <c r="AS190">
        <v>0</v>
      </c>
      <c r="AT190">
        <v>0</v>
      </c>
      <c r="AU190">
        <v>0</v>
      </c>
      <c r="AV190" t="s">
        <v>61</v>
      </c>
      <c r="AW190">
        <v>0</v>
      </c>
      <c r="AX190">
        <v>1</v>
      </c>
      <c r="AY190" t="s">
        <v>62</v>
      </c>
      <c r="AZ190">
        <v>30.330400000000001</v>
      </c>
    </row>
    <row r="191" spans="1:52" x14ac:dyDescent="0.3">
      <c r="A191" t="s">
        <v>178</v>
      </c>
      <c r="B191">
        <v>6101291053</v>
      </c>
      <c r="C191" t="s">
        <v>53</v>
      </c>
      <c r="D191">
        <v>232</v>
      </c>
      <c r="E191" t="s">
        <v>53</v>
      </c>
      <c r="F191">
        <v>4018</v>
      </c>
      <c r="G191">
        <v>3834</v>
      </c>
      <c r="H191">
        <v>34</v>
      </c>
      <c r="I191">
        <v>6506</v>
      </c>
      <c r="J191" t="s">
        <v>332</v>
      </c>
      <c r="K191" t="s">
        <v>55</v>
      </c>
      <c r="L191" t="s">
        <v>56</v>
      </c>
      <c r="M191">
        <v>52</v>
      </c>
      <c r="N191" t="s">
        <v>57</v>
      </c>
      <c r="O191">
        <v>74</v>
      </c>
      <c r="P191" t="s">
        <v>58</v>
      </c>
      <c r="Q191" t="s">
        <v>59</v>
      </c>
      <c r="R191" t="s">
        <v>59</v>
      </c>
      <c r="S191" t="s">
        <v>69</v>
      </c>
      <c r="T191" t="s">
        <v>59</v>
      </c>
      <c r="U191">
        <v>-1</v>
      </c>
      <c r="V191">
        <v>-0.83860000000000001</v>
      </c>
      <c r="W191">
        <v>-0.95</v>
      </c>
      <c r="X191">
        <v>-1.0657000000000001</v>
      </c>
      <c r="Y191">
        <v>0</v>
      </c>
      <c r="Z191">
        <v>-0.1008</v>
      </c>
      <c r="AA191">
        <v>-0.1263</v>
      </c>
      <c r="AB191">
        <v>1.0657000000000001</v>
      </c>
      <c r="AC191">
        <v>0.1008</v>
      </c>
      <c r="AD191">
        <v>0.1263</v>
      </c>
      <c r="AE191">
        <v>0</v>
      </c>
      <c r="AF191">
        <v>0</v>
      </c>
      <c r="AG191">
        <v>-0.11</v>
      </c>
      <c r="AH191">
        <v>0</v>
      </c>
      <c r="AI191">
        <v>0</v>
      </c>
      <c r="AJ191">
        <v>0</v>
      </c>
      <c r="AK191">
        <v>0</v>
      </c>
      <c r="AL191">
        <v>0</v>
      </c>
      <c r="AM191" t="s">
        <v>59</v>
      </c>
      <c r="AN191">
        <v>0</v>
      </c>
      <c r="AO191">
        <v>0</v>
      </c>
      <c r="AP191">
        <v>0</v>
      </c>
      <c r="AQ191">
        <v>0</v>
      </c>
      <c r="AR191" t="s">
        <v>59</v>
      </c>
      <c r="AS191">
        <v>0</v>
      </c>
      <c r="AT191">
        <v>0</v>
      </c>
      <c r="AU191">
        <v>0</v>
      </c>
      <c r="AV191" t="s">
        <v>61</v>
      </c>
      <c r="AW191">
        <v>0</v>
      </c>
      <c r="AX191">
        <v>1</v>
      </c>
      <c r="AY191" t="s">
        <v>62</v>
      </c>
      <c r="AZ191">
        <v>0.83860000000000001</v>
      </c>
    </row>
    <row r="192" spans="1:52" x14ac:dyDescent="0.3">
      <c r="A192" t="s">
        <v>80</v>
      </c>
      <c r="B192">
        <v>6101693754</v>
      </c>
      <c r="C192" t="s">
        <v>53</v>
      </c>
      <c r="D192">
        <v>237</v>
      </c>
      <c r="E192" t="s">
        <v>53</v>
      </c>
      <c r="F192">
        <v>4018</v>
      </c>
      <c r="G192">
        <v>3834</v>
      </c>
      <c r="H192">
        <v>34</v>
      </c>
      <c r="I192">
        <v>40105</v>
      </c>
      <c r="J192" t="s">
        <v>333</v>
      </c>
      <c r="K192" t="s">
        <v>99</v>
      </c>
      <c r="L192" t="s">
        <v>56</v>
      </c>
      <c r="M192">
        <v>52</v>
      </c>
      <c r="N192" t="s">
        <v>57</v>
      </c>
      <c r="O192">
        <v>74</v>
      </c>
      <c r="P192" t="s">
        <v>58</v>
      </c>
      <c r="Q192" t="s">
        <v>59</v>
      </c>
      <c r="R192" t="s">
        <v>59</v>
      </c>
      <c r="S192" t="s">
        <v>60</v>
      </c>
      <c r="T192" t="s">
        <v>59</v>
      </c>
      <c r="U192">
        <v>-1</v>
      </c>
      <c r="V192">
        <v>-9.5259</v>
      </c>
      <c r="W192">
        <v>-10.82</v>
      </c>
      <c r="X192">
        <v>-12.3658</v>
      </c>
      <c r="Y192">
        <v>0</v>
      </c>
      <c r="Z192">
        <v>-1.3376999999999999</v>
      </c>
      <c r="AA192">
        <v>-1.5022</v>
      </c>
      <c r="AB192">
        <v>12.3658</v>
      </c>
      <c r="AC192">
        <v>1.3376999999999999</v>
      </c>
      <c r="AD192">
        <v>1.5022</v>
      </c>
      <c r="AE192">
        <v>0</v>
      </c>
      <c r="AF192">
        <v>0</v>
      </c>
      <c r="AG192">
        <v>-1.3</v>
      </c>
      <c r="AH192">
        <v>0</v>
      </c>
      <c r="AI192">
        <v>0</v>
      </c>
      <c r="AJ192">
        <v>0</v>
      </c>
      <c r="AK192">
        <v>0</v>
      </c>
      <c r="AL192">
        <v>0</v>
      </c>
      <c r="AM192" t="s">
        <v>59</v>
      </c>
      <c r="AN192">
        <v>0</v>
      </c>
      <c r="AO192">
        <v>0</v>
      </c>
      <c r="AP192">
        <v>0</v>
      </c>
      <c r="AQ192">
        <v>0</v>
      </c>
      <c r="AR192" t="s">
        <v>59</v>
      </c>
      <c r="AS192">
        <v>0</v>
      </c>
      <c r="AT192">
        <v>0</v>
      </c>
      <c r="AU192">
        <v>0</v>
      </c>
      <c r="AV192" t="s">
        <v>61</v>
      </c>
      <c r="AW192">
        <v>0</v>
      </c>
      <c r="AX192">
        <v>1</v>
      </c>
      <c r="AY192" t="s">
        <v>62</v>
      </c>
      <c r="AZ192">
        <v>9.5259</v>
      </c>
    </row>
    <row r="193" spans="1:52" x14ac:dyDescent="0.3">
      <c r="A193" t="s">
        <v>140</v>
      </c>
      <c r="B193">
        <v>6101716119</v>
      </c>
      <c r="C193" t="s">
        <v>53</v>
      </c>
      <c r="D193">
        <v>249</v>
      </c>
      <c r="E193" t="s">
        <v>53</v>
      </c>
      <c r="F193">
        <v>4018</v>
      </c>
      <c r="G193">
        <v>3834</v>
      </c>
      <c r="H193">
        <v>34</v>
      </c>
      <c r="I193">
        <v>26391</v>
      </c>
      <c r="J193" t="s">
        <v>334</v>
      </c>
      <c r="K193" t="s">
        <v>68</v>
      </c>
      <c r="L193" t="s">
        <v>56</v>
      </c>
      <c r="M193">
        <v>52</v>
      </c>
      <c r="N193" t="s">
        <v>57</v>
      </c>
      <c r="O193">
        <v>74</v>
      </c>
      <c r="P193" t="s">
        <v>58</v>
      </c>
      <c r="Q193" t="s">
        <v>59</v>
      </c>
      <c r="R193" t="s">
        <v>59</v>
      </c>
      <c r="S193" t="s">
        <v>60</v>
      </c>
      <c r="T193" t="s">
        <v>59</v>
      </c>
      <c r="U193">
        <v>-1</v>
      </c>
      <c r="V193">
        <v>-159.57069999999999</v>
      </c>
      <c r="W193">
        <v>-181.33</v>
      </c>
      <c r="X193">
        <v>-206.68899999999999</v>
      </c>
      <c r="Y193">
        <v>0</v>
      </c>
      <c r="Z193">
        <v>-20.322399999999998</v>
      </c>
      <c r="AA193">
        <v>-26.7959</v>
      </c>
      <c r="AB193">
        <v>206.68899999999999</v>
      </c>
      <c r="AC193">
        <v>20.322399999999998</v>
      </c>
      <c r="AD193">
        <v>26.7959</v>
      </c>
      <c r="AE193">
        <v>0</v>
      </c>
      <c r="AF193">
        <v>0</v>
      </c>
      <c r="AG193">
        <v>-21.76</v>
      </c>
      <c r="AH193">
        <v>0</v>
      </c>
      <c r="AI193">
        <v>0</v>
      </c>
      <c r="AJ193">
        <v>0</v>
      </c>
      <c r="AK193">
        <v>0</v>
      </c>
      <c r="AL193">
        <v>0</v>
      </c>
      <c r="AM193" t="s">
        <v>59</v>
      </c>
      <c r="AN193">
        <v>0</v>
      </c>
      <c r="AO193">
        <v>0</v>
      </c>
      <c r="AP193">
        <v>0</v>
      </c>
      <c r="AQ193">
        <v>0</v>
      </c>
      <c r="AR193" t="s">
        <v>59</v>
      </c>
      <c r="AS193">
        <v>0</v>
      </c>
      <c r="AT193">
        <v>0</v>
      </c>
      <c r="AU193">
        <v>0</v>
      </c>
      <c r="AV193" t="s">
        <v>61</v>
      </c>
      <c r="AW193">
        <v>0</v>
      </c>
      <c r="AX193">
        <v>1</v>
      </c>
      <c r="AY193" t="s">
        <v>62</v>
      </c>
      <c r="AZ193">
        <v>159.5702</v>
      </c>
    </row>
    <row r="194" spans="1:52" x14ac:dyDescent="0.3">
      <c r="A194" t="s">
        <v>83</v>
      </c>
      <c r="B194">
        <v>6101697517</v>
      </c>
      <c r="C194" t="s">
        <v>53</v>
      </c>
      <c r="D194">
        <v>242</v>
      </c>
      <c r="E194" t="s">
        <v>53</v>
      </c>
      <c r="F194">
        <v>4018</v>
      </c>
      <c r="G194">
        <v>3834</v>
      </c>
      <c r="H194">
        <v>34</v>
      </c>
      <c r="I194">
        <v>111424</v>
      </c>
      <c r="J194" t="s">
        <v>335</v>
      </c>
      <c r="K194" t="s">
        <v>107</v>
      </c>
      <c r="L194" t="s">
        <v>56</v>
      </c>
      <c r="M194">
        <v>52</v>
      </c>
      <c r="N194" t="s">
        <v>57</v>
      </c>
      <c r="O194">
        <v>74</v>
      </c>
      <c r="P194" t="s">
        <v>58</v>
      </c>
      <c r="Q194" t="s">
        <v>59</v>
      </c>
      <c r="R194" t="s">
        <v>59</v>
      </c>
      <c r="S194" t="s">
        <v>60</v>
      </c>
      <c r="T194" t="s">
        <v>59</v>
      </c>
      <c r="U194">
        <v>-1</v>
      </c>
      <c r="V194">
        <v>-29.184899999999999</v>
      </c>
      <c r="W194">
        <v>-33.159999999999997</v>
      </c>
      <c r="X194">
        <v>-37.914900000000003</v>
      </c>
      <c r="Y194">
        <v>0</v>
      </c>
      <c r="Z194">
        <v>-4.1100000000000003</v>
      </c>
      <c r="AA194">
        <v>-4.62</v>
      </c>
      <c r="AB194">
        <v>37.914900000000003</v>
      </c>
      <c r="AC194">
        <v>4.1100000000000003</v>
      </c>
      <c r="AD194">
        <v>4.62</v>
      </c>
      <c r="AE194">
        <v>0</v>
      </c>
      <c r="AF194">
        <v>0</v>
      </c>
      <c r="AG194">
        <v>-3.98</v>
      </c>
      <c r="AH194">
        <v>0</v>
      </c>
      <c r="AI194">
        <v>0</v>
      </c>
      <c r="AJ194">
        <v>0</v>
      </c>
      <c r="AK194">
        <v>0</v>
      </c>
      <c r="AL194">
        <v>0</v>
      </c>
      <c r="AM194" t="s">
        <v>59</v>
      </c>
      <c r="AN194">
        <v>0</v>
      </c>
      <c r="AO194">
        <v>0</v>
      </c>
      <c r="AP194">
        <v>0</v>
      </c>
      <c r="AQ194">
        <v>0</v>
      </c>
      <c r="AR194" t="s">
        <v>59</v>
      </c>
      <c r="AS194">
        <v>0</v>
      </c>
      <c r="AT194">
        <v>0</v>
      </c>
      <c r="AU194">
        <v>0</v>
      </c>
      <c r="AV194" t="s">
        <v>61</v>
      </c>
      <c r="AW194">
        <v>0</v>
      </c>
      <c r="AX194">
        <v>1</v>
      </c>
      <c r="AY194" t="s">
        <v>62</v>
      </c>
      <c r="AZ194">
        <v>29.184899999999999</v>
      </c>
    </row>
    <row r="195" spans="1:52" x14ac:dyDescent="0.3">
      <c r="A195" t="s">
        <v>83</v>
      </c>
      <c r="B195">
        <v>6101697517</v>
      </c>
      <c r="C195" t="s">
        <v>53</v>
      </c>
      <c r="D195">
        <v>242</v>
      </c>
      <c r="E195" t="s">
        <v>53</v>
      </c>
      <c r="F195">
        <v>4018</v>
      </c>
      <c r="G195">
        <v>3834</v>
      </c>
      <c r="H195">
        <v>34</v>
      </c>
      <c r="I195">
        <v>73641</v>
      </c>
      <c r="J195" t="s">
        <v>336</v>
      </c>
      <c r="K195" t="s">
        <v>65</v>
      </c>
      <c r="L195" t="s">
        <v>56</v>
      </c>
      <c r="M195">
        <v>52</v>
      </c>
      <c r="N195" t="s">
        <v>57</v>
      </c>
      <c r="O195">
        <v>74</v>
      </c>
      <c r="P195" t="s">
        <v>58</v>
      </c>
      <c r="Q195" t="s">
        <v>59</v>
      </c>
      <c r="R195" t="s">
        <v>59</v>
      </c>
      <c r="S195" t="s">
        <v>66</v>
      </c>
      <c r="T195" t="s">
        <v>59</v>
      </c>
      <c r="U195">
        <v>-1</v>
      </c>
      <c r="V195">
        <v>-35.164900000000003</v>
      </c>
      <c r="W195">
        <v>-39.96</v>
      </c>
      <c r="X195">
        <v>-35.164900000000003</v>
      </c>
      <c r="Y195">
        <v>0</v>
      </c>
      <c r="Z195">
        <v>0</v>
      </c>
      <c r="AA195">
        <v>0</v>
      </c>
      <c r="AB195">
        <v>35.164900000000003</v>
      </c>
      <c r="AC195">
        <v>0</v>
      </c>
      <c r="AD195">
        <v>0</v>
      </c>
      <c r="AE195">
        <v>0</v>
      </c>
      <c r="AF195">
        <v>0</v>
      </c>
      <c r="AG195">
        <v>-4.8</v>
      </c>
      <c r="AH195">
        <v>0</v>
      </c>
      <c r="AI195">
        <v>0</v>
      </c>
      <c r="AJ195">
        <v>0</v>
      </c>
      <c r="AK195">
        <v>0</v>
      </c>
      <c r="AL195">
        <v>0</v>
      </c>
      <c r="AM195" t="s">
        <v>59</v>
      </c>
      <c r="AN195">
        <v>0</v>
      </c>
      <c r="AO195">
        <v>0</v>
      </c>
      <c r="AP195">
        <v>0</v>
      </c>
      <c r="AQ195">
        <v>0</v>
      </c>
      <c r="AR195" t="s">
        <v>59</v>
      </c>
      <c r="AS195">
        <v>0</v>
      </c>
      <c r="AT195">
        <v>0</v>
      </c>
      <c r="AU195">
        <v>0</v>
      </c>
      <c r="AV195" t="s">
        <v>61</v>
      </c>
      <c r="AW195">
        <v>0</v>
      </c>
      <c r="AX195">
        <v>0</v>
      </c>
      <c r="AY195" t="s">
        <v>62</v>
      </c>
      <c r="AZ195">
        <v>35.164900000000003</v>
      </c>
    </row>
    <row r="196" spans="1:52" x14ac:dyDescent="0.3">
      <c r="A196" t="s">
        <v>52</v>
      </c>
      <c r="B196">
        <v>6101702454</v>
      </c>
      <c r="C196" t="s">
        <v>53</v>
      </c>
      <c r="D196">
        <v>245</v>
      </c>
      <c r="E196" t="s">
        <v>53</v>
      </c>
      <c r="F196">
        <v>4018</v>
      </c>
      <c r="G196">
        <v>3834</v>
      </c>
      <c r="H196">
        <v>34</v>
      </c>
      <c r="I196">
        <v>70855</v>
      </c>
      <c r="J196" t="s">
        <v>337</v>
      </c>
      <c r="K196" t="s">
        <v>82</v>
      </c>
      <c r="L196" t="s">
        <v>56</v>
      </c>
      <c r="M196">
        <v>52</v>
      </c>
      <c r="N196" t="s">
        <v>57</v>
      </c>
      <c r="O196">
        <v>74</v>
      </c>
      <c r="P196" t="s">
        <v>58</v>
      </c>
      <c r="Q196" t="s">
        <v>59</v>
      </c>
      <c r="R196" t="s">
        <v>59</v>
      </c>
      <c r="S196" t="s">
        <v>69</v>
      </c>
      <c r="T196" t="s">
        <v>59</v>
      </c>
      <c r="U196">
        <v>-2</v>
      </c>
      <c r="V196">
        <v>-31.7072</v>
      </c>
      <c r="W196">
        <v>-36.04</v>
      </c>
      <c r="X196">
        <v>-42.618200000000002</v>
      </c>
      <c r="Y196">
        <v>0</v>
      </c>
      <c r="Z196">
        <v>-4.9188000000000001</v>
      </c>
      <c r="AA196">
        <v>-5.9922000000000004</v>
      </c>
      <c r="AB196">
        <v>21.309100000000001</v>
      </c>
      <c r="AC196">
        <v>2.4594</v>
      </c>
      <c r="AD196">
        <v>2.9961000000000002</v>
      </c>
      <c r="AE196">
        <v>0</v>
      </c>
      <c r="AF196">
        <v>0</v>
      </c>
      <c r="AG196">
        <v>-4.32</v>
      </c>
      <c r="AH196">
        <v>0</v>
      </c>
      <c r="AI196">
        <v>0</v>
      </c>
      <c r="AJ196">
        <v>0</v>
      </c>
      <c r="AK196">
        <v>0</v>
      </c>
      <c r="AL196">
        <v>0</v>
      </c>
      <c r="AM196" t="s">
        <v>59</v>
      </c>
      <c r="AN196">
        <v>0</v>
      </c>
      <c r="AO196">
        <v>0</v>
      </c>
      <c r="AP196">
        <v>0</v>
      </c>
      <c r="AQ196">
        <v>0</v>
      </c>
      <c r="AR196" t="s">
        <v>59</v>
      </c>
      <c r="AS196">
        <v>0</v>
      </c>
      <c r="AT196">
        <v>0</v>
      </c>
      <c r="AU196">
        <v>0</v>
      </c>
      <c r="AV196" t="s">
        <v>61</v>
      </c>
      <c r="AW196">
        <v>0</v>
      </c>
      <c r="AX196">
        <v>1</v>
      </c>
      <c r="AY196" t="s">
        <v>62</v>
      </c>
      <c r="AZ196">
        <v>15.8536</v>
      </c>
    </row>
    <row r="197" spans="1:52" x14ac:dyDescent="0.3">
      <c r="A197" t="s">
        <v>63</v>
      </c>
      <c r="B197">
        <v>6101697946</v>
      </c>
      <c r="C197" t="s">
        <v>53</v>
      </c>
      <c r="D197">
        <v>243</v>
      </c>
      <c r="E197" t="s">
        <v>53</v>
      </c>
      <c r="F197">
        <v>4018</v>
      </c>
      <c r="G197">
        <v>3834</v>
      </c>
      <c r="H197">
        <v>34</v>
      </c>
      <c r="I197">
        <v>36386</v>
      </c>
      <c r="J197" t="s">
        <v>338</v>
      </c>
      <c r="K197" t="s">
        <v>89</v>
      </c>
      <c r="L197" t="s">
        <v>56</v>
      </c>
      <c r="M197">
        <v>52</v>
      </c>
      <c r="N197" t="s">
        <v>57</v>
      </c>
      <c r="O197">
        <v>74</v>
      </c>
      <c r="P197" t="s">
        <v>58</v>
      </c>
      <c r="Q197" t="s">
        <v>59</v>
      </c>
      <c r="R197" t="s">
        <v>59</v>
      </c>
      <c r="S197" t="s">
        <v>60</v>
      </c>
      <c r="T197" t="s">
        <v>59</v>
      </c>
      <c r="U197">
        <v>-2</v>
      </c>
      <c r="V197">
        <v>-120.3522</v>
      </c>
      <c r="W197">
        <v>-125.36</v>
      </c>
      <c r="X197">
        <v>-158.83879999999999</v>
      </c>
      <c r="Y197">
        <v>0</v>
      </c>
      <c r="Z197">
        <v>-4.8330000000000002</v>
      </c>
      <c r="AA197">
        <v>-33.653599999999997</v>
      </c>
      <c r="AB197">
        <v>79.419399999999996</v>
      </c>
      <c r="AC197">
        <v>2.4165000000000001</v>
      </c>
      <c r="AD197">
        <v>16.826799999999999</v>
      </c>
      <c r="AE197">
        <v>0</v>
      </c>
      <c r="AF197">
        <v>0</v>
      </c>
      <c r="AG197">
        <v>-5.01</v>
      </c>
      <c r="AH197">
        <v>0</v>
      </c>
      <c r="AI197">
        <v>0</v>
      </c>
      <c r="AJ197">
        <v>0</v>
      </c>
      <c r="AK197">
        <v>0</v>
      </c>
      <c r="AL197">
        <v>0</v>
      </c>
      <c r="AM197" t="s">
        <v>59</v>
      </c>
      <c r="AN197">
        <v>0</v>
      </c>
      <c r="AO197">
        <v>0</v>
      </c>
      <c r="AP197">
        <v>-109.71599999999999</v>
      </c>
      <c r="AQ197">
        <v>-148.20259999999999</v>
      </c>
      <c r="AR197" t="s">
        <v>59</v>
      </c>
      <c r="AS197">
        <v>0</v>
      </c>
      <c r="AT197">
        <v>0</v>
      </c>
      <c r="AU197">
        <v>0</v>
      </c>
      <c r="AV197" t="s">
        <v>61</v>
      </c>
      <c r="AW197">
        <v>0</v>
      </c>
      <c r="AX197">
        <v>1</v>
      </c>
      <c r="AY197" t="s">
        <v>62</v>
      </c>
      <c r="AZ197">
        <v>60.269500000000001</v>
      </c>
    </row>
    <row r="198" spans="1:52" x14ac:dyDescent="0.3">
      <c r="A198" t="s">
        <v>74</v>
      </c>
      <c r="B198">
        <v>6101702223</v>
      </c>
      <c r="C198" t="s">
        <v>53</v>
      </c>
      <c r="D198">
        <v>244</v>
      </c>
      <c r="E198" t="s">
        <v>53</v>
      </c>
      <c r="F198">
        <v>4018</v>
      </c>
      <c r="G198">
        <v>3834</v>
      </c>
      <c r="H198">
        <v>34</v>
      </c>
      <c r="I198">
        <v>3990</v>
      </c>
      <c r="J198" t="s">
        <v>339</v>
      </c>
      <c r="K198" t="s">
        <v>287</v>
      </c>
      <c r="L198" t="s">
        <v>56</v>
      </c>
      <c r="M198">
        <v>52</v>
      </c>
      <c r="N198" t="s">
        <v>57</v>
      </c>
      <c r="O198">
        <v>74</v>
      </c>
      <c r="P198" t="s">
        <v>58</v>
      </c>
      <c r="Q198" t="s">
        <v>59</v>
      </c>
      <c r="R198" t="s">
        <v>59</v>
      </c>
      <c r="S198" t="s">
        <v>66</v>
      </c>
      <c r="T198" t="s">
        <v>59</v>
      </c>
      <c r="U198">
        <v>-1</v>
      </c>
      <c r="V198">
        <v>-1.0548</v>
      </c>
      <c r="W198">
        <v>-1.2</v>
      </c>
      <c r="X198">
        <v>-1.3716999999999999</v>
      </c>
      <c r="Y198">
        <v>0</v>
      </c>
      <c r="Z198">
        <v>-0.13819999999999999</v>
      </c>
      <c r="AA198">
        <v>-0.1787</v>
      </c>
      <c r="AB198">
        <v>1.3716999999999999</v>
      </c>
      <c r="AC198">
        <v>0.13819999999999999</v>
      </c>
      <c r="AD198">
        <v>0.1787</v>
      </c>
      <c r="AE198">
        <v>0</v>
      </c>
      <c r="AF198">
        <v>0</v>
      </c>
      <c r="AG198">
        <v>-0.14000000000000001</v>
      </c>
      <c r="AH198">
        <v>0</v>
      </c>
      <c r="AI198">
        <v>0</v>
      </c>
      <c r="AJ198">
        <v>0</v>
      </c>
      <c r="AK198">
        <v>0</v>
      </c>
      <c r="AL198">
        <v>0</v>
      </c>
      <c r="AM198" t="s">
        <v>59</v>
      </c>
      <c r="AN198">
        <v>0</v>
      </c>
      <c r="AO198">
        <v>0</v>
      </c>
      <c r="AP198">
        <v>0</v>
      </c>
      <c r="AQ198">
        <v>0</v>
      </c>
      <c r="AR198" t="s">
        <v>59</v>
      </c>
      <c r="AS198">
        <v>0</v>
      </c>
      <c r="AT198">
        <v>0</v>
      </c>
      <c r="AU198">
        <v>0</v>
      </c>
      <c r="AV198" t="s">
        <v>61</v>
      </c>
      <c r="AW198">
        <v>0</v>
      </c>
      <c r="AX198">
        <v>1</v>
      </c>
      <c r="AY198" t="s">
        <v>62</v>
      </c>
      <c r="AZ198">
        <v>1.0548</v>
      </c>
    </row>
    <row r="199" spans="1:52" x14ac:dyDescent="0.3">
      <c r="A199" t="s">
        <v>105</v>
      </c>
      <c r="B199">
        <v>6101712290</v>
      </c>
      <c r="C199" t="s">
        <v>53</v>
      </c>
      <c r="D199">
        <v>248</v>
      </c>
      <c r="E199" t="s">
        <v>53</v>
      </c>
      <c r="F199">
        <v>4018</v>
      </c>
      <c r="G199">
        <v>3834</v>
      </c>
      <c r="H199">
        <v>34</v>
      </c>
      <c r="I199">
        <v>66715</v>
      </c>
      <c r="J199" t="s">
        <v>340</v>
      </c>
      <c r="K199" t="s">
        <v>82</v>
      </c>
      <c r="L199" t="s">
        <v>56</v>
      </c>
      <c r="M199">
        <v>52</v>
      </c>
      <c r="N199" t="s">
        <v>57</v>
      </c>
      <c r="O199">
        <v>74</v>
      </c>
      <c r="P199" t="s">
        <v>58</v>
      </c>
      <c r="Q199" t="s">
        <v>59</v>
      </c>
      <c r="R199" t="s">
        <v>59</v>
      </c>
      <c r="S199" t="s">
        <v>167</v>
      </c>
      <c r="T199" t="s">
        <v>59</v>
      </c>
      <c r="U199">
        <v>-1</v>
      </c>
      <c r="V199">
        <v>-1.6580999999999999</v>
      </c>
      <c r="W199">
        <v>-1.88</v>
      </c>
      <c r="X199">
        <v>-2.1055000000000001</v>
      </c>
      <c r="Y199">
        <v>0</v>
      </c>
      <c r="Z199">
        <v>-0.184</v>
      </c>
      <c r="AA199">
        <v>-0.26340000000000002</v>
      </c>
      <c r="AB199">
        <v>2.1055000000000001</v>
      </c>
      <c r="AC199">
        <v>0.184</v>
      </c>
      <c r="AD199">
        <v>0.26340000000000002</v>
      </c>
      <c r="AE199">
        <v>0</v>
      </c>
      <c r="AF199">
        <v>0</v>
      </c>
      <c r="AG199">
        <v>-0.23</v>
      </c>
      <c r="AH199">
        <v>0</v>
      </c>
      <c r="AI199">
        <v>0</v>
      </c>
      <c r="AJ199">
        <v>0</v>
      </c>
      <c r="AK199">
        <v>0</v>
      </c>
      <c r="AL199">
        <v>0</v>
      </c>
      <c r="AM199" t="s">
        <v>59</v>
      </c>
      <c r="AN199">
        <v>0</v>
      </c>
      <c r="AO199">
        <v>0</v>
      </c>
      <c r="AP199">
        <v>-1.6095999999999999</v>
      </c>
      <c r="AQ199">
        <v>-2.0569999999999999</v>
      </c>
      <c r="AR199" t="s">
        <v>59</v>
      </c>
      <c r="AS199">
        <v>0</v>
      </c>
      <c r="AT199">
        <v>0</v>
      </c>
      <c r="AU199">
        <v>0</v>
      </c>
      <c r="AV199" t="s">
        <v>61</v>
      </c>
      <c r="AW199">
        <v>0</v>
      </c>
      <c r="AX199">
        <v>1</v>
      </c>
      <c r="AY199" t="s">
        <v>62</v>
      </c>
      <c r="AZ199">
        <v>1.6613</v>
      </c>
    </row>
    <row r="200" spans="1:52" x14ac:dyDescent="0.3">
      <c r="A200" t="s">
        <v>140</v>
      </c>
      <c r="B200">
        <v>6101716119</v>
      </c>
      <c r="C200" t="s">
        <v>53</v>
      </c>
      <c r="D200">
        <v>249</v>
      </c>
      <c r="E200" t="s">
        <v>53</v>
      </c>
      <c r="F200">
        <v>4018</v>
      </c>
      <c r="G200">
        <v>3834</v>
      </c>
      <c r="H200">
        <v>34</v>
      </c>
      <c r="I200">
        <v>99350</v>
      </c>
      <c r="J200" t="s">
        <v>341</v>
      </c>
      <c r="K200" t="s">
        <v>259</v>
      </c>
      <c r="L200" t="s">
        <v>56</v>
      </c>
      <c r="M200">
        <v>52</v>
      </c>
      <c r="N200" t="s">
        <v>57</v>
      </c>
      <c r="O200">
        <v>74</v>
      </c>
      <c r="P200" t="s">
        <v>58</v>
      </c>
      <c r="Q200" t="s">
        <v>59</v>
      </c>
      <c r="R200" t="s">
        <v>59</v>
      </c>
      <c r="S200" t="s">
        <v>60</v>
      </c>
      <c r="T200" t="s">
        <v>59</v>
      </c>
      <c r="U200">
        <v>-1</v>
      </c>
      <c r="V200">
        <v>-26.113099999999999</v>
      </c>
      <c r="W200">
        <v>-27.19</v>
      </c>
      <c r="X200">
        <v>-34.183199999999999</v>
      </c>
      <c r="Y200">
        <v>0</v>
      </c>
      <c r="Z200">
        <v>-1.0339</v>
      </c>
      <c r="AA200">
        <v>-7.0362</v>
      </c>
      <c r="AB200">
        <v>34.183199999999999</v>
      </c>
      <c r="AC200">
        <v>1.0339</v>
      </c>
      <c r="AD200">
        <v>7.0362</v>
      </c>
      <c r="AE200">
        <v>0</v>
      </c>
      <c r="AF200">
        <v>0</v>
      </c>
      <c r="AG200">
        <v>-1.0900000000000001</v>
      </c>
      <c r="AH200">
        <v>0</v>
      </c>
      <c r="AI200">
        <v>0</v>
      </c>
      <c r="AJ200">
        <v>0</v>
      </c>
      <c r="AK200">
        <v>0</v>
      </c>
      <c r="AL200">
        <v>0</v>
      </c>
      <c r="AM200" t="s">
        <v>59</v>
      </c>
      <c r="AN200">
        <v>0</v>
      </c>
      <c r="AO200">
        <v>0</v>
      </c>
      <c r="AP200">
        <v>-14.9153</v>
      </c>
      <c r="AQ200">
        <v>-22.985399999999998</v>
      </c>
      <c r="AR200" t="s">
        <v>59</v>
      </c>
      <c r="AS200">
        <v>0</v>
      </c>
      <c r="AT200">
        <v>0</v>
      </c>
      <c r="AU200">
        <v>0</v>
      </c>
      <c r="AV200" t="s">
        <v>61</v>
      </c>
      <c r="AW200">
        <v>0</v>
      </c>
      <c r="AX200">
        <v>1</v>
      </c>
      <c r="AY200" t="s">
        <v>62</v>
      </c>
      <c r="AZ200">
        <v>26.113099999999999</v>
      </c>
    </row>
    <row r="201" spans="1:52" x14ac:dyDescent="0.3">
      <c r="A201" t="s">
        <v>105</v>
      </c>
      <c r="B201">
        <v>6101712290</v>
      </c>
      <c r="C201" t="s">
        <v>53</v>
      </c>
      <c r="D201">
        <v>248</v>
      </c>
      <c r="E201" t="s">
        <v>53</v>
      </c>
      <c r="F201">
        <v>4018</v>
      </c>
      <c r="G201">
        <v>3834</v>
      </c>
      <c r="H201">
        <v>34</v>
      </c>
      <c r="I201">
        <v>337036</v>
      </c>
      <c r="J201" t="s">
        <v>342</v>
      </c>
      <c r="K201" t="s">
        <v>311</v>
      </c>
      <c r="L201" t="s">
        <v>56</v>
      </c>
      <c r="M201">
        <v>52</v>
      </c>
      <c r="N201" t="s">
        <v>57</v>
      </c>
      <c r="O201">
        <v>74</v>
      </c>
      <c r="P201" t="s">
        <v>58</v>
      </c>
      <c r="Q201" t="s">
        <v>59</v>
      </c>
      <c r="R201" t="s">
        <v>59</v>
      </c>
      <c r="S201" t="s">
        <v>111</v>
      </c>
      <c r="T201" t="s">
        <v>59</v>
      </c>
      <c r="U201">
        <v>-2</v>
      </c>
      <c r="V201">
        <v>-26.128399999999999</v>
      </c>
      <c r="W201">
        <v>-29.7</v>
      </c>
      <c r="X201">
        <v>-35.928400000000003</v>
      </c>
      <c r="Y201">
        <v>0</v>
      </c>
      <c r="Z201">
        <v>-3.64</v>
      </c>
      <c r="AA201">
        <v>-6.16</v>
      </c>
      <c r="AB201">
        <v>17.964200000000002</v>
      </c>
      <c r="AC201">
        <v>1.82</v>
      </c>
      <c r="AD201">
        <v>3.08</v>
      </c>
      <c r="AE201">
        <v>0</v>
      </c>
      <c r="AF201">
        <v>0</v>
      </c>
      <c r="AG201">
        <v>-3.56</v>
      </c>
      <c r="AH201">
        <v>0</v>
      </c>
      <c r="AI201">
        <v>-6.16</v>
      </c>
      <c r="AJ201">
        <v>0</v>
      </c>
      <c r="AK201">
        <v>0</v>
      </c>
      <c r="AL201">
        <v>0</v>
      </c>
      <c r="AM201" t="s">
        <v>59</v>
      </c>
      <c r="AN201">
        <v>-6.16</v>
      </c>
      <c r="AO201">
        <v>0</v>
      </c>
      <c r="AP201">
        <v>-29.216000000000001</v>
      </c>
      <c r="AQ201">
        <v>-39.015999999999998</v>
      </c>
      <c r="AR201" t="s">
        <v>59</v>
      </c>
      <c r="AS201">
        <v>0</v>
      </c>
      <c r="AT201">
        <v>0</v>
      </c>
      <c r="AU201">
        <v>0</v>
      </c>
      <c r="AV201" t="s">
        <v>61</v>
      </c>
      <c r="AW201">
        <v>0</v>
      </c>
      <c r="AX201">
        <v>1</v>
      </c>
      <c r="AY201" t="s">
        <v>62</v>
      </c>
      <c r="AZ201">
        <v>13.0642</v>
      </c>
    </row>
    <row r="202" spans="1:52" x14ac:dyDescent="0.3">
      <c r="A202" t="s">
        <v>77</v>
      </c>
      <c r="B202">
        <v>6101711760</v>
      </c>
      <c r="C202" t="s">
        <v>53</v>
      </c>
      <c r="D202">
        <v>247</v>
      </c>
      <c r="E202" t="s">
        <v>53</v>
      </c>
      <c r="F202">
        <v>4018</v>
      </c>
      <c r="G202">
        <v>3834</v>
      </c>
      <c r="H202">
        <v>34</v>
      </c>
      <c r="I202">
        <v>4440</v>
      </c>
      <c r="J202" t="s">
        <v>343</v>
      </c>
      <c r="K202" t="s">
        <v>259</v>
      </c>
      <c r="L202" t="s">
        <v>56</v>
      </c>
      <c r="M202">
        <v>52</v>
      </c>
      <c r="N202" t="s">
        <v>57</v>
      </c>
      <c r="O202">
        <v>74</v>
      </c>
      <c r="P202" t="s">
        <v>58</v>
      </c>
      <c r="Q202" t="s">
        <v>59</v>
      </c>
      <c r="R202" t="s">
        <v>59</v>
      </c>
      <c r="S202" t="s">
        <v>60</v>
      </c>
      <c r="T202" t="s">
        <v>59</v>
      </c>
      <c r="U202">
        <v>-3</v>
      </c>
      <c r="V202">
        <v>-60.521099999999997</v>
      </c>
      <c r="W202">
        <v>-63.03</v>
      </c>
      <c r="X202">
        <v>-79.114500000000007</v>
      </c>
      <c r="Y202">
        <v>0</v>
      </c>
      <c r="Z202">
        <v>-2.4152999999999998</v>
      </c>
      <c r="AA202">
        <v>-16.178100000000001</v>
      </c>
      <c r="AB202">
        <v>26.371500000000001</v>
      </c>
      <c r="AC202">
        <v>0.80510000000000004</v>
      </c>
      <c r="AD202">
        <v>5.3926999999999996</v>
      </c>
      <c r="AE202">
        <v>0</v>
      </c>
      <c r="AF202">
        <v>0</v>
      </c>
      <c r="AG202">
        <v>-2.52</v>
      </c>
      <c r="AH202">
        <v>0</v>
      </c>
      <c r="AI202">
        <v>0</v>
      </c>
      <c r="AJ202">
        <v>0</v>
      </c>
      <c r="AK202">
        <v>0</v>
      </c>
      <c r="AL202">
        <v>0</v>
      </c>
      <c r="AM202" t="s">
        <v>59</v>
      </c>
      <c r="AN202">
        <v>0</v>
      </c>
      <c r="AO202">
        <v>0</v>
      </c>
      <c r="AP202">
        <v>0</v>
      </c>
      <c r="AQ202">
        <v>0</v>
      </c>
      <c r="AR202" t="s">
        <v>59</v>
      </c>
      <c r="AS202">
        <v>0</v>
      </c>
      <c r="AT202">
        <v>0</v>
      </c>
      <c r="AU202">
        <v>0</v>
      </c>
      <c r="AV202" t="s">
        <v>61</v>
      </c>
      <c r="AW202">
        <v>0</v>
      </c>
      <c r="AX202">
        <v>1</v>
      </c>
      <c r="AY202" t="s">
        <v>62</v>
      </c>
      <c r="AZ202">
        <v>20.1738</v>
      </c>
    </row>
    <row r="203" spans="1:52" x14ac:dyDescent="0.3">
      <c r="A203" t="s">
        <v>140</v>
      </c>
      <c r="B203">
        <v>6101716119</v>
      </c>
      <c r="C203" t="s">
        <v>53</v>
      </c>
      <c r="D203">
        <v>249</v>
      </c>
      <c r="E203" t="s">
        <v>53</v>
      </c>
      <c r="F203">
        <v>4018</v>
      </c>
      <c r="G203">
        <v>3834</v>
      </c>
      <c r="H203">
        <v>34</v>
      </c>
      <c r="I203">
        <v>36397</v>
      </c>
      <c r="J203" t="s">
        <v>344</v>
      </c>
      <c r="K203" t="s">
        <v>259</v>
      </c>
      <c r="L203" t="s">
        <v>56</v>
      </c>
      <c r="M203">
        <v>52</v>
      </c>
      <c r="N203" t="s">
        <v>57</v>
      </c>
      <c r="O203">
        <v>74</v>
      </c>
      <c r="P203" t="s">
        <v>58</v>
      </c>
      <c r="Q203" t="s">
        <v>59</v>
      </c>
      <c r="R203" t="s">
        <v>59</v>
      </c>
      <c r="S203" t="s">
        <v>60</v>
      </c>
      <c r="T203" t="s">
        <v>59</v>
      </c>
      <c r="U203">
        <v>-1</v>
      </c>
      <c r="V203">
        <v>-30.204000000000001</v>
      </c>
      <c r="W203">
        <v>-31.46</v>
      </c>
      <c r="X203">
        <v>-39.2714</v>
      </c>
      <c r="Y203">
        <v>0</v>
      </c>
      <c r="Z203">
        <v>-1.1973</v>
      </c>
      <c r="AA203">
        <v>-7.8700999999999999</v>
      </c>
      <c r="AB203">
        <v>39.2714</v>
      </c>
      <c r="AC203">
        <v>1.1973</v>
      </c>
      <c r="AD203">
        <v>7.8700999999999999</v>
      </c>
      <c r="AE203">
        <v>0</v>
      </c>
      <c r="AF203">
        <v>0</v>
      </c>
      <c r="AG203">
        <v>-1.26</v>
      </c>
      <c r="AH203">
        <v>0</v>
      </c>
      <c r="AI203">
        <v>0</v>
      </c>
      <c r="AJ203">
        <v>0</v>
      </c>
      <c r="AK203">
        <v>0</v>
      </c>
      <c r="AL203">
        <v>0</v>
      </c>
      <c r="AM203" t="s">
        <v>59</v>
      </c>
      <c r="AN203">
        <v>0</v>
      </c>
      <c r="AO203">
        <v>0</v>
      </c>
      <c r="AP203">
        <v>-13.555899999999999</v>
      </c>
      <c r="AQ203">
        <v>-22.6233</v>
      </c>
      <c r="AR203" t="s">
        <v>59</v>
      </c>
      <c r="AS203">
        <v>0</v>
      </c>
      <c r="AT203">
        <v>0</v>
      </c>
      <c r="AU203">
        <v>0</v>
      </c>
      <c r="AV203" t="s">
        <v>61</v>
      </c>
      <c r="AW203">
        <v>0</v>
      </c>
      <c r="AX203">
        <v>1</v>
      </c>
      <c r="AY203" t="s">
        <v>62</v>
      </c>
      <c r="AZ203">
        <v>30.204000000000001</v>
      </c>
    </row>
    <row r="204" spans="1:52" x14ac:dyDescent="0.3">
      <c r="A204" t="s">
        <v>140</v>
      </c>
      <c r="B204">
        <v>6101716119</v>
      </c>
      <c r="C204" t="s">
        <v>53</v>
      </c>
      <c r="D204">
        <v>249</v>
      </c>
      <c r="E204" t="s">
        <v>53</v>
      </c>
      <c r="F204">
        <v>4018</v>
      </c>
      <c r="G204">
        <v>3834</v>
      </c>
      <c r="H204">
        <v>34</v>
      </c>
      <c r="I204">
        <v>50625</v>
      </c>
      <c r="J204" t="s">
        <v>345</v>
      </c>
      <c r="K204" t="s">
        <v>346</v>
      </c>
      <c r="L204" t="s">
        <v>56</v>
      </c>
      <c r="M204">
        <v>52</v>
      </c>
      <c r="N204" t="s">
        <v>57</v>
      </c>
      <c r="O204">
        <v>74</v>
      </c>
      <c r="P204" t="s">
        <v>58</v>
      </c>
      <c r="Q204" t="s">
        <v>59</v>
      </c>
      <c r="R204" t="s">
        <v>59</v>
      </c>
      <c r="S204" t="s">
        <v>60</v>
      </c>
      <c r="T204" t="s">
        <v>59</v>
      </c>
      <c r="U204">
        <v>-1</v>
      </c>
      <c r="V204">
        <v>-38.669400000000003</v>
      </c>
      <c r="W204">
        <v>-43.94</v>
      </c>
      <c r="X204">
        <v>-49.9664</v>
      </c>
      <c r="Y204">
        <v>0</v>
      </c>
      <c r="Z204">
        <v>-4.8895</v>
      </c>
      <c r="AA204">
        <v>-6.4074999999999998</v>
      </c>
      <c r="AB204">
        <v>49.9664</v>
      </c>
      <c r="AC204">
        <v>4.8895</v>
      </c>
      <c r="AD204">
        <v>6.4074999999999998</v>
      </c>
      <c r="AE204">
        <v>0</v>
      </c>
      <c r="AF204">
        <v>0</v>
      </c>
      <c r="AG204">
        <v>-5.27</v>
      </c>
      <c r="AH204">
        <v>0</v>
      </c>
      <c r="AI204">
        <v>0</v>
      </c>
      <c r="AJ204">
        <v>0</v>
      </c>
      <c r="AK204">
        <v>0</v>
      </c>
      <c r="AL204">
        <v>0</v>
      </c>
      <c r="AM204" t="s">
        <v>59</v>
      </c>
      <c r="AN204">
        <v>0</v>
      </c>
      <c r="AO204">
        <v>0</v>
      </c>
      <c r="AP204">
        <v>0</v>
      </c>
      <c r="AQ204">
        <v>0</v>
      </c>
      <c r="AR204" t="s">
        <v>59</v>
      </c>
      <c r="AS204">
        <v>0</v>
      </c>
      <c r="AT204">
        <v>0</v>
      </c>
      <c r="AU204">
        <v>0</v>
      </c>
      <c r="AV204" t="s">
        <v>61</v>
      </c>
      <c r="AW204">
        <v>0</v>
      </c>
      <c r="AX204">
        <v>1</v>
      </c>
      <c r="AY204" t="s">
        <v>62</v>
      </c>
      <c r="AZ204">
        <v>38.668599999999998</v>
      </c>
    </row>
    <row r="205" spans="1:52" x14ac:dyDescent="0.3">
      <c r="A205" t="s">
        <v>112</v>
      </c>
      <c r="B205">
        <v>6101341924</v>
      </c>
      <c r="C205" t="s">
        <v>53</v>
      </c>
      <c r="D205">
        <v>234</v>
      </c>
      <c r="E205" t="s">
        <v>53</v>
      </c>
      <c r="F205">
        <v>4018</v>
      </c>
      <c r="G205">
        <v>3834</v>
      </c>
      <c r="H205">
        <v>34</v>
      </c>
      <c r="I205">
        <v>56568</v>
      </c>
      <c r="J205" t="s">
        <v>347</v>
      </c>
      <c r="K205" t="s">
        <v>294</v>
      </c>
      <c r="L205" t="s">
        <v>56</v>
      </c>
      <c r="M205">
        <v>52</v>
      </c>
      <c r="N205" t="s">
        <v>57</v>
      </c>
      <c r="O205">
        <v>74</v>
      </c>
      <c r="P205" t="s">
        <v>58</v>
      </c>
      <c r="Q205" t="s">
        <v>59</v>
      </c>
      <c r="R205" t="s">
        <v>59</v>
      </c>
      <c r="S205" t="s">
        <v>69</v>
      </c>
      <c r="T205" t="s">
        <v>59</v>
      </c>
      <c r="U205">
        <v>-1</v>
      </c>
      <c r="V205">
        <v>-4.3544999999999998</v>
      </c>
      <c r="W205">
        <v>-4.54</v>
      </c>
      <c r="X205">
        <v>-5.7039</v>
      </c>
      <c r="Y205">
        <v>0</v>
      </c>
      <c r="Z205">
        <v>-0.17699999999999999</v>
      </c>
      <c r="AA205">
        <v>-1.1724000000000001</v>
      </c>
      <c r="AB205">
        <v>5.7039</v>
      </c>
      <c r="AC205">
        <v>0.17699999999999999</v>
      </c>
      <c r="AD205">
        <v>1.1724000000000001</v>
      </c>
      <c r="AE205">
        <v>0</v>
      </c>
      <c r="AF205">
        <v>0</v>
      </c>
      <c r="AG205">
        <v>-0.18</v>
      </c>
      <c r="AH205">
        <v>0</v>
      </c>
      <c r="AI205">
        <v>0</v>
      </c>
      <c r="AJ205">
        <v>0</v>
      </c>
      <c r="AK205">
        <v>0</v>
      </c>
      <c r="AL205">
        <v>0</v>
      </c>
      <c r="AM205" t="s">
        <v>59</v>
      </c>
      <c r="AN205">
        <v>0</v>
      </c>
      <c r="AO205">
        <v>0</v>
      </c>
      <c r="AP205">
        <v>0</v>
      </c>
      <c r="AQ205">
        <v>0</v>
      </c>
      <c r="AR205" t="s">
        <v>59</v>
      </c>
      <c r="AS205">
        <v>0</v>
      </c>
      <c r="AT205">
        <v>0</v>
      </c>
      <c r="AU205">
        <v>0</v>
      </c>
      <c r="AV205" t="s">
        <v>61</v>
      </c>
      <c r="AW205">
        <v>0</v>
      </c>
      <c r="AX205">
        <v>1</v>
      </c>
      <c r="AY205" t="s">
        <v>62</v>
      </c>
      <c r="AZ205">
        <v>4.3544999999999998</v>
      </c>
    </row>
    <row r="206" spans="1:52" x14ac:dyDescent="0.3">
      <c r="A206" t="s">
        <v>93</v>
      </c>
      <c r="B206">
        <v>6101711041</v>
      </c>
      <c r="C206" t="s">
        <v>53</v>
      </c>
      <c r="D206">
        <v>246</v>
      </c>
      <c r="E206" t="s">
        <v>53</v>
      </c>
      <c r="F206">
        <v>4018</v>
      </c>
      <c r="G206">
        <v>3834</v>
      </c>
      <c r="H206">
        <v>34</v>
      </c>
      <c r="I206">
        <v>250651</v>
      </c>
      <c r="J206" t="s">
        <v>348</v>
      </c>
      <c r="K206" t="s">
        <v>320</v>
      </c>
      <c r="L206" t="s">
        <v>56</v>
      </c>
      <c r="M206">
        <v>52</v>
      </c>
      <c r="N206" t="s">
        <v>57</v>
      </c>
      <c r="O206">
        <v>74</v>
      </c>
      <c r="P206" t="s">
        <v>58</v>
      </c>
      <c r="Q206" t="s">
        <v>59</v>
      </c>
      <c r="R206" t="s">
        <v>59</v>
      </c>
      <c r="S206" t="s">
        <v>66</v>
      </c>
      <c r="T206" t="s">
        <v>59</v>
      </c>
      <c r="U206">
        <v>-1</v>
      </c>
      <c r="V206">
        <v>-37.188400000000001</v>
      </c>
      <c r="W206">
        <v>-42.26</v>
      </c>
      <c r="X206">
        <v>-47.7898</v>
      </c>
      <c r="Y206">
        <v>0</v>
      </c>
      <c r="Z206">
        <v>-4.6946000000000003</v>
      </c>
      <c r="AA206">
        <v>-5.9067999999999996</v>
      </c>
      <c r="AB206">
        <v>47.7898</v>
      </c>
      <c r="AC206">
        <v>4.6946000000000003</v>
      </c>
      <c r="AD206">
        <v>5.9067999999999996</v>
      </c>
      <c r="AE206">
        <v>0</v>
      </c>
      <c r="AF206">
        <v>0</v>
      </c>
      <c r="AG206">
        <v>-5.07</v>
      </c>
      <c r="AH206">
        <v>0</v>
      </c>
      <c r="AI206">
        <v>0</v>
      </c>
      <c r="AJ206">
        <v>0</v>
      </c>
      <c r="AK206">
        <v>0</v>
      </c>
      <c r="AL206">
        <v>0</v>
      </c>
      <c r="AM206" t="s">
        <v>59</v>
      </c>
      <c r="AN206">
        <v>0</v>
      </c>
      <c r="AO206">
        <v>0</v>
      </c>
      <c r="AP206">
        <v>-35.4176</v>
      </c>
      <c r="AQ206">
        <v>-46.018999999999998</v>
      </c>
      <c r="AR206" t="s">
        <v>59</v>
      </c>
      <c r="AS206">
        <v>0</v>
      </c>
      <c r="AT206">
        <v>0</v>
      </c>
      <c r="AU206">
        <v>0</v>
      </c>
      <c r="AV206" t="s">
        <v>61</v>
      </c>
      <c r="AW206">
        <v>0</v>
      </c>
      <c r="AX206">
        <v>1</v>
      </c>
      <c r="AY206" t="s">
        <v>62</v>
      </c>
      <c r="AZ206">
        <v>37.188400000000001</v>
      </c>
    </row>
    <row r="207" spans="1:52" x14ac:dyDescent="0.3">
      <c r="A207" t="s">
        <v>77</v>
      </c>
      <c r="B207">
        <v>6101711760</v>
      </c>
      <c r="C207" t="s">
        <v>53</v>
      </c>
      <c r="D207">
        <v>247</v>
      </c>
      <c r="E207" t="s">
        <v>53</v>
      </c>
      <c r="F207">
        <v>4018</v>
      </c>
      <c r="G207">
        <v>3834</v>
      </c>
      <c r="H207">
        <v>34</v>
      </c>
      <c r="I207">
        <v>37374</v>
      </c>
      <c r="J207" t="s">
        <v>349</v>
      </c>
      <c r="K207" t="s">
        <v>68</v>
      </c>
      <c r="L207" t="s">
        <v>56</v>
      </c>
      <c r="M207">
        <v>52</v>
      </c>
      <c r="N207" t="s">
        <v>57</v>
      </c>
      <c r="O207">
        <v>74</v>
      </c>
      <c r="P207" t="s">
        <v>58</v>
      </c>
      <c r="Q207" t="s">
        <v>59</v>
      </c>
      <c r="R207" t="s">
        <v>59</v>
      </c>
      <c r="S207" t="s">
        <v>69</v>
      </c>
      <c r="T207" t="s">
        <v>59</v>
      </c>
      <c r="U207">
        <v>-2</v>
      </c>
      <c r="V207">
        <v>-22.958400000000001</v>
      </c>
      <c r="W207">
        <v>-23.92</v>
      </c>
      <c r="X207">
        <v>-30.2898</v>
      </c>
      <c r="Y207">
        <v>0</v>
      </c>
      <c r="Z207">
        <v>-0.9204</v>
      </c>
      <c r="AA207">
        <v>-6.4109999999999996</v>
      </c>
      <c r="AB207">
        <v>15.1449</v>
      </c>
      <c r="AC207">
        <v>0.4602</v>
      </c>
      <c r="AD207">
        <v>3.2054999999999998</v>
      </c>
      <c r="AE207">
        <v>0</v>
      </c>
      <c r="AF207">
        <v>0</v>
      </c>
      <c r="AG207">
        <v>-0.96</v>
      </c>
      <c r="AH207">
        <v>0</v>
      </c>
      <c r="AI207">
        <v>0</v>
      </c>
      <c r="AJ207">
        <v>0</v>
      </c>
      <c r="AK207">
        <v>0</v>
      </c>
      <c r="AL207">
        <v>0</v>
      </c>
      <c r="AM207" t="s">
        <v>59</v>
      </c>
      <c r="AN207">
        <v>0</v>
      </c>
      <c r="AO207">
        <v>0</v>
      </c>
      <c r="AP207">
        <v>-22.615400000000001</v>
      </c>
      <c r="AQ207">
        <v>-29.9468</v>
      </c>
      <c r="AR207" t="s">
        <v>59</v>
      </c>
      <c r="AS207">
        <v>0</v>
      </c>
      <c r="AT207">
        <v>0</v>
      </c>
      <c r="AU207">
        <v>0</v>
      </c>
      <c r="AV207" t="s">
        <v>61</v>
      </c>
      <c r="AW207">
        <v>0</v>
      </c>
      <c r="AX207">
        <v>1</v>
      </c>
      <c r="AY207" t="s">
        <v>62</v>
      </c>
      <c r="AZ207">
        <v>11.479200000000001</v>
      </c>
    </row>
    <row r="208" spans="1:52" x14ac:dyDescent="0.3">
      <c r="A208" t="s">
        <v>83</v>
      </c>
      <c r="B208">
        <v>6101697517</v>
      </c>
      <c r="C208" t="s">
        <v>53</v>
      </c>
      <c r="D208">
        <v>242</v>
      </c>
      <c r="E208" t="s">
        <v>53</v>
      </c>
      <c r="F208">
        <v>4018</v>
      </c>
      <c r="G208">
        <v>3834</v>
      </c>
      <c r="H208">
        <v>34</v>
      </c>
      <c r="I208">
        <v>333922</v>
      </c>
      <c r="J208" t="s">
        <v>350</v>
      </c>
      <c r="K208" t="s">
        <v>79</v>
      </c>
      <c r="L208" t="s">
        <v>56</v>
      </c>
      <c r="M208">
        <v>52</v>
      </c>
      <c r="N208" t="s">
        <v>57</v>
      </c>
      <c r="O208">
        <v>74</v>
      </c>
      <c r="P208" t="s">
        <v>58</v>
      </c>
      <c r="Q208" t="s">
        <v>59</v>
      </c>
      <c r="R208" t="s">
        <v>59</v>
      </c>
      <c r="S208" t="s">
        <v>66</v>
      </c>
      <c r="T208" t="s">
        <v>59</v>
      </c>
      <c r="U208">
        <v>-1</v>
      </c>
      <c r="V208">
        <v>-20.785299999999999</v>
      </c>
      <c r="W208">
        <v>-23.62</v>
      </c>
      <c r="X208">
        <v>-26.637499999999999</v>
      </c>
      <c r="Y208">
        <v>0</v>
      </c>
      <c r="Z208">
        <v>-2.4108999999999998</v>
      </c>
      <c r="AA208">
        <v>-3.4413</v>
      </c>
      <c r="AB208">
        <v>26.637499999999999</v>
      </c>
      <c r="AC208">
        <v>2.4108999999999998</v>
      </c>
      <c r="AD208">
        <v>3.4413</v>
      </c>
      <c r="AE208">
        <v>0</v>
      </c>
      <c r="AF208">
        <v>0</v>
      </c>
      <c r="AG208">
        <v>-2.83</v>
      </c>
      <c r="AH208">
        <v>0</v>
      </c>
      <c r="AI208">
        <v>0</v>
      </c>
      <c r="AJ208">
        <v>0</v>
      </c>
      <c r="AK208">
        <v>0</v>
      </c>
      <c r="AL208">
        <v>0</v>
      </c>
      <c r="AM208" t="s">
        <v>59</v>
      </c>
      <c r="AN208">
        <v>0</v>
      </c>
      <c r="AO208">
        <v>0</v>
      </c>
      <c r="AP208">
        <v>-20.340499999999999</v>
      </c>
      <c r="AQ208">
        <v>-26.192699999999999</v>
      </c>
      <c r="AR208" t="s">
        <v>59</v>
      </c>
      <c r="AS208">
        <v>0</v>
      </c>
      <c r="AT208">
        <v>0</v>
      </c>
      <c r="AU208">
        <v>0</v>
      </c>
      <c r="AV208" t="s">
        <v>61</v>
      </c>
      <c r="AW208">
        <v>0</v>
      </c>
      <c r="AX208">
        <v>1</v>
      </c>
      <c r="AY208" t="s">
        <v>62</v>
      </c>
      <c r="AZ208">
        <v>20.790400000000002</v>
      </c>
    </row>
    <row r="209" spans="1:52" x14ac:dyDescent="0.3">
      <c r="A209" t="s">
        <v>83</v>
      </c>
      <c r="B209">
        <v>6101697517</v>
      </c>
      <c r="C209" t="s">
        <v>53</v>
      </c>
      <c r="D209">
        <v>242</v>
      </c>
      <c r="E209" t="s">
        <v>53</v>
      </c>
      <c r="F209">
        <v>4018</v>
      </c>
      <c r="G209">
        <v>3834</v>
      </c>
      <c r="H209">
        <v>34</v>
      </c>
      <c r="I209">
        <v>69538</v>
      </c>
      <c r="J209" t="s">
        <v>351</v>
      </c>
      <c r="K209" t="s">
        <v>352</v>
      </c>
      <c r="L209" t="s">
        <v>56</v>
      </c>
      <c r="M209">
        <v>52</v>
      </c>
      <c r="N209" t="s">
        <v>57</v>
      </c>
      <c r="O209">
        <v>74</v>
      </c>
      <c r="P209" t="s">
        <v>58</v>
      </c>
      <c r="Q209" t="s">
        <v>59</v>
      </c>
      <c r="R209" t="s">
        <v>59</v>
      </c>
      <c r="S209" t="s">
        <v>69</v>
      </c>
      <c r="T209" t="s">
        <v>59</v>
      </c>
      <c r="U209">
        <v>-1</v>
      </c>
      <c r="V209">
        <v>-28.280999999999999</v>
      </c>
      <c r="W209">
        <v>-32.14</v>
      </c>
      <c r="X209">
        <v>-36.348500000000001</v>
      </c>
      <c r="Y209">
        <v>0</v>
      </c>
      <c r="Z209">
        <v>-3.5569000000000002</v>
      </c>
      <c r="AA209">
        <v>-4.5106000000000002</v>
      </c>
      <c r="AB209">
        <v>36.348500000000001</v>
      </c>
      <c r="AC209">
        <v>3.5569000000000002</v>
      </c>
      <c r="AD209">
        <v>4.5106000000000002</v>
      </c>
      <c r="AE209">
        <v>0</v>
      </c>
      <c r="AF209">
        <v>0</v>
      </c>
      <c r="AG209">
        <v>-3.86</v>
      </c>
      <c r="AH209">
        <v>0</v>
      </c>
      <c r="AI209">
        <v>0</v>
      </c>
      <c r="AJ209">
        <v>0</v>
      </c>
      <c r="AK209">
        <v>0</v>
      </c>
      <c r="AL209">
        <v>0</v>
      </c>
      <c r="AM209" t="s">
        <v>59</v>
      </c>
      <c r="AN209">
        <v>0</v>
      </c>
      <c r="AO209">
        <v>0</v>
      </c>
      <c r="AP209">
        <v>-3.5586000000000002</v>
      </c>
      <c r="AQ209">
        <v>-11.626099999999999</v>
      </c>
      <c r="AR209" t="s">
        <v>59</v>
      </c>
      <c r="AS209">
        <v>0</v>
      </c>
      <c r="AT209">
        <v>0</v>
      </c>
      <c r="AU209">
        <v>0</v>
      </c>
      <c r="AV209" t="s">
        <v>61</v>
      </c>
      <c r="AW209">
        <v>0</v>
      </c>
      <c r="AX209">
        <v>1</v>
      </c>
      <c r="AY209" t="s">
        <v>62</v>
      </c>
      <c r="AZ209">
        <v>28.280999999999999</v>
      </c>
    </row>
    <row r="210" spans="1:52" x14ac:dyDescent="0.3">
      <c r="A210" t="s">
        <v>74</v>
      </c>
      <c r="B210">
        <v>6101702223</v>
      </c>
      <c r="C210" t="s">
        <v>53</v>
      </c>
      <c r="D210">
        <v>244</v>
      </c>
      <c r="E210" t="s">
        <v>53</v>
      </c>
      <c r="F210">
        <v>4018</v>
      </c>
      <c r="G210">
        <v>3834</v>
      </c>
      <c r="H210">
        <v>34</v>
      </c>
      <c r="I210">
        <v>14079</v>
      </c>
      <c r="J210" t="s">
        <v>353</v>
      </c>
      <c r="K210" t="s">
        <v>157</v>
      </c>
      <c r="L210" t="s">
        <v>56</v>
      </c>
      <c r="M210">
        <v>52</v>
      </c>
      <c r="N210" t="s">
        <v>57</v>
      </c>
      <c r="O210">
        <v>74</v>
      </c>
      <c r="P210" t="s">
        <v>58</v>
      </c>
      <c r="Q210" t="s">
        <v>59</v>
      </c>
      <c r="R210" t="s">
        <v>59</v>
      </c>
      <c r="S210" t="s">
        <v>111</v>
      </c>
      <c r="T210" t="s">
        <v>59</v>
      </c>
      <c r="U210">
        <v>-1</v>
      </c>
      <c r="V210">
        <v>-146.63229999999999</v>
      </c>
      <c r="W210">
        <v>-152.74</v>
      </c>
      <c r="X210">
        <v>-220.68369999999999</v>
      </c>
      <c r="Y210">
        <v>0</v>
      </c>
      <c r="Z210">
        <v>-6.6768999999999998</v>
      </c>
      <c r="AA210">
        <v>-67.374499999999998</v>
      </c>
      <c r="AB210">
        <v>220.68369999999999</v>
      </c>
      <c r="AC210">
        <v>6.6768999999999998</v>
      </c>
      <c r="AD210">
        <v>67.374499999999998</v>
      </c>
      <c r="AE210">
        <v>0</v>
      </c>
      <c r="AF210">
        <v>0</v>
      </c>
      <c r="AG210">
        <v>-6.11</v>
      </c>
      <c r="AH210">
        <v>0</v>
      </c>
      <c r="AI210">
        <v>-67.37</v>
      </c>
      <c r="AJ210">
        <v>0</v>
      </c>
      <c r="AK210">
        <v>0</v>
      </c>
      <c r="AL210">
        <v>0</v>
      </c>
      <c r="AM210" t="s">
        <v>59</v>
      </c>
      <c r="AN210">
        <v>-67.37</v>
      </c>
      <c r="AO210">
        <v>0</v>
      </c>
      <c r="AP210">
        <v>0</v>
      </c>
      <c r="AQ210">
        <v>0</v>
      </c>
      <c r="AR210" t="s">
        <v>59</v>
      </c>
      <c r="AS210">
        <v>0</v>
      </c>
      <c r="AT210">
        <v>0</v>
      </c>
      <c r="AU210">
        <v>0</v>
      </c>
      <c r="AV210" t="s">
        <v>61</v>
      </c>
      <c r="AW210">
        <v>0</v>
      </c>
      <c r="AX210">
        <v>1</v>
      </c>
      <c r="AY210" t="s">
        <v>62</v>
      </c>
      <c r="AZ210">
        <v>146.63229999999999</v>
      </c>
    </row>
    <row r="211" spans="1:52" x14ac:dyDescent="0.3">
      <c r="A211" t="s">
        <v>52</v>
      </c>
      <c r="B211">
        <v>6101702454</v>
      </c>
      <c r="C211" t="s">
        <v>53</v>
      </c>
      <c r="D211">
        <v>245</v>
      </c>
      <c r="E211" t="s">
        <v>53</v>
      </c>
      <c r="F211">
        <v>4018</v>
      </c>
      <c r="G211">
        <v>3834</v>
      </c>
      <c r="H211">
        <v>34</v>
      </c>
      <c r="I211">
        <v>196733</v>
      </c>
      <c r="J211" t="s">
        <v>354</v>
      </c>
      <c r="K211" t="s">
        <v>55</v>
      </c>
      <c r="L211" t="s">
        <v>56</v>
      </c>
      <c r="M211">
        <v>52</v>
      </c>
      <c r="N211" t="s">
        <v>57</v>
      </c>
      <c r="O211">
        <v>74</v>
      </c>
      <c r="P211" t="s">
        <v>58</v>
      </c>
      <c r="Q211" t="s">
        <v>59</v>
      </c>
      <c r="R211" t="s">
        <v>59</v>
      </c>
      <c r="S211" t="s">
        <v>60</v>
      </c>
      <c r="T211" t="s">
        <v>59</v>
      </c>
      <c r="U211">
        <v>-1</v>
      </c>
      <c r="V211">
        <v>-42.605800000000002</v>
      </c>
      <c r="W211">
        <v>-48.42</v>
      </c>
      <c r="X211">
        <v>-54.237099999999998</v>
      </c>
      <c r="Y211">
        <v>0</v>
      </c>
      <c r="Z211">
        <v>-5.2938999999999998</v>
      </c>
      <c r="AA211">
        <v>-6.3373999999999997</v>
      </c>
      <c r="AB211">
        <v>54.237099999999998</v>
      </c>
      <c r="AC211">
        <v>5.2938999999999998</v>
      </c>
      <c r="AD211">
        <v>6.3373999999999997</v>
      </c>
      <c r="AE211">
        <v>0</v>
      </c>
      <c r="AF211">
        <v>0</v>
      </c>
      <c r="AG211">
        <v>-5.81</v>
      </c>
      <c r="AH211">
        <v>0</v>
      </c>
      <c r="AI211">
        <v>0</v>
      </c>
      <c r="AJ211">
        <v>0</v>
      </c>
      <c r="AK211">
        <v>0</v>
      </c>
      <c r="AL211">
        <v>0</v>
      </c>
      <c r="AM211" t="s">
        <v>59</v>
      </c>
      <c r="AN211">
        <v>0</v>
      </c>
      <c r="AO211">
        <v>0</v>
      </c>
      <c r="AP211">
        <v>-40.799199999999999</v>
      </c>
      <c r="AQ211">
        <v>-52.430500000000002</v>
      </c>
      <c r="AR211" t="s">
        <v>59</v>
      </c>
      <c r="AS211">
        <v>0</v>
      </c>
      <c r="AT211">
        <v>0</v>
      </c>
      <c r="AU211">
        <v>0</v>
      </c>
      <c r="AV211" t="s">
        <v>61</v>
      </c>
      <c r="AW211">
        <v>0</v>
      </c>
      <c r="AX211">
        <v>1</v>
      </c>
      <c r="AY211" t="s">
        <v>62</v>
      </c>
      <c r="AZ211">
        <v>42.605800000000002</v>
      </c>
    </row>
    <row r="212" spans="1:52" x14ac:dyDescent="0.3">
      <c r="A212" t="s">
        <v>90</v>
      </c>
      <c r="B212">
        <v>6101697038</v>
      </c>
      <c r="C212" t="s">
        <v>53</v>
      </c>
      <c r="D212">
        <v>239</v>
      </c>
      <c r="E212" t="s">
        <v>53</v>
      </c>
      <c r="F212">
        <v>4018</v>
      </c>
      <c r="G212">
        <v>3834</v>
      </c>
      <c r="H212">
        <v>34</v>
      </c>
      <c r="I212">
        <v>74104</v>
      </c>
      <c r="J212" t="s">
        <v>355</v>
      </c>
      <c r="K212" t="s">
        <v>356</v>
      </c>
      <c r="L212" t="s">
        <v>56</v>
      </c>
      <c r="M212">
        <v>52</v>
      </c>
      <c r="N212" t="s">
        <v>57</v>
      </c>
      <c r="O212">
        <v>74</v>
      </c>
      <c r="P212" t="s">
        <v>58</v>
      </c>
      <c r="Q212" t="s">
        <v>59</v>
      </c>
      <c r="R212" t="s">
        <v>59</v>
      </c>
      <c r="S212" t="s">
        <v>60</v>
      </c>
      <c r="T212" t="s">
        <v>59</v>
      </c>
      <c r="U212">
        <v>-1</v>
      </c>
      <c r="V212">
        <v>-74.894900000000007</v>
      </c>
      <c r="W212">
        <v>-78.02</v>
      </c>
      <c r="X212">
        <v>-95.027699999999996</v>
      </c>
      <c r="Y212">
        <v>0</v>
      </c>
      <c r="Z212">
        <v>-2.7461000000000002</v>
      </c>
      <c r="AA212">
        <v>-17.386700000000001</v>
      </c>
      <c r="AB212">
        <v>95.027699999999996</v>
      </c>
      <c r="AC212">
        <v>2.7461000000000002</v>
      </c>
      <c r="AD212">
        <v>17.386700000000001</v>
      </c>
      <c r="AE212">
        <v>0</v>
      </c>
      <c r="AF212">
        <v>0</v>
      </c>
      <c r="AG212">
        <v>-3.12</v>
      </c>
      <c r="AH212">
        <v>0</v>
      </c>
      <c r="AI212">
        <v>0</v>
      </c>
      <c r="AJ212">
        <v>0</v>
      </c>
      <c r="AK212">
        <v>0</v>
      </c>
      <c r="AL212">
        <v>0</v>
      </c>
      <c r="AM212" t="s">
        <v>59</v>
      </c>
      <c r="AN212">
        <v>0</v>
      </c>
      <c r="AO212">
        <v>0</v>
      </c>
      <c r="AP212">
        <v>0</v>
      </c>
      <c r="AQ212">
        <v>0</v>
      </c>
      <c r="AR212" t="s">
        <v>59</v>
      </c>
      <c r="AS212">
        <v>0</v>
      </c>
      <c r="AT212">
        <v>0</v>
      </c>
      <c r="AU212">
        <v>0</v>
      </c>
      <c r="AV212" t="s">
        <v>61</v>
      </c>
      <c r="AW212">
        <v>0</v>
      </c>
      <c r="AX212">
        <v>1</v>
      </c>
      <c r="AY212" t="s">
        <v>62</v>
      </c>
      <c r="AZ212">
        <v>74.894900000000007</v>
      </c>
    </row>
    <row r="213" spans="1:52" x14ac:dyDescent="0.3">
      <c r="A213" t="s">
        <v>63</v>
      </c>
      <c r="B213">
        <v>6101697946</v>
      </c>
      <c r="C213" t="s">
        <v>53</v>
      </c>
      <c r="D213">
        <v>243</v>
      </c>
      <c r="E213" t="s">
        <v>53</v>
      </c>
      <c r="F213">
        <v>4018</v>
      </c>
      <c r="G213">
        <v>3834</v>
      </c>
      <c r="H213">
        <v>34</v>
      </c>
      <c r="I213">
        <v>41133</v>
      </c>
      <c r="J213" t="s">
        <v>357</v>
      </c>
      <c r="K213" t="s">
        <v>107</v>
      </c>
      <c r="L213" t="s">
        <v>56</v>
      </c>
      <c r="M213">
        <v>52</v>
      </c>
      <c r="N213" t="s">
        <v>57</v>
      </c>
      <c r="O213">
        <v>74</v>
      </c>
      <c r="P213" t="s">
        <v>58</v>
      </c>
      <c r="Q213" t="s">
        <v>59</v>
      </c>
      <c r="R213" t="s">
        <v>59</v>
      </c>
      <c r="S213" t="s">
        <v>66</v>
      </c>
      <c r="T213" t="s">
        <v>59</v>
      </c>
      <c r="U213">
        <v>-1</v>
      </c>
      <c r="V213">
        <v>-11.1883</v>
      </c>
      <c r="W213">
        <v>-12.71</v>
      </c>
      <c r="X213">
        <v>-14.613899999999999</v>
      </c>
      <c r="Y213">
        <v>0</v>
      </c>
      <c r="Z213">
        <v>-1.4092</v>
      </c>
      <c r="AA213">
        <v>-2.0164</v>
      </c>
      <c r="AB213">
        <v>14.613899999999999</v>
      </c>
      <c r="AC213">
        <v>1.4092</v>
      </c>
      <c r="AD213">
        <v>2.0164</v>
      </c>
      <c r="AE213">
        <v>0</v>
      </c>
      <c r="AF213">
        <v>0</v>
      </c>
      <c r="AG213">
        <v>-1.53</v>
      </c>
      <c r="AH213">
        <v>0</v>
      </c>
      <c r="AI213">
        <v>0</v>
      </c>
      <c r="AJ213">
        <v>0</v>
      </c>
      <c r="AK213">
        <v>0</v>
      </c>
      <c r="AL213">
        <v>0</v>
      </c>
      <c r="AM213" t="s">
        <v>59</v>
      </c>
      <c r="AN213">
        <v>0</v>
      </c>
      <c r="AO213">
        <v>0</v>
      </c>
      <c r="AP213">
        <v>0</v>
      </c>
      <c r="AQ213">
        <v>0</v>
      </c>
      <c r="AR213" t="s">
        <v>59</v>
      </c>
      <c r="AS213">
        <v>0</v>
      </c>
      <c r="AT213">
        <v>0</v>
      </c>
      <c r="AU213">
        <v>0</v>
      </c>
      <c r="AV213" t="s">
        <v>61</v>
      </c>
      <c r="AW213">
        <v>0</v>
      </c>
      <c r="AX213">
        <v>1</v>
      </c>
      <c r="AY213" t="s">
        <v>62</v>
      </c>
      <c r="AZ213">
        <v>11.188599999999999</v>
      </c>
    </row>
    <row r="214" spans="1:52" x14ac:dyDescent="0.3">
      <c r="A214" t="s">
        <v>142</v>
      </c>
      <c r="B214">
        <v>6101342949</v>
      </c>
      <c r="C214" t="s">
        <v>53</v>
      </c>
      <c r="D214">
        <v>235</v>
      </c>
      <c r="E214" t="s">
        <v>53</v>
      </c>
      <c r="F214">
        <v>4018</v>
      </c>
      <c r="G214">
        <v>3834</v>
      </c>
      <c r="H214">
        <v>34</v>
      </c>
      <c r="I214">
        <v>40484</v>
      </c>
      <c r="J214" t="s">
        <v>358</v>
      </c>
      <c r="K214" t="s">
        <v>65</v>
      </c>
      <c r="L214" t="s">
        <v>56</v>
      </c>
      <c r="M214">
        <v>52</v>
      </c>
      <c r="N214" t="s">
        <v>57</v>
      </c>
      <c r="O214">
        <v>74</v>
      </c>
      <c r="P214" t="s">
        <v>58</v>
      </c>
      <c r="Q214" t="s">
        <v>59</v>
      </c>
      <c r="R214" t="s">
        <v>59</v>
      </c>
      <c r="S214" t="s">
        <v>66</v>
      </c>
      <c r="T214" t="s">
        <v>59</v>
      </c>
      <c r="U214">
        <v>-1</v>
      </c>
      <c r="V214">
        <v>-57.711599999999997</v>
      </c>
      <c r="W214">
        <v>-65.58</v>
      </c>
      <c r="X214">
        <v>-57.711599999999997</v>
      </c>
      <c r="Y214">
        <v>0</v>
      </c>
      <c r="Z214">
        <v>0</v>
      </c>
      <c r="AA214">
        <v>0</v>
      </c>
      <c r="AB214">
        <v>57.711599999999997</v>
      </c>
      <c r="AC214">
        <v>0</v>
      </c>
      <c r="AD214">
        <v>0</v>
      </c>
      <c r="AE214">
        <v>0</v>
      </c>
      <c r="AF214">
        <v>0</v>
      </c>
      <c r="AG214">
        <v>-7.87</v>
      </c>
      <c r="AH214">
        <v>0</v>
      </c>
      <c r="AI214">
        <v>0</v>
      </c>
      <c r="AJ214">
        <v>0</v>
      </c>
      <c r="AK214">
        <v>0</v>
      </c>
      <c r="AL214">
        <v>0</v>
      </c>
      <c r="AM214" t="s">
        <v>59</v>
      </c>
      <c r="AN214">
        <v>0</v>
      </c>
      <c r="AO214">
        <v>0</v>
      </c>
      <c r="AP214">
        <v>0</v>
      </c>
      <c r="AQ214">
        <v>0</v>
      </c>
      <c r="AR214" t="s">
        <v>59</v>
      </c>
      <c r="AS214">
        <v>0</v>
      </c>
      <c r="AT214">
        <v>0</v>
      </c>
      <c r="AU214">
        <v>0</v>
      </c>
      <c r="AV214" t="s">
        <v>61</v>
      </c>
      <c r="AW214">
        <v>0</v>
      </c>
      <c r="AX214">
        <v>0</v>
      </c>
      <c r="AY214" t="s">
        <v>62</v>
      </c>
      <c r="AZ214">
        <v>57.711599999999997</v>
      </c>
    </row>
    <row r="215" spans="1:52" x14ac:dyDescent="0.3">
      <c r="A215" t="s">
        <v>93</v>
      </c>
      <c r="B215">
        <v>6101711041</v>
      </c>
      <c r="C215" t="s">
        <v>53</v>
      </c>
      <c r="D215">
        <v>246</v>
      </c>
      <c r="E215" t="s">
        <v>53</v>
      </c>
      <c r="F215">
        <v>4018</v>
      </c>
      <c r="G215">
        <v>3834</v>
      </c>
      <c r="H215">
        <v>34</v>
      </c>
      <c r="I215">
        <v>56043</v>
      </c>
      <c r="J215" t="s">
        <v>359</v>
      </c>
      <c r="K215" t="s">
        <v>79</v>
      </c>
      <c r="L215" t="s">
        <v>56</v>
      </c>
      <c r="M215">
        <v>52</v>
      </c>
      <c r="N215" t="s">
        <v>57</v>
      </c>
      <c r="O215">
        <v>74</v>
      </c>
      <c r="P215" t="s">
        <v>58</v>
      </c>
      <c r="Q215" t="s">
        <v>59</v>
      </c>
      <c r="R215" t="s">
        <v>59</v>
      </c>
      <c r="S215" t="s">
        <v>66</v>
      </c>
      <c r="T215" t="s">
        <v>59</v>
      </c>
      <c r="U215">
        <v>-1</v>
      </c>
      <c r="V215">
        <v>-18.854500000000002</v>
      </c>
      <c r="W215">
        <v>-21.45</v>
      </c>
      <c r="X215">
        <v>-24.5139</v>
      </c>
      <c r="Y215">
        <v>0</v>
      </c>
      <c r="Z215">
        <v>-2.3757999999999999</v>
      </c>
      <c r="AA215">
        <v>-3.2835999999999999</v>
      </c>
      <c r="AB215">
        <v>24.5139</v>
      </c>
      <c r="AC215">
        <v>2.3757999999999999</v>
      </c>
      <c r="AD215">
        <v>3.2835999999999999</v>
      </c>
      <c r="AE215">
        <v>0</v>
      </c>
      <c r="AF215">
        <v>0</v>
      </c>
      <c r="AG215">
        <v>-2.57</v>
      </c>
      <c r="AH215">
        <v>0</v>
      </c>
      <c r="AI215">
        <v>0</v>
      </c>
      <c r="AJ215">
        <v>0</v>
      </c>
      <c r="AK215">
        <v>0</v>
      </c>
      <c r="AL215">
        <v>0</v>
      </c>
      <c r="AM215" t="s">
        <v>59</v>
      </c>
      <c r="AN215">
        <v>0</v>
      </c>
      <c r="AO215">
        <v>0</v>
      </c>
      <c r="AP215">
        <v>0</v>
      </c>
      <c r="AQ215">
        <v>0</v>
      </c>
      <c r="AR215" t="s">
        <v>59</v>
      </c>
      <c r="AS215">
        <v>0</v>
      </c>
      <c r="AT215">
        <v>0</v>
      </c>
      <c r="AU215">
        <v>0</v>
      </c>
      <c r="AV215" t="s">
        <v>61</v>
      </c>
      <c r="AW215">
        <v>0</v>
      </c>
      <c r="AX215">
        <v>1</v>
      </c>
      <c r="AY215" t="s">
        <v>62</v>
      </c>
      <c r="AZ215">
        <v>18.851700000000001</v>
      </c>
    </row>
    <row r="216" spans="1:52" x14ac:dyDescent="0.3">
      <c r="A216" t="s">
        <v>105</v>
      </c>
      <c r="B216">
        <v>6101712290</v>
      </c>
      <c r="C216" t="s">
        <v>53</v>
      </c>
      <c r="D216">
        <v>248</v>
      </c>
      <c r="E216" t="s">
        <v>53</v>
      </c>
      <c r="F216">
        <v>4018</v>
      </c>
      <c r="G216">
        <v>3834</v>
      </c>
      <c r="H216">
        <v>34</v>
      </c>
      <c r="I216">
        <v>34818</v>
      </c>
      <c r="J216" t="s">
        <v>360</v>
      </c>
      <c r="K216" t="s">
        <v>82</v>
      </c>
      <c r="L216" t="s">
        <v>56</v>
      </c>
      <c r="M216">
        <v>52</v>
      </c>
      <c r="N216" t="s">
        <v>57</v>
      </c>
      <c r="O216">
        <v>74</v>
      </c>
      <c r="P216" t="s">
        <v>58</v>
      </c>
      <c r="Q216" t="s">
        <v>59</v>
      </c>
      <c r="R216" t="s">
        <v>59</v>
      </c>
      <c r="S216" t="s">
        <v>60</v>
      </c>
      <c r="T216" t="s">
        <v>59</v>
      </c>
      <c r="U216">
        <v>-1</v>
      </c>
      <c r="V216">
        <v>-41.287700000000001</v>
      </c>
      <c r="W216">
        <v>-46.92</v>
      </c>
      <c r="X216">
        <v>-52.123199999999997</v>
      </c>
      <c r="Y216">
        <v>0</v>
      </c>
      <c r="Z216">
        <v>-4.4542000000000002</v>
      </c>
      <c r="AA216">
        <v>-6.3813000000000004</v>
      </c>
      <c r="AB216">
        <v>52.123199999999997</v>
      </c>
      <c r="AC216">
        <v>4.4542000000000002</v>
      </c>
      <c r="AD216">
        <v>6.3813000000000004</v>
      </c>
      <c r="AE216">
        <v>0</v>
      </c>
      <c r="AF216">
        <v>0</v>
      </c>
      <c r="AG216">
        <v>-5.63</v>
      </c>
      <c r="AH216">
        <v>0</v>
      </c>
      <c r="AI216">
        <v>0</v>
      </c>
      <c r="AJ216">
        <v>0</v>
      </c>
      <c r="AK216">
        <v>0</v>
      </c>
      <c r="AL216">
        <v>0</v>
      </c>
      <c r="AM216" t="s">
        <v>59</v>
      </c>
      <c r="AN216">
        <v>0</v>
      </c>
      <c r="AO216">
        <v>0</v>
      </c>
      <c r="AP216">
        <v>0</v>
      </c>
      <c r="AQ216">
        <v>0</v>
      </c>
      <c r="AR216" t="s">
        <v>59</v>
      </c>
      <c r="AS216">
        <v>0</v>
      </c>
      <c r="AT216">
        <v>0</v>
      </c>
      <c r="AU216">
        <v>0</v>
      </c>
      <c r="AV216" t="s">
        <v>61</v>
      </c>
      <c r="AW216">
        <v>0</v>
      </c>
      <c r="AX216">
        <v>1</v>
      </c>
      <c r="AY216" t="s">
        <v>62</v>
      </c>
      <c r="AZ216">
        <v>41.286999999999999</v>
      </c>
    </row>
    <row r="217" spans="1:52" x14ac:dyDescent="0.3">
      <c r="A217" t="s">
        <v>105</v>
      </c>
      <c r="B217">
        <v>6101712290</v>
      </c>
      <c r="C217" t="s">
        <v>53</v>
      </c>
      <c r="D217">
        <v>248</v>
      </c>
      <c r="E217" t="s">
        <v>53</v>
      </c>
      <c r="F217">
        <v>4018</v>
      </c>
      <c r="G217">
        <v>3834</v>
      </c>
      <c r="H217">
        <v>34</v>
      </c>
      <c r="I217">
        <v>56221</v>
      </c>
      <c r="J217" t="s">
        <v>361</v>
      </c>
      <c r="K217" t="s">
        <v>107</v>
      </c>
      <c r="L217" t="s">
        <v>56</v>
      </c>
      <c r="M217">
        <v>52</v>
      </c>
      <c r="N217" t="s">
        <v>57</v>
      </c>
      <c r="O217">
        <v>74</v>
      </c>
      <c r="P217" t="s">
        <v>58</v>
      </c>
      <c r="Q217" t="s">
        <v>59</v>
      </c>
      <c r="R217" t="s">
        <v>59</v>
      </c>
      <c r="S217" t="s">
        <v>69</v>
      </c>
      <c r="T217" t="s">
        <v>59</v>
      </c>
      <c r="U217">
        <v>-1</v>
      </c>
      <c r="V217">
        <v>-0.85629999999999995</v>
      </c>
      <c r="W217">
        <v>-0.97</v>
      </c>
      <c r="X217">
        <v>-1.1111</v>
      </c>
      <c r="Y217">
        <v>0</v>
      </c>
      <c r="Z217">
        <v>-0.11509999999999999</v>
      </c>
      <c r="AA217">
        <v>-0.13969999999999999</v>
      </c>
      <c r="AB217">
        <v>1.1111</v>
      </c>
      <c r="AC217">
        <v>0.11509999999999999</v>
      </c>
      <c r="AD217">
        <v>0.13969999999999999</v>
      </c>
      <c r="AE217">
        <v>0</v>
      </c>
      <c r="AF217">
        <v>0</v>
      </c>
      <c r="AG217">
        <v>-0.12</v>
      </c>
      <c r="AH217">
        <v>0</v>
      </c>
      <c r="AI217">
        <v>0</v>
      </c>
      <c r="AJ217">
        <v>0</v>
      </c>
      <c r="AK217">
        <v>0</v>
      </c>
      <c r="AL217">
        <v>0</v>
      </c>
      <c r="AM217" t="s">
        <v>59</v>
      </c>
      <c r="AN217">
        <v>0</v>
      </c>
      <c r="AO217">
        <v>0</v>
      </c>
      <c r="AP217">
        <v>0</v>
      </c>
      <c r="AQ217">
        <v>0</v>
      </c>
      <c r="AR217" t="s">
        <v>59</v>
      </c>
      <c r="AS217">
        <v>0</v>
      </c>
      <c r="AT217">
        <v>0</v>
      </c>
      <c r="AU217">
        <v>0</v>
      </c>
      <c r="AV217" t="s">
        <v>61</v>
      </c>
      <c r="AW217">
        <v>0</v>
      </c>
      <c r="AX217">
        <v>1</v>
      </c>
      <c r="AY217" t="s">
        <v>62</v>
      </c>
      <c r="AZ217">
        <v>0.85629999999999995</v>
      </c>
    </row>
    <row r="218" spans="1:52" x14ac:dyDescent="0.3">
      <c r="A218" t="s">
        <v>102</v>
      </c>
      <c r="B218">
        <v>6101337762</v>
      </c>
      <c r="C218" t="s">
        <v>53</v>
      </c>
      <c r="D218">
        <v>233</v>
      </c>
      <c r="E218" t="s">
        <v>53</v>
      </c>
      <c r="F218">
        <v>4018</v>
      </c>
      <c r="G218">
        <v>3834</v>
      </c>
      <c r="H218">
        <v>34</v>
      </c>
      <c r="I218">
        <v>34933</v>
      </c>
      <c r="J218" t="s">
        <v>362</v>
      </c>
      <c r="K218" t="s">
        <v>363</v>
      </c>
      <c r="L218" t="s">
        <v>56</v>
      </c>
      <c r="M218">
        <v>52</v>
      </c>
      <c r="N218" t="s">
        <v>57</v>
      </c>
      <c r="O218">
        <v>74</v>
      </c>
      <c r="P218" t="s">
        <v>58</v>
      </c>
      <c r="Q218" t="s">
        <v>59</v>
      </c>
      <c r="R218" t="s">
        <v>59</v>
      </c>
      <c r="S218" t="s">
        <v>60</v>
      </c>
      <c r="T218" t="s">
        <v>59</v>
      </c>
      <c r="U218">
        <v>-1</v>
      </c>
      <c r="V218">
        <v>-58.375399999999999</v>
      </c>
      <c r="W218">
        <v>-66.34</v>
      </c>
      <c r="X218">
        <v>-73.583200000000005</v>
      </c>
      <c r="Y218">
        <v>0</v>
      </c>
      <c r="Z218">
        <v>-6.2549999999999999</v>
      </c>
      <c r="AA218">
        <v>-8.9527999999999999</v>
      </c>
      <c r="AB218">
        <v>73.583200000000005</v>
      </c>
      <c r="AC218">
        <v>6.2549999999999999</v>
      </c>
      <c r="AD218">
        <v>8.9527999999999999</v>
      </c>
      <c r="AE218">
        <v>0</v>
      </c>
      <c r="AF218">
        <v>0</v>
      </c>
      <c r="AG218">
        <v>-7.96</v>
      </c>
      <c r="AH218">
        <v>0</v>
      </c>
      <c r="AI218">
        <v>0</v>
      </c>
      <c r="AJ218">
        <v>0</v>
      </c>
      <c r="AK218">
        <v>0</v>
      </c>
      <c r="AL218">
        <v>0</v>
      </c>
      <c r="AM218" t="s">
        <v>59</v>
      </c>
      <c r="AN218">
        <v>0</v>
      </c>
      <c r="AO218">
        <v>0</v>
      </c>
      <c r="AP218">
        <v>-52.3005</v>
      </c>
      <c r="AQ218">
        <v>-67.508300000000006</v>
      </c>
      <c r="AR218" t="s">
        <v>59</v>
      </c>
      <c r="AS218">
        <v>0</v>
      </c>
      <c r="AT218">
        <v>0</v>
      </c>
      <c r="AU218">
        <v>0</v>
      </c>
      <c r="AV218" t="s">
        <v>61</v>
      </c>
      <c r="AW218">
        <v>0</v>
      </c>
      <c r="AX218">
        <v>1</v>
      </c>
      <c r="AY218" t="s">
        <v>62</v>
      </c>
      <c r="AZ218">
        <v>58.384</v>
      </c>
    </row>
    <row r="219" spans="1:52" x14ac:dyDescent="0.3">
      <c r="A219" t="s">
        <v>63</v>
      </c>
      <c r="B219">
        <v>6101697946</v>
      </c>
      <c r="C219" t="s">
        <v>53</v>
      </c>
      <c r="D219">
        <v>243</v>
      </c>
      <c r="E219" t="s">
        <v>53</v>
      </c>
      <c r="F219">
        <v>4018</v>
      </c>
      <c r="G219">
        <v>3834</v>
      </c>
      <c r="H219">
        <v>34</v>
      </c>
      <c r="I219">
        <v>22595</v>
      </c>
      <c r="J219" t="s">
        <v>364</v>
      </c>
      <c r="K219" t="s">
        <v>99</v>
      </c>
      <c r="L219" t="s">
        <v>56</v>
      </c>
      <c r="M219">
        <v>52</v>
      </c>
      <c r="N219" t="s">
        <v>57</v>
      </c>
      <c r="O219">
        <v>74</v>
      </c>
      <c r="P219" t="s">
        <v>58</v>
      </c>
      <c r="Q219" t="s">
        <v>59</v>
      </c>
      <c r="R219" t="s">
        <v>59</v>
      </c>
      <c r="S219" t="s">
        <v>60</v>
      </c>
      <c r="T219" t="s">
        <v>59</v>
      </c>
      <c r="U219">
        <v>-1</v>
      </c>
      <c r="V219">
        <v>-95.528400000000005</v>
      </c>
      <c r="W219">
        <v>-108.56</v>
      </c>
      <c r="X219">
        <v>-122.6332</v>
      </c>
      <c r="Y219">
        <v>0</v>
      </c>
      <c r="Z219">
        <v>-11.7783</v>
      </c>
      <c r="AA219">
        <v>-15.326499999999999</v>
      </c>
      <c r="AB219">
        <v>122.6332</v>
      </c>
      <c r="AC219">
        <v>11.7783</v>
      </c>
      <c r="AD219">
        <v>15.326499999999999</v>
      </c>
      <c r="AE219">
        <v>0</v>
      </c>
      <c r="AF219">
        <v>0</v>
      </c>
      <c r="AG219">
        <v>-13.03</v>
      </c>
      <c r="AH219">
        <v>0</v>
      </c>
      <c r="AI219">
        <v>0</v>
      </c>
      <c r="AJ219">
        <v>0</v>
      </c>
      <c r="AK219">
        <v>0</v>
      </c>
      <c r="AL219">
        <v>0</v>
      </c>
      <c r="AM219" t="s">
        <v>59</v>
      </c>
      <c r="AN219">
        <v>0</v>
      </c>
      <c r="AO219">
        <v>0</v>
      </c>
      <c r="AP219">
        <v>0</v>
      </c>
      <c r="AQ219">
        <v>0</v>
      </c>
      <c r="AR219" t="s">
        <v>59</v>
      </c>
      <c r="AS219">
        <v>0</v>
      </c>
      <c r="AT219">
        <v>0</v>
      </c>
      <c r="AU219">
        <v>0</v>
      </c>
      <c r="AV219" t="s">
        <v>61</v>
      </c>
      <c r="AW219">
        <v>0</v>
      </c>
      <c r="AX219">
        <v>1</v>
      </c>
      <c r="AY219" t="s">
        <v>62</v>
      </c>
      <c r="AZ219">
        <v>95.528400000000005</v>
      </c>
    </row>
    <row r="220" spans="1:52" x14ac:dyDescent="0.3">
      <c r="A220" t="s">
        <v>63</v>
      </c>
      <c r="B220">
        <v>6101697946</v>
      </c>
      <c r="C220" t="s">
        <v>53</v>
      </c>
      <c r="D220">
        <v>243</v>
      </c>
      <c r="E220" t="s">
        <v>53</v>
      </c>
      <c r="F220">
        <v>4018</v>
      </c>
      <c r="G220">
        <v>3834</v>
      </c>
      <c r="H220">
        <v>34</v>
      </c>
      <c r="I220">
        <v>61508</v>
      </c>
      <c r="J220" t="s">
        <v>365</v>
      </c>
      <c r="K220" t="s">
        <v>366</v>
      </c>
      <c r="L220" t="s">
        <v>56</v>
      </c>
      <c r="M220">
        <v>52</v>
      </c>
      <c r="N220" t="s">
        <v>57</v>
      </c>
      <c r="O220">
        <v>74</v>
      </c>
      <c r="P220" t="s">
        <v>58</v>
      </c>
      <c r="Q220" t="s">
        <v>59</v>
      </c>
      <c r="R220" t="s">
        <v>59</v>
      </c>
      <c r="S220" t="s">
        <v>60</v>
      </c>
      <c r="T220" t="s">
        <v>59</v>
      </c>
      <c r="U220">
        <v>-1</v>
      </c>
      <c r="V220">
        <v>-41.719700000000003</v>
      </c>
      <c r="W220">
        <v>-47.41</v>
      </c>
      <c r="X220">
        <v>-56.463700000000003</v>
      </c>
      <c r="Y220">
        <v>0</v>
      </c>
      <c r="Z220">
        <v>-6.585</v>
      </c>
      <c r="AA220">
        <v>-8.1590000000000007</v>
      </c>
      <c r="AB220">
        <v>56.463700000000003</v>
      </c>
      <c r="AC220">
        <v>6.585</v>
      </c>
      <c r="AD220">
        <v>8.1590000000000007</v>
      </c>
      <c r="AE220">
        <v>0</v>
      </c>
      <c r="AF220">
        <v>0</v>
      </c>
      <c r="AG220">
        <v>-5.69</v>
      </c>
      <c r="AH220">
        <v>0</v>
      </c>
      <c r="AI220">
        <v>0</v>
      </c>
      <c r="AJ220">
        <v>0</v>
      </c>
      <c r="AK220">
        <v>0</v>
      </c>
      <c r="AL220">
        <v>0</v>
      </c>
      <c r="AM220" t="s">
        <v>59</v>
      </c>
      <c r="AN220">
        <v>0</v>
      </c>
      <c r="AO220">
        <v>0</v>
      </c>
      <c r="AP220">
        <v>0</v>
      </c>
      <c r="AQ220">
        <v>0</v>
      </c>
      <c r="AR220" t="s">
        <v>59</v>
      </c>
      <c r="AS220">
        <v>0</v>
      </c>
      <c r="AT220">
        <v>0</v>
      </c>
      <c r="AU220">
        <v>0</v>
      </c>
      <c r="AV220" t="s">
        <v>61</v>
      </c>
      <c r="AW220">
        <v>0</v>
      </c>
      <c r="AX220">
        <v>1</v>
      </c>
      <c r="AY220" t="s">
        <v>62</v>
      </c>
      <c r="AZ220">
        <v>41.719700000000003</v>
      </c>
    </row>
    <row r="221" spans="1:52" x14ac:dyDescent="0.3">
      <c r="A221" t="s">
        <v>93</v>
      </c>
      <c r="B221">
        <v>6101711041</v>
      </c>
      <c r="C221" t="s">
        <v>53</v>
      </c>
      <c r="D221">
        <v>246</v>
      </c>
      <c r="E221" t="s">
        <v>53</v>
      </c>
      <c r="F221">
        <v>4018</v>
      </c>
      <c r="G221">
        <v>3834</v>
      </c>
      <c r="H221">
        <v>34</v>
      </c>
      <c r="I221">
        <v>3752</v>
      </c>
      <c r="J221" t="s">
        <v>367</v>
      </c>
      <c r="K221" t="s">
        <v>82</v>
      </c>
      <c r="L221" t="s">
        <v>56</v>
      </c>
      <c r="M221">
        <v>52</v>
      </c>
      <c r="N221" t="s">
        <v>57</v>
      </c>
      <c r="O221">
        <v>74</v>
      </c>
      <c r="P221" t="s">
        <v>58</v>
      </c>
      <c r="Q221" t="s">
        <v>59</v>
      </c>
      <c r="R221" t="s">
        <v>59</v>
      </c>
      <c r="S221" t="s">
        <v>60</v>
      </c>
      <c r="T221" t="s">
        <v>59</v>
      </c>
      <c r="U221">
        <v>-1</v>
      </c>
      <c r="V221">
        <v>-19.035499999999999</v>
      </c>
      <c r="W221">
        <v>-21.64</v>
      </c>
      <c r="X221">
        <v>-25.631399999999999</v>
      </c>
      <c r="Y221">
        <v>0</v>
      </c>
      <c r="Z221">
        <v>-2.7159</v>
      </c>
      <c r="AA221">
        <v>-3.88</v>
      </c>
      <c r="AB221">
        <v>25.631399999999999</v>
      </c>
      <c r="AC221">
        <v>2.7159</v>
      </c>
      <c r="AD221">
        <v>3.88</v>
      </c>
      <c r="AE221">
        <v>0</v>
      </c>
      <c r="AF221">
        <v>0</v>
      </c>
      <c r="AG221">
        <v>-2.6</v>
      </c>
      <c r="AH221">
        <v>0</v>
      </c>
      <c r="AI221">
        <v>0</v>
      </c>
      <c r="AJ221">
        <v>0</v>
      </c>
      <c r="AK221">
        <v>0</v>
      </c>
      <c r="AL221">
        <v>0</v>
      </c>
      <c r="AM221" t="s">
        <v>59</v>
      </c>
      <c r="AN221">
        <v>0</v>
      </c>
      <c r="AO221">
        <v>0</v>
      </c>
      <c r="AP221">
        <v>-18.279900000000001</v>
      </c>
      <c r="AQ221">
        <v>-24.875800000000002</v>
      </c>
      <c r="AR221" t="s">
        <v>59</v>
      </c>
      <c r="AS221">
        <v>0</v>
      </c>
      <c r="AT221">
        <v>0</v>
      </c>
      <c r="AU221">
        <v>0</v>
      </c>
      <c r="AV221" t="s">
        <v>61</v>
      </c>
      <c r="AW221">
        <v>0</v>
      </c>
      <c r="AX221">
        <v>1</v>
      </c>
      <c r="AY221" t="s">
        <v>62</v>
      </c>
      <c r="AZ221">
        <v>19.033999999999999</v>
      </c>
    </row>
    <row r="222" spans="1:52" x14ac:dyDescent="0.3">
      <c r="A222" t="s">
        <v>140</v>
      </c>
      <c r="B222">
        <v>6101716119</v>
      </c>
      <c r="C222" t="s">
        <v>53</v>
      </c>
      <c r="D222">
        <v>249</v>
      </c>
      <c r="E222" t="s">
        <v>53</v>
      </c>
      <c r="F222">
        <v>4018</v>
      </c>
      <c r="G222">
        <v>3834</v>
      </c>
      <c r="H222">
        <v>34</v>
      </c>
      <c r="I222">
        <v>9595</v>
      </c>
      <c r="J222" t="s">
        <v>266</v>
      </c>
      <c r="K222" t="s">
        <v>107</v>
      </c>
      <c r="L222" t="s">
        <v>56</v>
      </c>
      <c r="M222">
        <v>52</v>
      </c>
      <c r="N222" t="s">
        <v>57</v>
      </c>
      <c r="O222">
        <v>74</v>
      </c>
      <c r="P222" t="s">
        <v>58</v>
      </c>
      <c r="Q222" t="s">
        <v>59</v>
      </c>
      <c r="R222" t="s">
        <v>59</v>
      </c>
      <c r="S222" t="s">
        <v>60</v>
      </c>
      <c r="T222" t="s">
        <v>59</v>
      </c>
      <c r="U222">
        <v>-1</v>
      </c>
      <c r="V222">
        <v>-118.8121</v>
      </c>
      <c r="W222">
        <v>-123.61</v>
      </c>
      <c r="X222">
        <v>-152.4632</v>
      </c>
      <c r="Y222">
        <v>0</v>
      </c>
      <c r="Z222">
        <v>-4.3516000000000004</v>
      </c>
      <c r="AA222">
        <v>-29.299499999999998</v>
      </c>
      <c r="AB222">
        <v>152.4632</v>
      </c>
      <c r="AC222">
        <v>4.3516000000000004</v>
      </c>
      <c r="AD222">
        <v>29.299499999999998</v>
      </c>
      <c r="AE222">
        <v>0</v>
      </c>
      <c r="AF222">
        <v>0</v>
      </c>
      <c r="AG222">
        <v>-4.9400000000000004</v>
      </c>
      <c r="AH222">
        <v>0</v>
      </c>
      <c r="AI222">
        <v>0</v>
      </c>
      <c r="AJ222">
        <v>0</v>
      </c>
      <c r="AK222">
        <v>0</v>
      </c>
      <c r="AL222">
        <v>0</v>
      </c>
      <c r="AM222" t="s">
        <v>59</v>
      </c>
      <c r="AN222">
        <v>0</v>
      </c>
      <c r="AO222">
        <v>0</v>
      </c>
      <c r="AP222">
        <v>-22.922699999999999</v>
      </c>
      <c r="AQ222">
        <v>-56.573799999999999</v>
      </c>
      <c r="AR222" t="s">
        <v>59</v>
      </c>
      <c r="AS222">
        <v>0</v>
      </c>
      <c r="AT222">
        <v>0</v>
      </c>
      <c r="AU222">
        <v>0</v>
      </c>
      <c r="AV222" t="s">
        <v>61</v>
      </c>
      <c r="AW222">
        <v>0</v>
      </c>
      <c r="AX222">
        <v>1</v>
      </c>
      <c r="AY222" t="s">
        <v>62</v>
      </c>
      <c r="AZ222">
        <v>118.8156</v>
      </c>
    </row>
    <row r="223" spans="1:52" x14ac:dyDescent="0.3">
      <c r="A223" t="s">
        <v>120</v>
      </c>
      <c r="B223">
        <v>6101716697</v>
      </c>
      <c r="C223" t="s">
        <v>53</v>
      </c>
      <c r="D223">
        <v>250</v>
      </c>
      <c r="E223" t="s">
        <v>53</v>
      </c>
      <c r="F223">
        <v>4018</v>
      </c>
      <c r="G223">
        <v>3834</v>
      </c>
      <c r="H223">
        <v>34</v>
      </c>
      <c r="I223">
        <v>288</v>
      </c>
      <c r="J223" t="s">
        <v>368</v>
      </c>
      <c r="K223" t="s">
        <v>107</v>
      </c>
      <c r="L223" t="s">
        <v>56</v>
      </c>
      <c r="M223">
        <v>52</v>
      </c>
      <c r="N223" t="s">
        <v>57</v>
      </c>
      <c r="O223">
        <v>74</v>
      </c>
      <c r="P223" t="s">
        <v>58</v>
      </c>
      <c r="Q223" t="s">
        <v>59</v>
      </c>
      <c r="R223" t="s">
        <v>59</v>
      </c>
      <c r="S223" t="s">
        <v>60</v>
      </c>
      <c r="T223" t="s">
        <v>59</v>
      </c>
      <c r="U223">
        <v>-1</v>
      </c>
      <c r="V223">
        <v>-181.79900000000001</v>
      </c>
      <c r="W223">
        <v>-189.37</v>
      </c>
      <c r="X223">
        <v>-239.37569999999999</v>
      </c>
      <c r="Y223">
        <v>0</v>
      </c>
      <c r="Z223">
        <v>-7.3384</v>
      </c>
      <c r="AA223">
        <v>-50.238300000000002</v>
      </c>
      <c r="AB223">
        <v>239.37569999999999</v>
      </c>
      <c r="AC223">
        <v>7.3384</v>
      </c>
      <c r="AD223">
        <v>50.238300000000002</v>
      </c>
      <c r="AE223">
        <v>0</v>
      </c>
      <c r="AF223">
        <v>0</v>
      </c>
      <c r="AG223">
        <v>-7.57</v>
      </c>
      <c r="AH223">
        <v>0</v>
      </c>
      <c r="AI223">
        <v>0</v>
      </c>
      <c r="AJ223">
        <v>0</v>
      </c>
      <c r="AK223">
        <v>0</v>
      </c>
      <c r="AL223">
        <v>0</v>
      </c>
      <c r="AM223" t="s">
        <v>59</v>
      </c>
      <c r="AN223">
        <v>0</v>
      </c>
      <c r="AO223">
        <v>0</v>
      </c>
      <c r="AP223">
        <v>0</v>
      </c>
      <c r="AQ223">
        <v>0</v>
      </c>
      <c r="AR223" t="s">
        <v>59</v>
      </c>
      <c r="AS223">
        <v>0</v>
      </c>
      <c r="AT223">
        <v>0</v>
      </c>
      <c r="AU223">
        <v>0</v>
      </c>
      <c r="AV223" t="s">
        <v>61</v>
      </c>
      <c r="AW223">
        <v>0</v>
      </c>
      <c r="AX223">
        <v>1</v>
      </c>
      <c r="AY223" t="s">
        <v>62</v>
      </c>
      <c r="AZ223">
        <v>181.79859999999999</v>
      </c>
    </row>
    <row r="224" spans="1:52" x14ac:dyDescent="0.3">
      <c r="A224" t="s">
        <v>93</v>
      </c>
      <c r="B224">
        <v>6101711041</v>
      </c>
      <c r="C224" t="s">
        <v>53</v>
      </c>
      <c r="D224">
        <v>246</v>
      </c>
      <c r="E224" t="s">
        <v>53</v>
      </c>
      <c r="F224">
        <v>4018</v>
      </c>
      <c r="G224">
        <v>3834</v>
      </c>
      <c r="H224">
        <v>34</v>
      </c>
      <c r="I224">
        <v>81175</v>
      </c>
      <c r="J224" t="s">
        <v>369</v>
      </c>
      <c r="K224" t="s">
        <v>65</v>
      </c>
      <c r="L224" t="s">
        <v>56</v>
      </c>
      <c r="M224">
        <v>52</v>
      </c>
      <c r="N224" t="s">
        <v>57</v>
      </c>
      <c r="O224">
        <v>74</v>
      </c>
      <c r="P224" t="s">
        <v>58</v>
      </c>
      <c r="Q224" t="s">
        <v>59</v>
      </c>
      <c r="R224" t="s">
        <v>59</v>
      </c>
      <c r="S224" t="s">
        <v>66</v>
      </c>
      <c r="T224" t="s">
        <v>59</v>
      </c>
      <c r="U224">
        <v>-1</v>
      </c>
      <c r="V224">
        <v>-119.84739999999999</v>
      </c>
      <c r="W224">
        <v>-136.19</v>
      </c>
      <c r="X224">
        <v>-119.84739999999999</v>
      </c>
      <c r="Y224">
        <v>0</v>
      </c>
      <c r="Z224">
        <v>0</v>
      </c>
      <c r="AA224">
        <v>0</v>
      </c>
      <c r="AB224">
        <v>119.84739999999999</v>
      </c>
      <c r="AC224">
        <v>0</v>
      </c>
      <c r="AD224">
        <v>0</v>
      </c>
      <c r="AE224">
        <v>0</v>
      </c>
      <c r="AF224">
        <v>0</v>
      </c>
      <c r="AG224">
        <v>-16.34</v>
      </c>
      <c r="AH224">
        <v>0</v>
      </c>
      <c r="AI224">
        <v>0</v>
      </c>
      <c r="AJ224">
        <v>0</v>
      </c>
      <c r="AK224">
        <v>0</v>
      </c>
      <c r="AL224">
        <v>0</v>
      </c>
      <c r="AM224" t="s">
        <v>59</v>
      </c>
      <c r="AN224">
        <v>0</v>
      </c>
      <c r="AO224">
        <v>0</v>
      </c>
      <c r="AP224">
        <v>-116.3244</v>
      </c>
      <c r="AQ224">
        <v>-116.3244</v>
      </c>
      <c r="AR224" t="s">
        <v>59</v>
      </c>
      <c r="AS224">
        <v>0</v>
      </c>
      <c r="AT224">
        <v>0</v>
      </c>
      <c r="AU224">
        <v>0</v>
      </c>
      <c r="AV224" t="s">
        <v>61</v>
      </c>
      <c r="AW224">
        <v>0</v>
      </c>
      <c r="AX224">
        <v>0</v>
      </c>
      <c r="AY224" t="s">
        <v>62</v>
      </c>
      <c r="AZ224">
        <v>119.84739999999999</v>
      </c>
    </row>
    <row r="225" spans="1:52" x14ac:dyDescent="0.3">
      <c r="A225" t="s">
        <v>63</v>
      </c>
      <c r="B225">
        <v>6101697946</v>
      </c>
      <c r="C225" t="s">
        <v>53</v>
      </c>
      <c r="D225">
        <v>243</v>
      </c>
      <c r="E225" t="s">
        <v>53</v>
      </c>
      <c r="F225">
        <v>4018</v>
      </c>
      <c r="G225">
        <v>3834</v>
      </c>
      <c r="H225">
        <v>34</v>
      </c>
      <c r="I225">
        <v>45121</v>
      </c>
      <c r="J225" t="s">
        <v>370</v>
      </c>
      <c r="K225" t="s">
        <v>65</v>
      </c>
      <c r="L225" t="s">
        <v>56</v>
      </c>
      <c r="M225">
        <v>52</v>
      </c>
      <c r="N225" t="s">
        <v>57</v>
      </c>
      <c r="O225">
        <v>74</v>
      </c>
      <c r="P225" t="s">
        <v>58</v>
      </c>
      <c r="Q225" t="s">
        <v>59</v>
      </c>
      <c r="R225" t="s">
        <v>59</v>
      </c>
      <c r="S225" t="s">
        <v>66</v>
      </c>
      <c r="T225" t="s">
        <v>59</v>
      </c>
      <c r="U225">
        <v>-1</v>
      </c>
      <c r="V225">
        <v>-9.2360000000000007</v>
      </c>
      <c r="W225">
        <v>-10.5</v>
      </c>
      <c r="X225">
        <v>-9.2360000000000007</v>
      </c>
      <c r="Y225">
        <v>0</v>
      </c>
      <c r="Z225">
        <v>0</v>
      </c>
      <c r="AA225">
        <v>0</v>
      </c>
      <c r="AB225">
        <v>9.2360000000000007</v>
      </c>
      <c r="AC225">
        <v>0</v>
      </c>
      <c r="AD225">
        <v>0</v>
      </c>
      <c r="AE225">
        <v>0</v>
      </c>
      <c r="AF225">
        <v>0</v>
      </c>
      <c r="AG225">
        <v>-1.26</v>
      </c>
      <c r="AH225">
        <v>0</v>
      </c>
      <c r="AI225">
        <v>0</v>
      </c>
      <c r="AJ225">
        <v>0</v>
      </c>
      <c r="AK225">
        <v>0</v>
      </c>
      <c r="AL225">
        <v>0</v>
      </c>
      <c r="AM225" t="s">
        <v>59</v>
      </c>
      <c r="AN225">
        <v>0</v>
      </c>
      <c r="AO225">
        <v>0</v>
      </c>
      <c r="AP225">
        <v>0</v>
      </c>
      <c r="AQ225">
        <v>0</v>
      </c>
      <c r="AR225" t="s">
        <v>59</v>
      </c>
      <c r="AS225">
        <v>0</v>
      </c>
      <c r="AT225">
        <v>0</v>
      </c>
      <c r="AU225">
        <v>0</v>
      </c>
      <c r="AV225" t="s">
        <v>61</v>
      </c>
      <c r="AW225">
        <v>0</v>
      </c>
      <c r="AX225">
        <v>0</v>
      </c>
      <c r="AY225" t="s">
        <v>62</v>
      </c>
      <c r="AZ225">
        <v>9.2360000000000007</v>
      </c>
    </row>
    <row r="226" spans="1:52" x14ac:dyDescent="0.3">
      <c r="A226" t="s">
        <v>63</v>
      </c>
      <c r="B226">
        <v>6101697946</v>
      </c>
      <c r="C226" t="s">
        <v>53</v>
      </c>
      <c r="D226">
        <v>243</v>
      </c>
      <c r="E226" t="s">
        <v>53</v>
      </c>
      <c r="F226">
        <v>4018</v>
      </c>
      <c r="G226">
        <v>3834</v>
      </c>
      <c r="H226">
        <v>34</v>
      </c>
      <c r="I226">
        <v>5355</v>
      </c>
      <c r="J226" t="s">
        <v>371</v>
      </c>
      <c r="K226" t="s">
        <v>131</v>
      </c>
      <c r="L226" t="s">
        <v>56</v>
      </c>
      <c r="M226">
        <v>52</v>
      </c>
      <c r="N226" t="s">
        <v>57</v>
      </c>
      <c r="O226">
        <v>74</v>
      </c>
      <c r="P226" t="s">
        <v>58</v>
      </c>
      <c r="Q226" t="s">
        <v>59</v>
      </c>
      <c r="R226" t="s">
        <v>59</v>
      </c>
      <c r="S226" t="s">
        <v>111</v>
      </c>
      <c r="T226" t="s">
        <v>59</v>
      </c>
      <c r="U226">
        <v>-1</v>
      </c>
      <c r="V226">
        <v>-2.9117999999999999</v>
      </c>
      <c r="W226">
        <v>-3.03</v>
      </c>
      <c r="X226">
        <v>-3.7008999999999999</v>
      </c>
      <c r="Y226">
        <v>0</v>
      </c>
      <c r="Z226">
        <v>-0.1154</v>
      </c>
      <c r="AA226">
        <v>-0.67369999999999997</v>
      </c>
      <c r="AB226">
        <v>3.7008999999999999</v>
      </c>
      <c r="AC226">
        <v>0.1154</v>
      </c>
      <c r="AD226">
        <v>0.67369999999999997</v>
      </c>
      <c r="AE226">
        <v>0</v>
      </c>
      <c r="AF226">
        <v>0</v>
      </c>
      <c r="AG226">
        <v>-0.12</v>
      </c>
      <c r="AH226">
        <v>0</v>
      </c>
      <c r="AI226">
        <v>0</v>
      </c>
      <c r="AJ226">
        <v>0</v>
      </c>
      <c r="AK226">
        <v>0</v>
      </c>
      <c r="AL226">
        <v>0</v>
      </c>
      <c r="AM226" t="s">
        <v>59</v>
      </c>
      <c r="AN226">
        <v>0</v>
      </c>
      <c r="AO226">
        <v>0</v>
      </c>
      <c r="AP226">
        <v>0</v>
      </c>
      <c r="AQ226">
        <v>0</v>
      </c>
      <c r="AR226" t="s">
        <v>59</v>
      </c>
      <c r="AS226">
        <v>0</v>
      </c>
      <c r="AT226">
        <v>0</v>
      </c>
      <c r="AU226">
        <v>0</v>
      </c>
      <c r="AV226" t="s">
        <v>61</v>
      </c>
      <c r="AW226">
        <v>0</v>
      </c>
      <c r="AX226">
        <v>1</v>
      </c>
      <c r="AY226" t="s">
        <v>62</v>
      </c>
      <c r="AZ226">
        <v>2.9134000000000002</v>
      </c>
    </row>
    <row r="227" spans="1:52" x14ac:dyDescent="0.3">
      <c r="A227" t="s">
        <v>52</v>
      </c>
      <c r="B227">
        <v>6101702454</v>
      </c>
      <c r="C227" t="s">
        <v>53</v>
      </c>
      <c r="D227">
        <v>245</v>
      </c>
      <c r="E227" t="s">
        <v>53</v>
      </c>
      <c r="F227">
        <v>4018</v>
      </c>
      <c r="G227">
        <v>3834</v>
      </c>
      <c r="H227">
        <v>34</v>
      </c>
      <c r="I227">
        <v>42371</v>
      </c>
      <c r="J227" t="s">
        <v>372</v>
      </c>
      <c r="K227" t="s">
        <v>99</v>
      </c>
      <c r="L227" t="s">
        <v>56</v>
      </c>
      <c r="M227">
        <v>52</v>
      </c>
      <c r="N227" t="s">
        <v>57</v>
      </c>
      <c r="O227">
        <v>74</v>
      </c>
      <c r="P227" t="s">
        <v>58</v>
      </c>
      <c r="Q227" t="s">
        <v>59</v>
      </c>
      <c r="R227" t="s">
        <v>59</v>
      </c>
      <c r="S227" t="s">
        <v>69</v>
      </c>
      <c r="T227" t="s">
        <v>59</v>
      </c>
      <c r="U227">
        <v>-1</v>
      </c>
      <c r="V227">
        <v>-28.630400000000002</v>
      </c>
      <c r="W227">
        <v>-32.53</v>
      </c>
      <c r="X227">
        <v>-37.370800000000003</v>
      </c>
      <c r="Y227">
        <v>0</v>
      </c>
      <c r="Z227">
        <v>-3.5918000000000001</v>
      </c>
      <c r="AA227">
        <v>-5.1486000000000001</v>
      </c>
      <c r="AB227">
        <v>37.370800000000003</v>
      </c>
      <c r="AC227">
        <v>3.5918000000000001</v>
      </c>
      <c r="AD227">
        <v>5.1486000000000001</v>
      </c>
      <c r="AE227">
        <v>0</v>
      </c>
      <c r="AF227">
        <v>0</v>
      </c>
      <c r="AG227">
        <v>-3.9</v>
      </c>
      <c r="AH227">
        <v>0</v>
      </c>
      <c r="AI227">
        <v>0</v>
      </c>
      <c r="AJ227">
        <v>0</v>
      </c>
      <c r="AK227">
        <v>0</v>
      </c>
      <c r="AL227">
        <v>0</v>
      </c>
      <c r="AM227" t="s">
        <v>59</v>
      </c>
      <c r="AN227">
        <v>0</v>
      </c>
      <c r="AO227">
        <v>0</v>
      </c>
      <c r="AP227">
        <v>0</v>
      </c>
      <c r="AQ227">
        <v>0</v>
      </c>
      <c r="AR227" t="s">
        <v>59</v>
      </c>
      <c r="AS227">
        <v>0</v>
      </c>
      <c r="AT227">
        <v>0</v>
      </c>
      <c r="AU227">
        <v>0</v>
      </c>
      <c r="AV227" t="s">
        <v>61</v>
      </c>
      <c r="AW227">
        <v>0</v>
      </c>
      <c r="AX227">
        <v>1</v>
      </c>
      <c r="AY227" t="s">
        <v>62</v>
      </c>
      <c r="AZ227">
        <v>28.630400000000002</v>
      </c>
    </row>
    <row r="228" spans="1:52" x14ac:dyDescent="0.3">
      <c r="A228" t="s">
        <v>86</v>
      </c>
      <c r="B228">
        <v>6101732888</v>
      </c>
      <c r="C228" t="s">
        <v>53</v>
      </c>
      <c r="D228">
        <v>251</v>
      </c>
      <c r="E228" t="s">
        <v>53</v>
      </c>
      <c r="F228">
        <v>4018</v>
      </c>
      <c r="G228">
        <v>3834</v>
      </c>
      <c r="H228">
        <v>34</v>
      </c>
      <c r="I228">
        <v>376597</v>
      </c>
      <c r="J228" t="s">
        <v>373</v>
      </c>
      <c r="K228" t="s">
        <v>65</v>
      </c>
      <c r="L228" t="s">
        <v>56</v>
      </c>
      <c r="M228">
        <v>52</v>
      </c>
      <c r="N228" t="s">
        <v>57</v>
      </c>
      <c r="O228">
        <v>74</v>
      </c>
      <c r="P228" t="s">
        <v>58</v>
      </c>
      <c r="Q228" t="s">
        <v>59</v>
      </c>
      <c r="R228" t="s">
        <v>59</v>
      </c>
      <c r="S228" t="s">
        <v>111</v>
      </c>
      <c r="T228" t="s">
        <v>59</v>
      </c>
      <c r="U228">
        <v>-1</v>
      </c>
      <c r="V228">
        <v>-64.3095</v>
      </c>
      <c r="W228">
        <v>-73</v>
      </c>
      <c r="X228">
        <v>-64.3095</v>
      </c>
      <c r="Y228">
        <v>0</v>
      </c>
      <c r="Z228">
        <v>0</v>
      </c>
      <c r="AA228">
        <v>0</v>
      </c>
      <c r="AB228">
        <v>64.3095</v>
      </c>
      <c r="AC228">
        <v>0</v>
      </c>
      <c r="AD228">
        <v>0</v>
      </c>
      <c r="AE228">
        <v>0</v>
      </c>
      <c r="AF228">
        <v>0</v>
      </c>
      <c r="AG228">
        <v>-8.76</v>
      </c>
      <c r="AH228">
        <v>0</v>
      </c>
      <c r="AI228">
        <v>0</v>
      </c>
      <c r="AJ228">
        <v>0</v>
      </c>
      <c r="AK228">
        <v>0</v>
      </c>
      <c r="AL228">
        <v>0</v>
      </c>
      <c r="AM228" t="s">
        <v>59</v>
      </c>
      <c r="AN228">
        <v>0</v>
      </c>
      <c r="AO228">
        <v>0</v>
      </c>
      <c r="AP228">
        <v>-61.523699999999998</v>
      </c>
      <c r="AQ228">
        <v>-61.523699999999998</v>
      </c>
      <c r="AR228" t="s">
        <v>59</v>
      </c>
      <c r="AS228">
        <v>0</v>
      </c>
      <c r="AT228">
        <v>0</v>
      </c>
      <c r="AU228">
        <v>0</v>
      </c>
      <c r="AV228" t="s">
        <v>61</v>
      </c>
      <c r="AW228">
        <v>0</v>
      </c>
      <c r="AX228">
        <v>0</v>
      </c>
      <c r="AY228" t="s">
        <v>62</v>
      </c>
      <c r="AZ228">
        <v>64.321799999999996</v>
      </c>
    </row>
    <row r="229" spans="1:52" x14ac:dyDescent="0.3">
      <c r="A229" t="s">
        <v>120</v>
      </c>
      <c r="B229">
        <v>6101716697</v>
      </c>
      <c r="C229" t="s">
        <v>53</v>
      </c>
      <c r="D229">
        <v>250</v>
      </c>
      <c r="E229" t="s">
        <v>53</v>
      </c>
      <c r="F229">
        <v>4018</v>
      </c>
      <c r="G229">
        <v>3834</v>
      </c>
      <c r="H229">
        <v>34</v>
      </c>
      <c r="I229">
        <v>376597</v>
      </c>
      <c r="J229" t="s">
        <v>373</v>
      </c>
      <c r="K229" t="s">
        <v>65</v>
      </c>
      <c r="L229" t="s">
        <v>56</v>
      </c>
      <c r="M229">
        <v>52</v>
      </c>
      <c r="N229" t="s">
        <v>57</v>
      </c>
      <c r="O229">
        <v>74</v>
      </c>
      <c r="P229" t="s">
        <v>58</v>
      </c>
      <c r="Q229" t="s">
        <v>59</v>
      </c>
      <c r="R229" t="s">
        <v>59</v>
      </c>
      <c r="S229" t="s">
        <v>111</v>
      </c>
      <c r="T229" t="s">
        <v>59</v>
      </c>
      <c r="U229">
        <v>-1</v>
      </c>
      <c r="V229">
        <v>-64.3095</v>
      </c>
      <c r="W229">
        <v>-73</v>
      </c>
      <c r="X229">
        <v>-64.3095</v>
      </c>
      <c r="Y229">
        <v>0</v>
      </c>
      <c r="Z229">
        <v>0</v>
      </c>
      <c r="AA229">
        <v>0</v>
      </c>
      <c r="AB229">
        <v>64.3095</v>
      </c>
      <c r="AC229">
        <v>0</v>
      </c>
      <c r="AD229">
        <v>0</v>
      </c>
      <c r="AE229">
        <v>0</v>
      </c>
      <c r="AF229">
        <v>0</v>
      </c>
      <c r="AG229">
        <v>-8.76</v>
      </c>
      <c r="AH229">
        <v>0</v>
      </c>
      <c r="AI229">
        <v>0</v>
      </c>
      <c r="AJ229">
        <v>0</v>
      </c>
      <c r="AK229">
        <v>0</v>
      </c>
      <c r="AL229">
        <v>0</v>
      </c>
      <c r="AM229" t="s">
        <v>59</v>
      </c>
      <c r="AN229">
        <v>0</v>
      </c>
      <c r="AO229">
        <v>0</v>
      </c>
      <c r="AP229">
        <v>-61.523699999999998</v>
      </c>
      <c r="AQ229">
        <v>-61.523699999999998</v>
      </c>
      <c r="AR229" t="s">
        <v>59</v>
      </c>
      <c r="AS229">
        <v>0</v>
      </c>
      <c r="AT229">
        <v>0</v>
      </c>
      <c r="AU229">
        <v>0</v>
      </c>
      <c r="AV229" t="s">
        <v>61</v>
      </c>
      <c r="AW229">
        <v>0</v>
      </c>
      <c r="AX229">
        <v>0</v>
      </c>
      <c r="AY229" t="s">
        <v>62</v>
      </c>
      <c r="AZ229">
        <v>64.321799999999996</v>
      </c>
    </row>
    <row r="230" spans="1:52" x14ac:dyDescent="0.3">
      <c r="A230" t="s">
        <v>142</v>
      </c>
      <c r="B230">
        <v>6101342949</v>
      </c>
      <c r="C230" t="s">
        <v>53</v>
      </c>
      <c r="D230">
        <v>235</v>
      </c>
      <c r="E230" t="s">
        <v>53</v>
      </c>
      <c r="F230">
        <v>4018</v>
      </c>
      <c r="G230">
        <v>3834</v>
      </c>
      <c r="H230">
        <v>34</v>
      </c>
      <c r="I230">
        <v>376597</v>
      </c>
      <c r="J230" t="s">
        <v>373</v>
      </c>
      <c r="K230" t="s">
        <v>65</v>
      </c>
      <c r="L230" t="s">
        <v>56</v>
      </c>
      <c r="M230">
        <v>52</v>
      </c>
      <c r="N230" t="s">
        <v>57</v>
      </c>
      <c r="O230">
        <v>74</v>
      </c>
      <c r="P230" t="s">
        <v>58</v>
      </c>
      <c r="Q230" t="s">
        <v>59</v>
      </c>
      <c r="R230" t="s">
        <v>59</v>
      </c>
      <c r="S230" t="s">
        <v>111</v>
      </c>
      <c r="T230" t="s">
        <v>59</v>
      </c>
      <c r="U230">
        <v>-1</v>
      </c>
      <c r="V230">
        <v>-64.3095</v>
      </c>
      <c r="W230">
        <v>-73.03</v>
      </c>
      <c r="X230">
        <v>-64.3095</v>
      </c>
      <c r="Y230">
        <v>0</v>
      </c>
      <c r="Z230">
        <v>0</v>
      </c>
      <c r="AA230">
        <v>0</v>
      </c>
      <c r="AB230">
        <v>64.3095</v>
      </c>
      <c r="AC230">
        <v>0</v>
      </c>
      <c r="AD230">
        <v>0</v>
      </c>
      <c r="AE230">
        <v>0</v>
      </c>
      <c r="AF230">
        <v>0</v>
      </c>
      <c r="AG230">
        <v>-8.76</v>
      </c>
      <c r="AH230">
        <v>0</v>
      </c>
      <c r="AI230">
        <v>0</v>
      </c>
      <c r="AJ230">
        <v>0</v>
      </c>
      <c r="AK230">
        <v>0</v>
      </c>
      <c r="AL230">
        <v>0</v>
      </c>
      <c r="AM230" t="s">
        <v>59</v>
      </c>
      <c r="AN230">
        <v>0</v>
      </c>
      <c r="AO230">
        <v>0</v>
      </c>
      <c r="AP230">
        <v>-61.523699999999998</v>
      </c>
      <c r="AQ230">
        <v>-61.523699999999998</v>
      </c>
      <c r="AR230" t="s">
        <v>59</v>
      </c>
      <c r="AS230">
        <v>0</v>
      </c>
      <c r="AT230">
        <v>0</v>
      </c>
      <c r="AU230">
        <v>0</v>
      </c>
      <c r="AV230" t="s">
        <v>61</v>
      </c>
      <c r="AW230">
        <v>0</v>
      </c>
      <c r="AX230">
        <v>0</v>
      </c>
      <c r="AY230" t="s">
        <v>62</v>
      </c>
      <c r="AZ230">
        <v>64.321799999999996</v>
      </c>
    </row>
    <row r="231" spans="1:52" x14ac:dyDescent="0.3">
      <c r="A231" t="s">
        <v>93</v>
      </c>
      <c r="B231">
        <v>6101711041</v>
      </c>
      <c r="C231" t="s">
        <v>53</v>
      </c>
      <c r="D231">
        <v>246</v>
      </c>
      <c r="E231" t="s">
        <v>53</v>
      </c>
      <c r="F231">
        <v>4018</v>
      </c>
      <c r="G231">
        <v>3834</v>
      </c>
      <c r="H231">
        <v>34</v>
      </c>
      <c r="I231">
        <v>177524</v>
      </c>
      <c r="J231" t="s">
        <v>374</v>
      </c>
      <c r="K231" t="s">
        <v>157</v>
      </c>
      <c r="L231" t="s">
        <v>56</v>
      </c>
      <c r="M231">
        <v>52</v>
      </c>
      <c r="N231" t="s">
        <v>57</v>
      </c>
      <c r="O231">
        <v>74</v>
      </c>
      <c r="P231" t="s">
        <v>58</v>
      </c>
      <c r="Q231" t="s">
        <v>59</v>
      </c>
      <c r="R231" t="s">
        <v>59</v>
      </c>
      <c r="S231" t="s">
        <v>111</v>
      </c>
      <c r="T231" t="s">
        <v>59</v>
      </c>
      <c r="U231">
        <v>-1</v>
      </c>
      <c r="V231">
        <v>-31.489699999999999</v>
      </c>
      <c r="W231">
        <v>-35.78</v>
      </c>
      <c r="X231">
        <v>-42.398899999999998</v>
      </c>
      <c r="Y231">
        <v>0</v>
      </c>
      <c r="Z231">
        <v>-3.5449999999999999</v>
      </c>
      <c r="AA231">
        <v>-7.3642000000000003</v>
      </c>
      <c r="AB231">
        <v>42.398899999999998</v>
      </c>
      <c r="AC231">
        <v>3.5449999999999999</v>
      </c>
      <c r="AD231">
        <v>7.3642000000000003</v>
      </c>
      <c r="AE231">
        <v>0</v>
      </c>
      <c r="AF231">
        <v>0</v>
      </c>
      <c r="AG231">
        <v>-4.29</v>
      </c>
      <c r="AH231">
        <v>0</v>
      </c>
      <c r="AI231">
        <v>-7.36</v>
      </c>
      <c r="AJ231">
        <v>0</v>
      </c>
      <c r="AK231">
        <v>0</v>
      </c>
      <c r="AL231">
        <v>0</v>
      </c>
      <c r="AM231" t="s">
        <v>59</v>
      </c>
      <c r="AN231">
        <v>-7.36</v>
      </c>
      <c r="AO231">
        <v>0</v>
      </c>
      <c r="AP231">
        <v>-30.316600000000001</v>
      </c>
      <c r="AQ231">
        <v>-41.2258</v>
      </c>
      <c r="AR231" t="s">
        <v>59</v>
      </c>
      <c r="AS231">
        <v>0</v>
      </c>
      <c r="AT231">
        <v>0</v>
      </c>
      <c r="AU231">
        <v>0</v>
      </c>
      <c r="AV231" t="s">
        <v>61</v>
      </c>
      <c r="AW231">
        <v>0</v>
      </c>
      <c r="AX231">
        <v>1</v>
      </c>
      <c r="AY231" t="s">
        <v>62</v>
      </c>
      <c r="AZ231">
        <v>31.488</v>
      </c>
    </row>
    <row r="232" spans="1:52" x14ac:dyDescent="0.3">
      <c r="A232" t="s">
        <v>63</v>
      </c>
      <c r="B232">
        <v>6101697946</v>
      </c>
      <c r="C232" t="s">
        <v>53</v>
      </c>
      <c r="D232">
        <v>243</v>
      </c>
      <c r="E232" t="s">
        <v>53</v>
      </c>
      <c r="F232">
        <v>4018</v>
      </c>
      <c r="G232">
        <v>3834</v>
      </c>
      <c r="H232">
        <v>34</v>
      </c>
      <c r="I232">
        <v>4435</v>
      </c>
      <c r="J232" t="s">
        <v>375</v>
      </c>
      <c r="K232" t="s">
        <v>107</v>
      </c>
      <c r="L232" t="s">
        <v>56</v>
      </c>
      <c r="M232">
        <v>52</v>
      </c>
      <c r="N232" t="s">
        <v>57</v>
      </c>
      <c r="O232">
        <v>74</v>
      </c>
      <c r="P232" t="s">
        <v>58</v>
      </c>
      <c r="Q232" t="s">
        <v>59</v>
      </c>
      <c r="R232" t="s">
        <v>59</v>
      </c>
      <c r="S232" t="s">
        <v>60</v>
      </c>
      <c r="T232" t="s">
        <v>59</v>
      </c>
      <c r="U232">
        <v>-1</v>
      </c>
      <c r="V232">
        <v>-35.047400000000003</v>
      </c>
      <c r="W232">
        <v>-39.83</v>
      </c>
      <c r="X232">
        <v>-44.444200000000002</v>
      </c>
      <c r="Y232">
        <v>0</v>
      </c>
      <c r="Z232">
        <v>-4.0763999999999996</v>
      </c>
      <c r="AA232">
        <v>-5.3204000000000002</v>
      </c>
      <c r="AB232">
        <v>44.444200000000002</v>
      </c>
      <c r="AC232">
        <v>4.0763999999999996</v>
      </c>
      <c r="AD232">
        <v>5.3204000000000002</v>
      </c>
      <c r="AE232">
        <v>0</v>
      </c>
      <c r="AF232">
        <v>0</v>
      </c>
      <c r="AG232">
        <v>-4.78</v>
      </c>
      <c r="AH232">
        <v>0</v>
      </c>
      <c r="AI232">
        <v>0</v>
      </c>
      <c r="AJ232">
        <v>0</v>
      </c>
      <c r="AK232">
        <v>0</v>
      </c>
      <c r="AL232">
        <v>0</v>
      </c>
      <c r="AM232" t="s">
        <v>59</v>
      </c>
      <c r="AN232">
        <v>0</v>
      </c>
      <c r="AO232">
        <v>0</v>
      </c>
      <c r="AP232">
        <v>0</v>
      </c>
      <c r="AQ232">
        <v>0</v>
      </c>
      <c r="AR232" t="s">
        <v>59</v>
      </c>
      <c r="AS232">
        <v>0</v>
      </c>
      <c r="AT232">
        <v>0</v>
      </c>
      <c r="AU232">
        <v>0</v>
      </c>
      <c r="AV232" t="s">
        <v>61</v>
      </c>
      <c r="AW232">
        <v>0</v>
      </c>
      <c r="AX232">
        <v>1</v>
      </c>
      <c r="AY232" t="s">
        <v>62</v>
      </c>
      <c r="AZ232">
        <v>35.047400000000003</v>
      </c>
    </row>
    <row r="233" spans="1:52" x14ac:dyDescent="0.3">
      <c r="A233" t="s">
        <v>77</v>
      </c>
      <c r="B233">
        <v>6101711760</v>
      </c>
      <c r="C233" t="s">
        <v>53</v>
      </c>
      <c r="D233">
        <v>247</v>
      </c>
      <c r="E233" t="s">
        <v>53</v>
      </c>
      <c r="F233">
        <v>4018</v>
      </c>
      <c r="G233">
        <v>3834</v>
      </c>
      <c r="H233">
        <v>34</v>
      </c>
      <c r="I233">
        <v>2783</v>
      </c>
      <c r="J233" t="s">
        <v>376</v>
      </c>
      <c r="K233" t="s">
        <v>377</v>
      </c>
      <c r="L233" t="s">
        <v>56</v>
      </c>
      <c r="M233">
        <v>52</v>
      </c>
      <c r="N233" t="s">
        <v>57</v>
      </c>
      <c r="O233">
        <v>74</v>
      </c>
      <c r="P233" t="s">
        <v>58</v>
      </c>
      <c r="Q233" t="s">
        <v>59</v>
      </c>
      <c r="R233" t="s">
        <v>59</v>
      </c>
      <c r="S233" t="s">
        <v>66</v>
      </c>
      <c r="T233" t="s">
        <v>59</v>
      </c>
      <c r="U233">
        <v>-1</v>
      </c>
      <c r="V233">
        <v>-8.8805999999999994</v>
      </c>
      <c r="W233">
        <v>-10.09</v>
      </c>
      <c r="X233">
        <v>-11.617800000000001</v>
      </c>
      <c r="Y233">
        <v>0</v>
      </c>
      <c r="Z233">
        <v>-1.1269</v>
      </c>
      <c r="AA233">
        <v>-1.6103000000000001</v>
      </c>
      <c r="AB233">
        <v>11.617800000000001</v>
      </c>
      <c r="AC233">
        <v>1.1269</v>
      </c>
      <c r="AD233">
        <v>1.6103000000000001</v>
      </c>
      <c r="AE233">
        <v>0</v>
      </c>
      <c r="AF233">
        <v>0</v>
      </c>
      <c r="AG233">
        <v>-1.21</v>
      </c>
      <c r="AH233">
        <v>0</v>
      </c>
      <c r="AI233">
        <v>0</v>
      </c>
      <c r="AJ233">
        <v>0</v>
      </c>
      <c r="AK233">
        <v>0</v>
      </c>
      <c r="AL233">
        <v>0</v>
      </c>
      <c r="AM233" t="s">
        <v>59</v>
      </c>
      <c r="AN233">
        <v>0</v>
      </c>
      <c r="AO233">
        <v>0</v>
      </c>
      <c r="AP233">
        <v>0</v>
      </c>
      <c r="AQ233">
        <v>0</v>
      </c>
      <c r="AR233" t="s">
        <v>59</v>
      </c>
      <c r="AS233">
        <v>0</v>
      </c>
      <c r="AT233">
        <v>0</v>
      </c>
      <c r="AU233">
        <v>0</v>
      </c>
      <c r="AV233" t="s">
        <v>61</v>
      </c>
      <c r="AW233">
        <v>0</v>
      </c>
      <c r="AX233">
        <v>1</v>
      </c>
      <c r="AY233" t="s">
        <v>62</v>
      </c>
      <c r="AZ233">
        <v>8.8833000000000002</v>
      </c>
    </row>
    <row r="234" spans="1:52" x14ac:dyDescent="0.3">
      <c r="A234" t="s">
        <v>83</v>
      </c>
      <c r="B234">
        <v>6101697517</v>
      </c>
      <c r="C234" t="s">
        <v>53</v>
      </c>
      <c r="D234">
        <v>242</v>
      </c>
      <c r="E234" t="s">
        <v>53</v>
      </c>
      <c r="F234">
        <v>4018</v>
      </c>
      <c r="G234">
        <v>3834</v>
      </c>
      <c r="H234">
        <v>34</v>
      </c>
      <c r="I234">
        <v>47638</v>
      </c>
      <c r="J234" t="s">
        <v>378</v>
      </c>
      <c r="K234" t="s">
        <v>73</v>
      </c>
      <c r="L234" t="s">
        <v>56</v>
      </c>
      <c r="M234">
        <v>52</v>
      </c>
      <c r="N234" t="s">
        <v>57</v>
      </c>
      <c r="O234">
        <v>74</v>
      </c>
      <c r="P234" t="s">
        <v>58</v>
      </c>
      <c r="Q234" t="s">
        <v>59</v>
      </c>
      <c r="R234" t="s">
        <v>59</v>
      </c>
      <c r="S234" t="s">
        <v>60</v>
      </c>
      <c r="T234" t="s">
        <v>59</v>
      </c>
      <c r="U234">
        <v>-1</v>
      </c>
      <c r="V234">
        <v>-15.111599999999999</v>
      </c>
      <c r="W234">
        <v>-17.170000000000002</v>
      </c>
      <c r="X234">
        <v>-19.498999999999999</v>
      </c>
      <c r="Y234">
        <v>0</v>
      </c>
      <c r="Z234">
        <v>-1.8044</v>
      </c>
      <c r="AA234">
        <v>-2.5830000000000002</v>
      </c>
      <c r="AB234">
        <v>19.498999999999999</v>
      </c>
      <c r="AC234">
        <v>1.8044</v>
      </c>
      <c r="AD234">
        <v>2.5830000000000002</v>
      </c>
      <c r="AE234">
        <v>0</v>
      </c>
      <c r="AF234">
        <v>0</v>
      </c>
      <c r="AG234">
        <v>-2.06</v>
      </c>
      <c r="AH234">
        <v>0</v>
      </c>
      <c r="AI234">
        <v>0</v>
      </c>
      <c r="AJ234">
        <v>0</v>
      </c>
      <c r="AK234">
        <v>0</v>
      </c>
      <c r="AL234">
        <v>0</v>
      </c>
      <c r="AM234" t="s">
        <v>59</v>
      </c>
      <c r="AN234">
        <v>0</v>
      </c>
      <c r="AO234">
        <v>0</v>
      </c>
      <c r="AP234">
        <v>0</v>
      </c>
      <c r="AQ234">
        <v>0</v>
      </c>
      <c r="AR234" t="s">
        <v>59</v>
      </c>
      <c r="AS234">
        <v>0</v>
      </c>
      <c r="AT234">
        <v>0</v>
      </c>
      <c r="AU234">
        <v>0</v>
      </c>
      <c r="AV234" t="s">
        <v>61</v>
      </c>
      <c r="AW234">
        <v>0</v>
      </c>
      <c r="AX234">
        <v>1</v>
      </c>
      <c r="AY234" t="s">
        <v>62</v>
      </c>
      <c r="AZ234">
        <v>15.1059</v>
      </c>
    </row>
    <row r="235" spans="1:52" x14ac:dyDescent="0.3">
      <c r="A235" t="s">
        <v>105</v>
      </c>
      <c r="B235">
        <v>6101712290</v>
      </c>
      <c r="C235" t="s">
        <v>53</v>
      </c>
      <c r="D235">
        <v>248</v>
      </c>
      <c r="E235" t="s">
        <v>53</v>
      </c>
      <c r="F235">
        <v>4018</v>
      </c>
      <c r="G235">
        <v>3834</v>
      </c>
      <c r="H235">
        <v>34</v>
      </c>
      <c r="I235">
        <v>331</v>
      </c>
      <c r="J235" t="s">
        <v>379</v>
      </c>
      <c r="K235" t="s">
        <v>68</v>
      </c>
      <c r="L235" t="s">
        <v>56</v>
      </c>
      <c r="M235">
        <v>52</v>
      </c>
      <c r="N235" t="s">
        <v>57</v>
      </c>
      <c r="O235">
        <v>74</v>
      </c>
      <c r="P235" t="s">
        <v>58</v>
      </c>
      <c r="Q235" t="s">
        <v>59</v>
      </c>
      <c r="R235" t="s">
        <v>59</v>
      </c>
      <c r="S235" t="s">
        <v>60</v>
      </c>
      <c r="T235" t="s">
        <v>59</v>
      </c>
      <c r="U235">
        <v>-1</v>
      </c>
      <c r="V235">
        <v>-13.5771</v>
      </c>
      <c r="W235">
        <v>-15.43</v>
      </c>
      <c r="X235">
        <v>-17.296299999999999</v>
      </c>
      <c r="Y235">
        <v>0</v>
      </c>
      <c r="Z235">
        <v>-1.5296000000000001</v>
      </c>
      <c r="AA235">
        <v>-2.1896</v>
      </c>
      <c r="AB235">
        <v>17.296299999999999</v>
      </c>
      <c r="AC235">
        <v>1.5296000000000001</v>
      </c>
      <c r="AD235">
        <v>2.1896</v>
      </c>
      <c r="AE235">
        <v>0</v>
      </c>
      <c r="AF235">
        <v>0</v>
      </c>
      <c r="AG235">
        <v>-1.85</v>
      </c>
      <c r="AH235">
        <v>0</v>
      </c>
      <c r="AI235">
        <v>0</v>
      </c>
      <c r="AJ235">
        <v>0</v>
      </c>
      <c r="AK235">
        <v>0</v>
      </c>
      <c r="AL235">
        <v>0</v>
      </c>
      <c r="AM235" t="s">
        <v>59</v>
      </c>
      <c r="AN235">
        <v>0</v>
      </c>
      <c r="AO235">
        <v>0</v>
      </c>
      <c r="AP235">
        <v>-12.251899999999999</v>
      </c>
      <c r="AQ235">
        <v>-15.9711</v>
      </c>
      <c r="AR235" t="s">
        <v>59</v>
      </c>
      <c r="AS235">
        <v>0</v>
      </c>
      <c r="AT235">
        <v>0</v>
      </c>
      <c r="AU235">
        <v>0</v>
      </c>
      <c r="AV235" t="s">
        <v>61</v>
      </c>
      <c r="AW235">
        <v>0</v>
      </c>
      <c r="AX235">
        <v>1</v>
      </c>
      <c r="AY235" t="s">
        <v>62</v>
      </c>
      <c r="AZ235">
        <v>13.5783</v>
      </c>
    </row>
    <row r="236" spans="1:52" x14ac:dyDescent="0.3">
      <c r="A236" t="s">
        <v>74</v>
      </c>
      <c r="B236">
        <v>6101702223</v>
      </c>
      <c r="C236" t="s">
        <v>53</v>
      </c>
      <c r="D236">
        <v>244</v>
      </c>
      <c r="E236" t="s">
        <v>53</v>
      </c>
      <c r="F236">
        <v>4018</v>
      </c>
      <c r="G236">
        <v>3834</v>
      </c>
      <c r="H236">
        <v>34</v>
      </c>
      <c r="I236">
        <v>32237</v>
      </c>
      <c r="J236" t="s">
        <v>380</v>
      </c>
      <c r="K236" t="s">
        <v>55</v>
      </c>
      <c r="L236" t="s">
        <v>56</v>
      </c>
      <c r="M236">
        <v>52</v>
      </c>
      <c r="N236" t="s">
        <v>57</v>
      </c>
      <c r="O236">
        <v>74</v>
      </c>
      <c r="P236" t="s">
        <v>58</v>
      </c>
      <c r="Q236" t="s">
        <v>59</v>
      </c>
      <c r="R236" t="s">
        <v>59</v>
      </c>
      <c r="S236" t="s">
        <v>60</v>
      </c>
      <c r="T236" t="s">
        <v>59</v>
      </c>
      <c r="U236">
        <v>-1</v>
      </c>
      <c r="V236">
        <v>-38.103900000000003</v>
      </c>
      <c r="W236">
        <v>-43.27</v>
      </c>
      <c r="X236">
        <v>-48.894100000000002</v>
      </c>
      <c r="Y236">
        <v>0</v>
      </c>
      <c r="Z236">
        <v>-4.8197000000000001</v>
      </c>
      <c r="AA236">
        <v>-5.9705000000000004</v>
      </c>
      <c r="AB236">
        <v>48.894100000000002</v>
      </c>
      <c r="AC236">
        <v>4.8197000000000001</v>
      </c>
      <c r="AD236">
        <v>5.9705000000000004</v>
      </c>
      <c r="AE236">
        <v>0</v>
      </c>
      <c r="AF236">
        <v>0</v>
      </c>
      <c r="AG236">
        <v>-5.19</v>
      </c>
      <c r="AH236">
        <v>0</v>
      </c>
      <c r="AI236">
        <v>0</v>
      </c>
      <c r="AJ236">
        <v>0</v>
      </c>
      <c r="AK236">
        <v>0</v>
      </c>
      <c r="AL236">
        <v>0</v>
      </c>
      <c r="AM236" t="s">
        <v>59</v>
      </c>
      <c r="AN236">
        <v>0</v>
      </c>
      <c r="AO236">
        <v>0</v>
      </c>
      <c r="AP236">
        <v>0</v>
      </c>
      <c r="AQ236">
        <v>0</v>
      </c>
      <c r="AR236" t="s">
        <v>59</v>
      </c>
      <c r="AS236">
        <v>0</v>
      </c>
      <c r="AT236">
        <v>0</v>
      </c>
      <c r="AU236">
        <v>0</v>
      </c>
      <c r="AV236" t="s">
        <v>61</v>
      </c>
      <c r="AW236">
        <v>0</v>
      </c>
      <c r="AX236">
        <v>1</v>
      </c>
      <c r="AY236" t="s">
        <v>62</v>
      </c>
      <c r="AZ236">
        <v>38.112400000000001</v>
      </c>
    </row>
    <row r="237" spans="1:52" x14ac:dyDescent="0.3">
      <c r="A237" t="s">
        <v>93</v>
      </c>
      <c r="B237">
        <v>6101711041</v>
      </c>
      <c r="C237" t="s">
        <v>53</v>
      </c>
      <c r="D237">
        <v>246</v>
      </c>
      <c r="E237" t="s">
        <v>53</v>
      </c>
      <c r="F237">
        <v>4018</v>
      </c>
      <c r="G237">
        <v>3834</v>
      </c>
      <c r="H237">
        <v>34</v>
      </c>
      <c r="I237">
        <v>8012</v>
      </c>
      <c r="J237" t="s">
        <v>381</v>
      </c>
      <c r="K237" t="s">
        <v>107</v>
      </c>
      <c r="L237" t="s">
        <v>56</v>
      </c>
      <c r="M237">
        <v>52</v>
      </c>
      <c r="N237" t="s">
        <v>57</v>
      </c>
      <c r="O237">
        <v>74</v>
      </c>
      <c r="P237" t="s">
        <v>58</v>
      </c>
      <c r="Q237" t="s">
        <v>59</v>
      </c>
      <c r="R237" t="s">
        <v>59</v>
      </c>
      <c r="S237" t="s">
        <v>66</v>
      </c>
      <c r="T237" t="s">
        <v>59</v>
      </c>
      <c r="U237">
        <v>-1</v>
      </c>
      <c r="V237">
        <v>-8.7768999999999995</v>
      </c>
      <c r="W237">
        <v>-9.9700000000000006</v>
      </c>
      <c r="X237">
        <v>-11.296799999999999</v>
      </c>
      <c r="Y237">
        <v>0</v>
      </c>
      <c r="Z237">
        <v>-1.0371999999999999</v>
      </c>
      <c r="AA237">
        <v>-1.4826999999999999</v>
      </c>
      <c r="AB237">
        <v>11.296799999999999</v>
      </c>
      <c r="AC237">
        <v>1.0371999999999999</v>
      </c>
      <c r="AD237">
        <v>1.4826999999999999</v>
      </c>
      <c r="AE237">
        <v>0</v>
      </c>
      <c r="AF237">
        <v>0</v>
      </c>
      <c r="AG237">
        <v>-1.2</v>
      </c>
      <c r="AH237">
        <v>0</v>
      </c>
      <c r="AI237">
        <v>0</v>
      </c>
      <c r="AJ237">
        <v>0</v>
      </c>
      <c r="AK237">
        <v>0</v>
      </c>
      <c r="AL237">
        <v>0</v>
      </c>
      <c r="AM237" t="s">
        <v>59</v>
      </c>
      <c r="AN237">
        <v>0</v>
      </c>
      <c r="AO237">
        <v>0</v>
      </c>
      <c r="AP237">
        <v>0</v>
      </c>
      <c r="AQ237">
        <v>0</v>
      </c>
      <c r="AR237" t="s">
        <v>59</v>
      </c>
      <c r="AS237">
        <v>0</v>
      </c>
      <c r="AT237">
        <v>0</v>
      </c>
      <c r="AU237">
        <v>0</v>
      </c>
      <c r="AV237" t="s">
        <v>61</v>
      </c>
      <c r="AW237">
        <v>0</v>
      </c>
      <c r="AX237">
        <v>1</v>
      </c>
      <c r="AY237" t="s">
        <v>62</v>
      </c>
      <c r="AZ237">
        <v>8.7779000000000007</v>
      </c>
    </row>
    <row r="238" spans="1:52" x14ac:dyDescent="0.3">
      <c r="A238" t="s">
        <v>86</v>
      </c>
      <c r="B238">
        <v>6101732888</v>
      </c>
      <c r="C238" t="s">
        <v>53</v>
      </c>
      <c r="D238">
        <v>251</v>
      </c>
      <c r="E238" t="s">
        <v>53</v>
      </c>
      <c r="F238">
        <v>4018</v>
      </c>
      <c r="G238">
        <v>3834</v>
      </c>
      <c r="H238">
        <v>34</v>
      </c>
      <c r="I238">
        <v>8440</v>
      </c>
      <c r="J238" t="s">
        <v>382</v>
      </c>
      <c r="K238" t="s">
        <v>99</v>
      </c>
      <c r="L238" t="s">
        <v>56</v>
      </c>
      <c r="M238">
        <v>52</v>
      </c>
      <c r="N238" t="s">
        <v>57</v>
      </c>
      <c r="O238">
        <v>74</v>
      </c>
      <c r="P238" t="s">
        <v>58</v>
      </c>
      <c r="Q238" t="s">
        <v>59</v>
      </c>
      <c r="R238" t="s">
        <v>59</v>
      </c>
      <c r="S238" t="s">
        <v>60</v>
      </c>
      <c r="T238" t="s">
        <v>59</v>
      </c>
      <c r="U238">
        <v>-1</v>
      </c>
      <c r="V238">
        <v>-6.3886000000000003</v>
      </c>
      <c r="W238">
        <v>-7.26</v>
      </c>
      <c r="X238">
        <v>-8.3665000000000003</v>
      </c>
      <c r="Y238">
        <v>0</v>
      </c>
      <c r="Z238">
        <v>-0.81299999999999994</v>
      </c>
      <c r="AA238">
        <v>-1.1649</v>
      </c>
      <c r="AB238">
        <v>8.3665000000000003</v>
      </c>
      <c r="AC238">
        <v>0.81299999999999994</v>
      </c>
      <c r="AD238">
        <v>1.1649</v>
      </c>
      <c r="AE238">
        <v>0</v>
      </c>
      <c r="AF238">
        <v>0</v>
      </c>
      <c r="AG238">
        <v>-0.87</v>
      </c>
      <c r="AH238">
        <v>0</v>
      </c>
      <c r="AI238">
        <v>0</v>
      </c>
      <c r="AJ238">
        <v>0</v>
      </c>
      <c r="AK238">
        <v>0</v>
      </c>
      <c r="AL238">
        <v>0</v>
      </c>
      <c r="AM238" t="s">
        <v>59</v>
      </c>
      <c r="AN238">
        <v>0</v>
      </c>
      <c r="AO238">
        <v>0</v>
      </c>
      <c r="AP238">
        <v>0</v>
      </c>
      <c r="AQ238">
        <v>0</v>
      </c>
      <c r="AR238" t="s">
        <v>59</v>
      </c>
      <c r="AS238">
        <v>0</v>
      </c>
      <c r="AT238">
        <v>0</v>
      </c>
      <c r="AU238">
        <v>0</v>
      </c>
      <c r="AV238" t="s">
        <v>61</v>
      </c>
      <c r="AW238">
        <v>0</v>
      </c>
      <c r="AX238">
        <v>1</v>
      </c>
      <c r="AY238" t="s">
        <v>62</v>
      </c>
      <c r="AZ238">
        <v>6.3891</v>
      </c>
    </row>
    <row r="239" spans="1:52" x14ac:dyDescent="0.3">
      <c r="A239" t="s">
        <v>63</v>
      </c>
      <c r="B239">
        <v>6101697946</v>
      </c>
      <c r="C239" t="s">
        <v>53</v>
      </c>
      <c r="D239">
        <v>243</v>
      </c>
      <c r="E239" t="s">
        <v>53</v>
      </c>
      <c r="F239">
        <v>4018</v>
      </c>
      <c r="G239">
        <v>3834</v>
      </c>
      <c r="H239">
        <v>34</v>
      </c>
      <c r="I239">
        <v>21517</v>
      </c>
      <c r="J239" t="s">
        <v>383</v>
      </c>
      <c r="K239" t="s">
        <v>82</v>
      </c>
      <c r="L239" t="s">
        <v>56</v>
      </c>
      <c r="M239">
        <v>52</v>
      </c>
      <c r="N239" t="s">
        <v>57</v>
      </c>
      <c r="O239">
        <v>74</v>
      </c>
      <c r="P239" t="s">
        <v>58</v>
      </c>
      <c r="Q239" t="s">
        <v>59</v>
      </c>
      <c r="R239" t="s">
        <v>59</v>
      </c>
      <c r="S239" t="s">
        <v>69</v>
      </c>
      <c r="T239" t="s">
        <v>59</v>
      </c>
      <c r="U239">
        <v>-1</v>
      </c>
      <c r="V239">
        <v>-2.4386999999999999</v>
      </c>
      <c r="W239">
        <v>-2.77</v>
      </c>
      <c r="X239">
        <v>-3.2231999999999998</v>
      </c>
      <c r="Y239">
        <v>0</v>
      </c>
      <c r="Z239">
        <v>-0.32229999999999998</v>
      </c>
      <c r="AA239">
        <v>-0.4622</v>
      </c>
      <c r="AB239">
        <v>3.2231999999999998</v>
      </c>
      <c r="AC239">
        <v>0.32229999999999998</v>
      </c>
      <c r="AD239">
        <v>0.4622</v>
      </c>
      <c r="AE239">
        <v>0</v>
      </c>
      <c r="AF239">
        <v>0</v>
      </c>
      <c r="AG239">
        <v>-0.33</v>
      </c>
      <c r="AH239">
        <v>0</v>
      </c>
      <c r="AI239">
        <v>0</v>
      </c>
      <c r="AJ239">
        <v>0</v>
      </c>
      <c r="AK239">
        <v>0</v>
      </c>
      <c r="AL239">
        <v>0</v>
      </c>
      <c r="AM239" t="s">
        <v>59</v>
      </c>
      <c r="AN239">
        <v>0</v>
      </c>
      <c r="AO239">
        <v>0</v>
      </c>
      <c r="AP239">
        <v>0</v>
      </c>
      <c r="AQ239">
        <v>0</v>
      </c>
      <c r="AR239" t="s">
        <v>59</v>
      </c>
      <c r="AS239">
        <v>0</v>
      </c>
      <c r="AT239">
        <v>0</v>
      </c>
      <c r="AU239">
        <v>0</v>
      </c>
      <c r="AV239" t="s">
        <v>61</v>
      </c>
      <c r="AW239">
        <v>0</v>
      </c>
      <c r="AX239">
        <v>1</v>
      </c>
      <c r="AY239" t="s">
        <v>62</v>
      </c>
      <c r="AZ239">
        <v>2.4386999999999999</v>
      </c>
    </row>
    <row r="240" spans="1:52" x14ac:dyDescent="0.3">
      <c r="A240" t="s">
        <v>63</v>
      </c>
      <c r="B240">
        <v>6101697946</v>
      </c>
      <c r="C240" t="s">
        <v>53</v>
      </c>
      <c r="D240">
        <v>243</v>
      </c>
      <c r="E240" t="s">
        <v>53</v>
      </c>
      <c r="F240">
        <v>4018</v>
      </c>
      <c r="G240">
        <v>3834</v>
      </c>
      <c r="H240">
        <v>34</v>
      </c>
      <c r="I240">
        <v>40111</v>
      </c>
      <c r="J240" t="s">
        <v>384</v>
      </c>
      <c r="K240" t="s">
        <v>68</v>
      </c>
      <c r="L240" t="s">
        <v>56</v>
      </c>
      <c r="M240">
        <v>52</v>
      </c>
      <c r="N240" t="s">
        <v>57</v>
      </c>
      <c r="O240">
        <v>74</v>
      </c>
      <c r="P240" t="s">
        <v>58</v>
      </c>
      <c r="Q240" t="s">
        <v>59</v>
      </c>
      <c r="R240" t="s">
        <v>59</v>
      </c>
      <c r="S240" t="s">
        <v>66</v>
      </c>
      <c r="T240" t="s">
        <v>59</v>
      </c>
      <c r="U240">
        <v>-1</v>
      </c>
      <c r="V240">
        <v>-15.263</v>
      </c>
      <c r="W240">
        <v>-17.34</v>
      </c>
      <c r="X240">
        <v>-19.754799999999999</v>
      </c>
      <c r="Y240">
        <v>0</v>
      </c>
      <c r="Z240">
        <v>-1.8651</v>
      </c>
      <c r="AA240">
        <v>-2.6267</v>
      </c>
      <c r="AB240">
        <v>19.754799999999999</v>
      </c>
      <c r="AC240">
        <v>1.8651</v>
      </c>
      <c r="AD240">
        <v>2.6267</v>
      </c>
      <c r="AE240">
        <v>0</v>
      </c>
      <c r="AF240">
        <v>0</v>
      </c>
      <c r="AG240">
        <v>-2.08</v>
      </c>
      <c r="AH240">
        <v>0</v>
      </c>
      <c r="AI240">
        <v>0</v>
      </c>
      <c r="AJ240">
        <v>0</v>
      </c>
      <c r="AK240">
        <v>0</v>
      </c>
      <c r="AL240">
        <v>0</v>
      </c>
      <c r="AM240" t="s">
        <v>59</v>
      </c>
      <c r="AN240">
        <v>0</v>
      </c>
      <c r="AO240">
        <v>0</v>
      </c>
      <c r="AP240">
        <v>-9.7813999999999997</v>
      </c>
      <c r="AQ240">
        <v>-14.273199999999999</v>
      </c>
      <c r="AR240" t="s">
        <v>59</v>
      </c>
      <c r="AS240">
        <v>0</v>
      </c>
      <c r="AT240">
        <v>0</v>
      </c>
      <c r="AU240">
        <v>0</v>
      </c>
      <c r="AV240" t="s">
        <v>61</v>
      </c>
      <c r="AW240">
        <v>0</v>
      </c>
      <c r="AX240">
        <v>1</v>
      </c>
      <c r="AY240" t="s">
        <v>62</v>
      </c>
      <c r="AZ240">
        <v>15.2638</v>
      </c>
    </row>
    <row r="241" spans="1:52" x14ac:dyDescent="0.3">
      <c r="A241" t="s">
        <v>122</v>
      </c>
      <c r="B241">
        <v>6101693574</v>
      </c>
      <c r="C241" t="s">
        <v>53</v>
      </c>
      <c r="D241">
        <v>236</v>
      </c>
      <c r="E241" t="s">
        <v>53</v>
      </c>
      <c r="F241">
        <v>4018</v>
      </c>
      <c r="G241">
        <v>3834</v>
      </c>
      <c r="H241">
        <v>34</v>
      </c>
      <c r="I241">
        <v>73678</v>
      </c>
      <c r="J241" t="s">
        <v>385</v>
      </c>
      <c r="K241" t="s">
        <v>82</v>
      </c>
      <c r="L241" t="s">
        <v>56</v>
      </c>
      <c r="M241">
        <v>52</v>
      </c>
      <c r="N241" t="s">
        <v>57</v>
      </c>
      <c r="O241">
        <v>74</v>
      </c>
      <c r="P241" t="s">
        <v>58</v>
      </c>
      <c r="Q241" t="s">
        <v>59</v>
      </c>
      <c r="R241" t="s">
        <v>59</v>
      </c>
      <c r="S241" t="s">
        <v>69</v>
      </c>
      <c r="T241" t="s">
        <v>59</v>
      </c>
      <c r="U241">
        <v>-2</v>
      </c>
      <c r="V241">
        <v>-55.014800000000001</v>
      </c>
      <c r="W241">
        <v>-57.3</v>
      </c>
      <c r="X241">
        <v>-74.148799999999994</v>
      </c>
      <c r="Y241">
        <v>0</v>
      </c>
      <c r="Z241">
        <v>-2.395</v>
      </c>
      <c r="AA241">
        <v>-16.739000000000001</v>
      </c>
      <c r="AB241">
        <v>37.074399999999997</v>
      </c>
      <c r="AC241">
        <v>1.1975</v>
      </c>
      <c r="AD241">
        <v>8.3695000000000004</v>
      </c>
      <c r="AE241">
        <v>0</v>
      </c>
      <c r="AF241">
        <v>0</v>
      </c>
      <c r="AG241">
        <v>-2.29</v>
      </c>
      <c r="AH241">
        <v>0</v>
      </c>
      <c r="AI241">
        <v>0</v>
      </c>
      <c r="AJ241">
        <v>0</v>
      </c>
      <c r="AK241">
        <v>0</v>
      </c>
      <c r="AL241">
        <v>0</v>
      </c>
      <c r="AM241" t="s">
        <v>59</v>
      </c>
      <c r="AN241">
        <v>0</v>
      </c>
      <c r="AO241">
        <v>0</v>
      </c>
      <c r="AP241">
        <v>0</v>
      </c>
      <c r="AQ241">
        <v>0</v>
      </c>
      <c r="AR241" t="s">
        <v>59</v>
      </c>
      <c r="AS241">
        <v>0</v>
      </c>
      <c r="AT241">
        <v>0</v>
      </c>
      <c r="AU241">
        <v>0</v>
      </c>
      <c r="AV241" t="s">
        <v>61</v>
      </c>
      <c r="AW241">
        <v>0</v>
      </c>
      <c r="AX241">
        <v>1</v>
      </c>
      <c r="AY241" t="s">
        <v>62</v>
      </c>
      <c r="AZ241">
        <v>27.393999999999998</v>
      </c>
    </row>
    <row r="242" spans="1:52" x14ac:dyDescent="0.3">
      <c r="A242" t="s">
        <v>142</v>
      </c>
      <c r="B242">
        <v>6101342949</v>
      </c>
      <c r="C242" t="s">
        <v>53</v>
      </c>
      <c r="D242">
        <v>235</v>
      </c>
      <c r="E242" t="s">
        <v>53</v>
      </c>
      <c r="F242">
        <v>4018</v>
      </c>
      <c r="G242">
        <v>3834</v>
      </c>
      <c r="H242">
        <v>34</v>
      </c>
      <c r="I242">
        <v>77910</v>
      </c>
      <c r="J242" t="s">
        <v>386</v>
      </c>
      <c r="K242" t="s">
        <v>162</v>
      </c>
      <c r="L242" t="s">
        <v>56</v>
      </c>
      <c r="M242">
        <v>52</v>
      </c>
      <c r="N242" t="s">
        <v>57</v>
      </c>
      <c r="O242">
        <v>74</v>
      </c>
      <c r="P242" t="s">
        <v>58</v>
      </c>
      <c r="Q242" t="s">
        <v>59</v>
      </c>
      <c r="R242" t="s">
        <v>59</v>
      </c>
      <c r="S242" t="s">
        <v>111</v>
      </c>
      <c r="T242" t="s">
        <v>59</v>
      </c>
      <c r="U242">
        <v>-1</v>
      </c>
      <c r="V242">
        <v>-2.9939</v>
      </c>
      <c r="W242">
        <v>-3.4</v>
      </c>
      <c r="X242">
        <v>-3.8877000000000002</v>
      </c>
      <c r="Y242">
        <v>0</v>
      </c>
      <c r="Z242">
        <v>-0.37740000000000001</v>
      </c>
      <c r="AA242">
        <v>-0.51639999999999997</v>
      </c>
      <c r="AB242">
        <v>3.8877000000000002</v>
      </c>
      <c r="AC242">
        <v>0.37740000000000001</v>
      </c>
      <c r="AD242">
        <v>0.51639999999999997</v>
      </c>
      <c r="AE242">
        <v>0</v>
      </c>
      <c r="AF242">
        <v>0</v>
      </c>
      <c r="AG242">
        <v>-0.41</v>
      </c>
      <c r="AH242">
        <v>0</v>
      </c>
      <c r="AI242">
        <v>-0.52</v>
      </c>
      <c r="AJ242">
        <v>0</v>
      </c>
      <c r="AK242">
        <v>0</v>
      </c>
      <c r="AL242">
        <v>0</v>
      </c>
      <c r="AM242" t="s">
        <v>59</v>
      </c>
      <c r="AN242">
        <v>-0.52</v>
      </c>
      <c r="AO242">
        <v>0</v>
      </c>
      <c r="AP242">
        <v>0</v>
      </c>
      <c r="AQ242">
        <v>0</v>
      </c>
      <c r="AR242" t="s">
        <v>59</v>
      </c>
      <c r="AS242">
        <v>0</v>
      </c>
      <c r="AT242">
        <v>0</v>
      </c>
      <c r="AU242">
        <v>0</v>
      </c>
      <c r="AV242" t="s">
        <v>61</v>
      </c>
      <c r="AW242">
        <v>0</v>
      </c>
      <c r="AX242">
        <v>1</v>
      </c>
      <c r="AY242" t="s">
        <v>62</v>
      </c>
      <c r="AZ242">
        <v>2.9939</v>
      </c>
    </row>
    <row r="243" spans="1:52" x14ac:dyDescent="0.3">
      <c r="A243" t="s">
        <v>122</v>
      </c>
      <c r="B243">
        <v>6101693574</v>
      </c>
      <c r="C243" t="s">
        <v>53</v>
      </c>
      <c r="D243">
        <v>236</v>
      </c>
      <c r="E243" t="s">
        <v>53</v>
      </c>
      <c r="F243">
        <v>4018</v>
      </c>
      <c r="G243">
        <v>3834</v>
      </c>
      <c r="H243">
        <v>34</v>
      </c>
      <c r="I243">
        <v>64317</v>
      </c>
      <c r="J243" t="s">
        <v>387</v>
      </c>
      <c r="K243" t="s">
        <v>82</v>
      </c>
      <c r="L243" t="s">
        <v>56</v>
      </c>
      <c r="M243">
        <v>52</v>
      </c>
      <c r="N243" t="s">
        <v>57</v>
      </c>
      <c r="O243">
        <v>74</v>
      </c>
      <c r="P243" t="s">
        <v>58</v>
      </c>
      <c r="Q243" t="s">
        <v>59</v>
      </c>
      <c r="R243" t="s">
        <v>59</v>
      </c>
      <c r="S243" t="s">
        <v>60</v>
      </c>
      <c r="T243" t="s">
        <v>59</v>
      </c>
      <c r="U243">
        <v>-1</v>
      </c>
      <c r="V243">
        <v>-554.31380000000001</v>
      </c>
      <c r="W243">
        <v>-577.41</v>
      </c>
      <c r="X243">
        <v>-715.56410000000005</v>
      </c>
      <c r="Y243">
        <v>0</v>
      </c>
      <c r="Z243">
        <v>-22.655000000000001</v>
      </c>
      <c r="AA243">
        <v>-138.59530000000001</v>
      </c>
      <c r="AB243">
        <v>715.56410000000005</v>
      </c>
      <c r="AC243">
        <v>22.655000000000001</v>
      </c>
      <c r="AD243">
        <v>138.59530000000001</v>
      </c>
      <c r="AE243">
        <v>0</v>
      </c>
      <c r="AF243">
        <v>0</v>
      </c>
      <c r="AG243">
        <v>-23.1</v>
      </c>
      <c r="AH243">
        <v>0</v>
      </c>
      <c r="AI243">
        <v>0</v>
      </c>
      <c r="AJ243">
        <v>0</v>
      </c>
      <c r="AK243">
        <v>0</v>
      </c>
      <c r="AL243">
        <v>0</v>
      </c>
      <c r="AM243" t="s">
        <v>59</v>
      </c>
      <c r="AN243">
        <v>0</v>
      </c>
      <c r="AO243">
        <v>0</v>
      </c>
      <c r="AP243">
        <v>0</v>
      </c>
      <c r="AQ243">
        <v>0</v>
      </c>
      <c r="AR243" t="s">
        <v>59</v>
      </c>
      <c r="AS243">
        <v>0</v>
      </c>
      <c r="AT243">
        <v>0</v>
      </c>
      <c r="AU243">
        <v>0</v>
      </c>
      <c r="AV243" t="s">
        <v>61</v>
      </c>
      <c r="AW243">
        <v>0</v>
      </c>
      <c r="AX243">
        <v>1</v>
      </c>
      <c r="AY243" t="s">
        <v>62</v>
      </c>
      <c r="AZ243">
        <v>554.52499999999998</v>
      </c>
    </row>
    <row r="244" spans="1:52" x14ac:dyDescent="0.3">
      <c r="A244" t="s">
        <v>105</v>
      </c>
      <c r="B244">
        <v>6101712290</v>
      </c>
      <c r="C244" t="s">
        <v>53</v>
      </c>
      <c r="D244">
        <v>248</v>
      </c>
      <c r="E244" t="s">
        <v>53</v>
      </c>
      <c r="F244">
        <v>4018</v>
      </c>
      <c r="G244">
        <v>3834</v>
      </c>
      <c r="H244">
        <v>34</v>
      </c>
      <c r="I244">
        <v>64323</v>
      </c>
      <c r="J244" t="s">
        <v>388</v>
      </c>
      <c r="K244" t="s">
        <v>73</v>
      </c>
      <c r="L244" t="s">
        <v>56</v>
      </c>
      <c r="M244">
        <v>52</v>
      </c>
      <c r="N244" t="s">
        <v>57</v>
      </c>
      <c r="O244">
        <v>74</v>
      </c>
      <c r="P244" t="s">
        <v>58</v>
      </c>
      <c r="Q244" t="s">
        <v>59</v>
      </c>
      <c r="R244" t="s">
        <v>59</v>
      </c>
      <c r="S244" t="s">
        <v>66</v>
      </c>
      <c r="T244" t="s">
        <v>59</v>
      </c>
      <c r="U244">
        <v>-1</v>
      </c>
      <c r="V244">
        <v>-13.0136</v>
      </c>
      <c r="W244">
        <v>-14.79</v>
      </c>
      <c r="X244">
        <v>-16.658899999999999</v>
      </c>
      <c r="Y244">
        <v>0</v>
      </c>
      <c r="Z244">
        <v>-1.6740999999999999</v>
      </c>
      <c r="AA244">
        <v>-1.9712000000000001</v>
      </c>
      <c r="AB244">
        <v>16.658899999999999</v>
      </c>
      <c r="AC244">
        <v>1.6740999999999999</v>
      </c>
      <c r="AD244">
        <v>1.9712000000000001</v>
      </c>
      <c r="AE244">
        <v>0</v>
      </c>
      <c r="AF244">
        <v>0</v>
      </c>
      <c r="AG244">
        <v>-1.77</v>
      </c>
      <c r="AH244">
        <v>0</v>
      </c>
      <c r="AI244">
        <v>0</v>
      </c>
      <c r="AJ244">
        <v>0</v>
      </c>
      <c r="AK244">
        <v>0</v>
      </c>
      <c r="AL244">
        <v>0</v>
      </c>
      <c r="AM244" t="s">
        <v>59</v>
      </c>
      <c r="AN244">
        <v>0</v>
      </c>
      <c r="AO244">
        <v>0</v>
      </c>
      <c r="AP244">
        <v>-0.13250000000000001</v>
      </c>
      <c r="AQ244">
        <v>-3.7778</v>
      </c>
      <c r="AR244" t="s">
        <v>59</v>
      </c>
      <c r="AS244">
        <v>0</v>
      </c>
      <c r="AT244">
        <v>0</v>
      </c>
      <c r="AU244">
        <v>0</v>
      </c>
      <c r="AV244" t="s">
        <v>61</v>
      </c>
      <c r="AW244">
        <v>0</v>
      </c>
      <c r="AX244">
        <v>1</v>
      </c>
      <c r="AY244" t="s">
        <v>62</v>
      </c>
      <c r="AZ244">
        <v>13.003399999999999</v>
      </c>
    </row>
    <row r="245" spans="1:52" x14ac:dyDescent="0.3">
      <c r="A245" t="s">
        <v>140</v>
      </c>
      <c r="B245">
        <v>6101716119</v>
      </c>
      <c r="C245" t="s">
        <v>53</v>
      </c>
      <c r="D245">
        <v>249</v>
      </c>
      <c r="E245" t="s">
        <v>53</v>
      </c>
      <c r="F245">
        <v>4018</v>
      </c>
      <c r="G245">
        <v>3834</v>
      </c>
      <c r="H245">
        <v>34</v>
      </c>
      <c r="I245">
        <v>90344</v>
      </c>
      <c r="J245" t="s">
        <v>389</v>
      </c>
      <c r="K245" t="s">
        <v>205</v>
      </c>
      <c r="L245" t="s">
        <v>56</v>
      </c>
      <c r="M245">
        <v>52</v>
      </c>
      <c r="N245" t="s">
        <v>57</v>
      </c>
      <c r="O245">
        <v>74</v>
      </c>
      <c r="P245" t="s">
        <v>58</v>
      </c>
      <c r="Q245" t="s">
        <v>59</v>
      </c>
      <c r="R245" t="s">
        <v>59</v>
      </c>
      <c r="S245" t="s">
        <v>60</v>
      </c>
      <c r="T245" t="s">
        <v>59</v>
      </c>
      <c r="U245">
        <v>-1</v>
      </c>
      <c r="V245">
        <v>-38.248699999999999</v>
      </c>
      <c r="W245">
        <v>-43.46</v>
      </c>
      <c r="X245">
        <v>-49.325000000000003</v>
      </c>
      <c r="Y245">
        <v>0</v>
      </c>
      <c r="Z245">
        <v>-5.0803000000000003</v>
      </c>
      <c r="AA245">
        <v>-5.9960000000000004</v>
      </c>
      <c r="AB245">
        <v>49.325000000000003</v>
      </c>
      <c r="AC245">
        <v>5.0803000000000003</v>
      </c>
      <c r="AD245">
        <v>5.9960000000000004</v>
      </c>
      <c r="AE245">
        <v>0</v>
      </c>
      <c r="AF245">
        <v>0</v>
      </c>
      <c r="AG245">
        <v>-5.22</v>
      </c>
      <c r="AH245">
        <v>0</v>
      </c>
      <c r="AI245">
        <v>0</v>
      </c>
      <c r="AJ245">
        <v>0</v>
      </c>
      <c r="AK245">
        <v>0</v>
      </c>
      <c r="AL245">
        <v>0</v>
      </c>
      <c r="AM245" t="s">
        <v>59</v>
      </c>
      <c r="AN245">
        <v>0</v>
      </c>
      <c r="AO245">
        <v>0</v>
      </c>
      <c r="AP245">
        <v>0</v>
      </c>
      <c r="AQ245">
        <v>0</v>
      </c>
      <c r="AR245" t="s">
        <v>59</v>
      </c>
      <c r="AS245">
        <v>0</v>
      </c>
      <c r="AT245">
        <v>0</v>
      </c>
      <c r="AU245">
        <v>0</v>
      </c>
      <c r="AV245" t="s">
        <v>61</v>
      </c>
      <c r="AW245">
        <v>0</v>
      </c>
      <c r="AX245">
        <v>1</v>
      </c>
      <c r="AY245" t="s">
        <v>62</v>
      </c>
      <c r="AZ245">
        <v>38.250300000000003</v>
      </c>
    </row>
    <row r="246" spans="1:52" x14ac:dyDescent="0.3">
      <c r="A246" t="s">
        <v>52</v>
      </c>
      <c r="B246">
        <v>6101702454</v>
      </c>
      <c r="C246" t="s">
        <v>53</v>
      </c>
      <c r="D246">
        <v>245</v>
      </c>
      <c r="E246" t="s">
        <v>53</v>
      </c>
      <c r="F246">
        <v>4018</v>
      </c>
      <c r="G246">
        <v>3834</v>
      </c>
      <c r="H246">
        <v>34</v>
      </c>
      <c r="I246">
        <v>89335</v>
      </c>
      <c r="J246" t="s">
        <v>390</v>
      </c>
      <c r="K246" t="s">
        <v>89</v>
      </c>
      <c r="L246" t="s">
        <v>56</v>
      </c>
      <c r="M246">
        <v>52</v>
      </c>
      <c r="N246" t="s">
        <v>57</v>
      </c>
      <c r="O246">
        <v>74</v>
      </c>
      <c r="P246" t="s">
        <v>58</v>
      </c>
      <c r="Q246" t="s">
        <v>59</v>
      </c>
      <c r="R246" t="s">
        <v>59</v>
      </c>
      <c r="S246" t="s">
        <v>60</v>
      </c>
      <c r="T246" t="s">
        <v>59</v>
      </c>
      <c r="U246">
        <v>-1</v>
      </c>
      <c r="V246">
        <v>-13.513199999999999</v>
      </c>
      <c r="W246">
        <v>-15.35</v>
      </c>
      <c r="X246">
        <v>-17.653400000000001</v>
      </c>
      <c r="Y246">
        <v>0</v>
      </c>
      <c r="Z246">
        <v>-1.7061999999999999</v>
      </c>
      <c r="AA246">
        <v>-2.4340000000000002</v>
      </c>
      <c r="AB246">
        <v>17.653400000000001</v>
      </c>
      <c r="AC246">
        <v>1.7061999999999999</v>
      </c>
      <c r="AD246">
        <v>2.4340000000000002</v>
      </c>
      <c r="AE246">
        <v>0</v>
      </c>
      <c r="AF246">
        <v>0</v>
      </c>
      <c r="AG246">
        <v>-1.84</v>
      </c>
      <c r="AH246">
        <v>0</v>
      </c>
      <c r="AI246">
        <v>0</v>
      </c>
      <c r="AJ246">
        <v>0</v>
      </c>
      <c r="AK246">
        <v>0</v>
      </c>
      <c r="AL246">
        <v>0</v>
      </c>
      <c r="AM246" t="s">
        <v>59</v>
      </c>
      <c r="AN246">
        <v>0</v>
      </c>
      <c r="AO246">
        <v>0</v>
      </c>
      <c r="AP246">
        <v>-11.6877</v>
      </c>
      <c r="AQ246">
        <v>-15.8279</v>
      </c>
      <c r="AR246" t="s">
        <v>59</v>
      </c>
      <c r="AS246">
        <v>0</v>
      </c>
      <c r="AT246">
        <v>0</v>
      </c>
      <c r="AU246">
        <v>0</v>
      </c>
      <c r="AV246" t="s">
        <v>61</v>
      </c>
      <c r="AW246">
        <v>0</v>
      </c>
      <c r="AX246">
        <v>1</v>
      </c>
      <c r="AY246" t="s">
        <v>62</v>
      </c>
      <c r="AZ246">
        <v>13.5137</v>
      </c>
    </row>
    <row r="247" spans="1:52" x14ac:dyDescent="0.3">
      <c r="A247" t="s">
        <v>77</v>
      </c>
      <c r="B247">
        <v>6101711760</v>
      </c>
      <c r="C247" t="s">
        <v>53</v>
      </c>
      <c r="D247">
        <v>247</v>
      </c>
      <c r="E247" t="s">
        <v>53</v>
      </c>
      <c r="F247">
        <v>4018</v>
      </c>
      <c r="G247">
        <v>3834</v>
      </c>
      <c r="H247">
        <v>34</v>
      </c>
      <c r="I247">
        <v>39171</v>
      </c>
      <c r="J247" t="s">
        <v>391</v>
      </c>
      <c r="K247" t="s">
        <v>392</v>
      </c>
      <c r="L247" t="s">
        <v>56</v>
      </c>
      <c r="M247">
        <v>52</v>
      </c>
      <c r="N247" t="s">
        <v>57</v>
      </c>
      <c r="O247">
        <v>74</v>
      </c>
      <c r="P247" t="s">
        <v>58</v>
      </c>
      <c r="Q247" t="s">
        <v>59</v>
      </c>
      <c r="R247" t="s">
        <v>59</v>
      </c>
      <c r="S247" t="s">
        <v>66</v>
      </c>
      <c r="T247" t="s">
        <v>59</v>
      </c>
      <c r="U247">
        <v>-3</v>
      </c>
      <c r="V247">
        <v>-76.365300000000005</v>
      </c>
      <c r="W247">
        <v>-79.56</v>
      </c>
      <c r="X247">
        <v>-97.090500000000006</v>
      </c>
      <c r="Y247">
        <v>0</v>
      </c>
      <c r="Z247">
        <v>-3.0710999999999999</v>
      </c>
      <c r="AA247">
        <v>-17.6541</v>
      </c>
      <c r="AB247">
        <v>32.363500000000002</v>
      </c>
      <c r="AC247">
        <v>1.0237000000000001</v>
      </c>
      <c r="AD247">
        <v>5.8846999999999996</v>
      </c>
      <c r="AE247">
        <v>0</v>
      </c>
      <c r="AF247">
        <v>0</v>
      </c>
      <c r="AG247">
        <v>-3.18</v>
      </c>
      <c r="AH247">
        <v>0</v>
      </c>
      <c r="AI247">
        <v>0</v>
      </c>
      <c r="AJ247">
        <v>0</v>
      </c>
      <c r="AK247">
        <v>0</v>
      </c>
      <c r="AL247">
        <v>0</v>
      </c>
      <c r="AM247" t="s">
        <v>59</v>
      </c>
      <c r="AN247">
        <v>0</v>
      </c>
      <c r="AO247">
        <v>0</v>
      </c>
      <c r="AP247">
        <v>-55.285800000000002</v>
      </c>
      <c r="AQ247">
        <v>-76.010999999999996</v>
      </c>
      <c r="AR247" t="s">
        <v>59</v>
      </c>
      <c r="AS247">
        <v>0</v>
      </c>
      <c r="AT247">
        <v>0</v>
      </c>
      <c r="AU247">
        <v>0</v>
      </c>
      <c r="AV247" t="s">
        <v>61</v>
      </c>
      <c r="AW247">
        <v>0</v>
      </c>
      <c r="AX247">
        <v>1</v>
      </c>
      <c r="AY247" t="s">
        <v>62</v>
      </c>
      <c r="AZ247">
        <v>25.455400000000001</v>
      </c>
    </row>
    <row r="248" spans="1:52" x14ac:dyDescent="0.3">
      <c r="A248" t="s">
        <v>124</v>
      </c>
      <c r="B248">
        <v>6102926666</v>
      </c>
      <c r="C248" t="s">
        <v>125</v>
      </c>
      <c r="D248">
        <v>252</v>
      </c>
      <c r="E248" t="s">
        <v>125</v>
      </c>
      <c r="F248">
        <v>4018</v>
      </c>
      <c r="G248">
        <v>3834</v>
      </c>
      <c r="H248">
        <v>34</v>
      </c>
      <c r="I248">
        <v>38712</v>
      </c>
      <c r="J248" t="s">
        <v>393</v>
      </c>
      <c r="K248" t="s">
        <v>394</v>
      </c>
      <c r="L248" t="s">
        <v>56</v>
      </c>
      <c r="M248">
        <v>52</v>
      </c>
      <c r="N248" t="s">
        <v>57</v>
      </c>
      <c r="O248">
        <v>74</v>
      </c>
      <c r="P248" t="s">
        <v>58</v>
      </c>
      <c r="Q248" t="s">
        <v>59</v>
      </c>
      <c r="R248" t="s">
        <v>59</v>
      </c>
      <c r="S248" t="s">
        <v>60</v>
      </c>
      <c r="T248" t="s">
        <v>59</v>
      </c>
      <c r="U248">
        <v>-2</v>
      </c>
      <c r="V248">
        <v>-26.232600000000001</v>
      </c>
      <c r="W248">
        <v>-27.32</v>
      </c>
      <c r="X248">
        <v>-37.222799999999999</v>
      </c>
      <c r="Y248">
        <v>0</v>
      </c>
      <c r="Z248">
        <v>-1.38</v>
      </c>
      <c r="AA248">
        <v>-9.6102000000000007</v>
      </c>
      <c r="AB248">
        <v>18.6114</v>
      </c>
      <c r="AC248">
        <v>0.69</v>
      </c>
      <c r="AD248">
        <v>4.8051000000000004</v>
      </c>
      <c r="AE248">
        <v>0</v>
      </c>
      <c r="AF248">
        <v>0</v>
      </c>
      <c r="AG248">
        <v>-1.1000000000000001</v>
      </c>
      <c r="AH248">
        <v>0</v>
      </c>
      <c r="AI248">
        <v>0</v>
      </c>
      <c r="AJ248">
        <v>0</v>
      </c>
      <c r="AK248">
        <v>0</v>
      </c>
      <c r="AL248">
        <v>0</v>
      </c>
      <c r="AM248" t="s">
        <v>59</v>
      </c>
      <c r="AN248">
        <v>0</v>
      </c>
      <c r="AO248">
        <v>0</v>
      </c>
      <c r="AP248">
        <v>0</v>
      </c>
      <c r="AQ248">
        <v>0</v>
      </c>
      <c r="AR248" t="s">
        <v>59</v>
      </c>
      <c r="AS248">
        <v>0</v>
      </c>
      <c r="AT248">
        <v>0</v>
      </c>
      <c r="AU248">
        <v>0</v>
      </c>
      <c r="AV248" t="s">
        <v>61</v>
      </c>
      <c r="AW248">
        <v>0</v>
      </c>
      <c r="AX248">
        <v>1</v>
      </c>
      <c r="AY248" t="s">
        <v>62</v>
      </c>
      <c r="AZ248">
        <v>13.116300000000001</v>
      </c>
    </row>
    <row r="249" spans="1:52" x14ac:dyDescent="0.3">
      <c r="A249" t="s">
        <v>120</v>
      </c>
      <c r="B249">
        <v>6101716697</v>
      </c>
      <c r="C249" t="s">
        <v>53</v>
      </c>
      <c r="D249">
        <v>250</v>
      </c>
      <c r="E249" t="s">
        <v>53</v>
      </c>
      <c r="F249">
        <v>4018</v>
      </c>
      <c r="G249">
        <v>3834</v>
      </c>
      <c r="H249">
        <v>34</v>
      </c>
      <c r="I249">
        <v>60140</v>
      </c>
      <c r="J249" t="s">
        <v>395</v>
      </c>
      <c r="K249" t="s">
        <v>396</v>
      </c>
      <c r="L249" t="s">
        <v>56</v>
      </c>
      <c r="M249">
        <v>52</v>
      </c>
      <c r="N249" t="s">
        <v>57</v>
      </c>
      <c r="O249">
        <v>74</v>
      </c>
      <c r="P249" t="s">
        <v>58</v>
      </c>
      <c r="Q249" t="s">
        <v>59</v>
      </c>
      <c r="R249" t="s">
        <v>59</v>
      </c>
      <c r="S249" t="s">
        <v>60</v>
      </c>
      <c r="T249" t="s">
        <v>59</v>
      </c>
      <c r="U249">
        <v>-1</v>
      </c>
      <c r="V249">
        <v>-140.81829999999999</v>
      </c>
      <c r="W249">
        <v>-146.53</v>
      </c>
      <c r="X249">
        <v>-184.01840000000001</v>
      </c>
      <c r="Y249">
        <v>0</v>
      </c>
      <c r="Z249">
        <v>-5.5963000000000003</v>
      </c>
      <c r="AA249">
        <v>-37.6038</v>
      </c>
      <c r="AB249">
        <v>184.01840000000001</v>
      </c>
      <c r="AC249">
        <v>5.5963000000000003</v>
      </c>
      <c r="AD249">
        <v>37.6038</v>
      </c>
      <c r="AE249">
        <v>0</v>
      </c>
      <c r="AF249">
        <v>0</v>
      </c>
      <c r="AG249">
        <v>-5.86</v>
      </c>
      <c r="AH249">
        <v>0</v>
      </c>
      <c r="AI249">
        <v>0</v>
      </c>
      <c r="AJ249">
        <v>0</v>
      </c>
      <c r="AK249">
        <v>0</v>
      </c>
      <c r="AL249">
        <v>0</v>
      </c>
      <c r="AM249" t="s">
        <v>59</v>
      </c>
      <c r="AN249">
        <v>0</v>
      </c>
      <c r="AO249">
        <v>0</v>
      </c>
      <c r="AP249">
        <v>0</v>
      </c>
      <c r="AQ249">
        <v>0</v>
      </c>
      <c r="AR249" t="s">
        <v>59</v>
      </c>
      <c r="AS249">
        <v>0</v>
      </c>
      <c r="AT249">
        <v>0</v>
      </c>
      <c r="AU249">
        <v>0</v>
      </c>
      <c r="AV249" t="s">
        <v>61</v>
      </c>
      <c r="AW249">
        <v>0</v>
      </c>
      <c r="AX249">
        <v>1</v>
      </c>
      <c r="AY249" t="s">
        <v>62</v>
      </c>
      <c r="AZ249">
        <v>140.89930000000001</v>
      </c>
    </row>
    <row r="250" spans="1:52" x14ac:dyDescent="0.3">
      <c r="A250" t="s">
        <v>74</v>
      </c>
      <c r="B250">
        <v>6101702223</v>
      </c>
      <c r="C250" t="s">
        <v>53</v>
      </c>
      <c r="D250">
        <v>244</v>
      </c>
      <c r="E250" t="s">
        <v>53</v>
      </c>
      <c r="F250">
        <v>4018</v>
      </c>
      <c r="G250">
        <v>3834</v>
      </c>
      <c r="H250">
        <v>34</v>
      </c>
      <c r="I250">
        <v>37303</v>
      </c>
      <c r="J250" t="s">
        <v>397</v>
      </c>
      <c r="K250" t="s">
        <v>85</v>
      </c>
      <c r="L250" t="s">
        <v>56</v>
      </c>
      <c r="M250">
        <v>52</v>
      </c>
      <c r="N250" t="s">
        <v>57</v>
      </c>
      <c r="O250">
        <v>74</v>
      </c>
      <c r="P250" t="s">
        <v>58</v>
      </c>
      <c r="Q250" t="s">
        <v>59</v>
      </c>
      <c r="R250" t="s">
        <v>59</v>
      </c>
      <c r="S250" t="s">
        <v>69</v>
      </c>
      <c r="T250" t="s">
        <v>59</v>
      </c>
      <c r="U250">
        <v>-1</v>
      </c>
      <c r="V250">
        <v>-30.2104</v>
      </c>
      <c r="W250">
        <v>-34.33</v>
      </c>
      <c r="X250">
        <v>-37.976599999999998</v>
      </c>
      <c r="Y250">
        <v>0</v>
      </c>
      <c r="Z250">
        <v>-3.4207999999999998</v>
      </c>
      <c r="AA250">
        <v>-4.3453999999999997</v>
      </c>
      <c r="AB250">
        <v>37.976599999999998</v>
      </c>
      <c r="AC250">
        <v>3.4207999999999998</v>
      </c>
      <c r="AD250">
        <v>4.3453999999999997</v>
      </c>
      <c r="AE250">
        <v>0</v>
      </c>
      <c r="AF250">
        <v>0</v>
      </c>
      <c r="AG250">
        <v>-4.12</v>
      </c>
      <c r="AH250">
        <v>0</v>
      </c>
      <c r="AI250">
        <v>0</v>
      </c>
      <c r="AJ250">
        <v>0</v>
      </c>
      <c r="AK250">
        <v>0</v>
      </c>
      <c r="AL250">
        <v>0</v>
      </c>
      <c r="AM250" t="s">
        <v>59</v>
      </c>
      <c r="AN250">
        <v>0</v>
      </c>
      <c r="AO250">
        <v>0</v>
      </c>
      <c r="AP250">
        <v>-10.002800000000001</v>
      </c>
      <c r="AQ250">
        <v>-17.768999999999998</v>
      </c>
      <c r="AR250" t="s">
        <v>59</v>
      </c>
      <c r="AS250">
        <v>0</v>
      </c>
      <c r="AT250">
        <v>0</v>
      </c>
      <c r="AU250">
        <v>0</v>
      </c>
      <c r="AV250" t="s">
        <v>61</v>
      </c>
      <c r="AW250">
        <v>0</v>
      </c>
      <c r="AX250">
        <v>1</v>
      </c>
      <c r="AY250" t="s">
        <v>62</v>
      </c>
      <c r="AZ250">
        <v>30.216999999999999</v>
      </c>
    </row>
    <row r="251" spans="1:52" x14ac:dyDescent="0.3">
      <c r="A251" t="s">
        <v>120</v>
      </c>
      <c r="B251">
        <v>6101716697</v>
      </c>
      <c r="C251" t="s">
        <v>53</v>
      </c>
      <c r="D251">
        <v>250</v>
      </c>
      <c r="E251" t="s">
        <v>53</v>
      </c>
      <c r="F251">
        <v>4018</v>
      </c>
      <c r="G251">
        <v>3834</v>
      </c>
      <c r="H251">
        <v>34</v>
      </c>
      <c r="I251">
        <v>9868</v>
      </c>
      <c r="J251" t="s">
        <v>398</v>
      </c>
      <c r="K251" t="s">
        <v>82</v>
      </c>
      <c r="L251" t="s">
        <v>56</v>
      </c>
      <c r="M251">
        <v>52</v>
      </c>
      <c r="N251" t="s">
        <v>57</v>
      </c>
      <c r="O251">
        <v>74</v>
      </c>
      <c r="P251" t="s">
        <v>58</v>
      </c>
      <c r="Q251" t="s">
        <v>59</v>
      </c>
      <c r="R251" t="s">
        <v>59</v>
      </c>
      <c r="S251" t="s">
        <v>60</v>
      </c>
      <c r="T251" t="s">
        <v>59</v>
      </c>
      <c r="U251">
        <v>-1</v>
      </c>
      <c r="V251">
        <v>-49.654299999999999</v>
      </c>
      <c r="W251">
        <v>-56.4</v>
      </c>
      <c r="X251">
        <v>-63.999099999999999</v>
      </c>
      <c r="Y251">
        <v>0</v>
      </c>
      <c r="Z251">
        <v>-4.1032000000000002</v>
      </c>
      <c r="AA251">
        <v>-10.2416</v>
      </c>
      <c r="AB251">
        <v>63.999099999999999</v>
      </c>
      <c r="AC251">
        <v>4.1032000000000002</v>
      </c>
      <c r="AD251">
        <v>10.2416</v>
      </c>
      <c r="AE251">
        <v>0</v>
      </c>
      <c r="AF251">
        <v>0</v>
      </c>
      <c r="AG251">
        <v>-6.77</v>
      </c>
      <c r="AH251">
        <v>0</v>
      </c>
      <c r="AI251">
        <v>0</v>
      </c>
      <c r="AJ251">
        <v>0</v>
      </c>
      <c r="AK251">
        <v>0</v>
      </c>
      <c r="AL251">
        <v>0</v>
      </c>
      <c r="AM251" t="s">
        <v>59</v>
      </c>
      <c r="AN251">
        <v>0</v>
      </c>
      <c r="AO251">
        <v>0</v>
      </c>
      <c r="AP251">
        <v>0</v>
      </c>
      <c r="AQ251">
        <v>0</v>
      </c>
      <c r="AR251" t="s">
        <v>59</v>
      </c>
      <c r="AS251">
        <v>0</v>
      </c>
      <c r="AT251">
        <v>0</v>
      </c>
      <c r="AU251">
        <v>0</v>
      </c>
      <c r="AV251" t="s">
        <v>61</v>
      </c>
      <c r="AW251">
        <v>0</v>
      </c>
      <c r="AX251">
        <v>1</v>
      </c>
      <c r="AY251" t="s">
        <v>62</v>
      </c>
      <c r="AZ251">
        <v>49.654299999999999</v>
      </c>
    </row>
    <row r="252" spans="1:52" x14ac:dyDescent="0.3">
      <c r="A252" t="s">
        <v>63</v>
      </c>
      <c r="B252">
        <v>6101697946</v>
      </c>
      <c r="C252" t="s">
        <v>53</v>
      </c>
      <c r="D252">
        <v>243</v>
      </c>
      <c r="E252" t="s">
        <v>53</v>
      </c>
      <c r="F252">
        <v>4018</v>
      </c>
      <c r="G252">
        <v>3834</v>
      </c>
      <c r="H252">
        <v>34</v>
      </c>
      <c r="I252">
        <v>73688</v>
      </c>
      <c r="J252" t="s">
        <v>399</v>
      </c>
      <c r="K252" t="s">
        <v>173</v>
      </c>
      <c r="L252" t="s">
        <v>56</v>
      </c>
      <c r="M252">
        <v>52</v>
      </c>
      <c r="N252" t="s">
        <v>57</v>
      </c>
      <c r="O252">
        <v>74</v>
      </c>
      <c r="P252" t="s">
        <v>58</v>
      </c>
      <c r="Q252" t="s">
        <v>59</v>
      </c>
      <c r="R252" t="s">
        <v>59</v>
      </c>
      <c r="S252" t="s">
        <v>69</v>
      </c>
      <c r="T252" t="s">
        <v>59</v>
      </c>
      <c r="U252">
        <v>-1</v>
      </c>
      <c r="V252">
        <v>-41.881399999999999</v>
      </c>
      <c r="W252">
        <v>-47.59</v>
      </c>
      <c r="X252">
        <v>-54.174399999999999</v>
      </c>
      <c r="Y252">
        <v>0</v>
      </c>
      <c r="Z252">
        <v>-5.79</v>
      </c>
      <c r="AA252">
        <v>-6.5030000000000001</v>
      </c>
      <c r="AB252">
        <v>54.174399999999999</v>
      </c>
      <c r="AC252">
        <v>5.79</v>
      </c>
      <c r="AD252">
        <v>6.5030000000000001</v>
      </c>
      <c r="AE252">
        <v>0</v>
      </c>
      <c r="AF252">
        <v>0</v>
      </c>
      <c r="AG252">
        <v>-5.71</v>
      </c>
      <c r="AH252">
        <v>0</v>
      </c>
      <c r="AI252">
        <v>0</v>
      </c>
      <c r="AJ252">
        <v>0</v>
      </c>
      <c r="AK252">
        <v>0</v>
      </c>
      <c r="AL252">
        <v>0</v>
      </c>
      <c r="AM252" t="s">
        <v>59</v>
      </c>
      <c r="AN252">
        <v>0</v>
      </c>
      <c r="AO252">
        <v>0</v>
      </c>
      <c r="AP252">
        <v>0</v>
      </c>
      <c r="AQ252">
        <v>0</v>
      </c>
      <c r="AR252" t="s">
        <v>59</v>
      </c>
      <c r="AS252">
        <v>0</v>
      </c>
      <c r="AT252">
        <v>0</v>
      </c>
      <c r="AU252">
        <v>0</v>
      </c>
      <c r="AV252" t="s">
        <v>61</v>
      </c>
      <c r="AW252">
        <v>0</v>
      </c>
      <c r="AX252">
        <v>1</v>
      </c>
      <c r="AY252" t="s">
        <v>62</v>
      </c>
      <c r="AZ252">
        <v>41.881399999999999</v>
      </c>
    </row>
    <row r="253" spans="1:52" x14ac:dyDescent="0.3">
      <c r="A253" t="s">
        <v>105</v>
      </c>
      <c r="B253">
        <v>6101712290</v>
      </c>
      <c r="C253" t="s">
        <v>53</v>
      </c>
      <c r="D253">
        <v>248</v>
      </c>
      <c r="E253" t="s">
        <v>53</v>
      </c>
      <c r="F253">
        <v>4018</v>
      </c>
      <c r="G253">
        <v>3834</v>
      </c>
      <c r="H253">
        <v>34</v>
      </c>
      <c r="I253">
        <v>47686</v>
      </c>
      <c r="J253" t="s">
        <v>400</v>
      </c>
      <c r="K253" t="s">
        <v>97</v>
      </c>
      <c r="L253" t="s">
        <v>56</v>
      </c>
      <c r="M253">
        <v>52</v>
      </c>
      <c r="N253" t="s">
        <v>57</v>
      </c>
      <c r="O253">
        <v>74</v>
      </c>
      <c r="P253" t="s">
        <v>58</v>
      </c>
      <c r="Q253" t="s">
        <v>59</v>
      </c>
      <c r="R253" t="s">
        <v>59</v>
      </c>
      <c r="S253" t="s">
        <v>66</v>
      </c>
      <c r="T253" t="s">
        <v>59</v>
      </c>
      <c r="U253">
        <v>-1</v>
      </c>
      <c r="V253">
        <v>-2.4881000000000002</v>
      </c>
      <c r="W253">
        <v>-2.59</v>
      </c>
      <c r="X253">
        <v>-3.2793000000000001</v>
      </c>
      <c r="Y253">
        <v>0</v>
      </c>
      <c r="Z253">
        <v>-9.9299999999999999E-2</v>
      </c>
      <c r="AA253">
        <v>-0.69189999999999996</v>
      </c>
      <c r="AB253">
        <v>3.2793000000000001</v>
      </c>
      <c r="AC253">
        <v>9.9299999999999999E-2</v>
      </c>
      <c r="AD253">
        <v>0.69189999999999996</v>
      </c>
      <c r="AE253">
        <v>0</v>
      </c>
      <c r="AF253">
        <v>0</v>
      </c>
      <c r="AG253">
        <v>-0.1</v>
      </c>
      <c r="AH253">
        <v>0</v>
      </c>
      <c r="AI253">
        <v>0</v>
      </c>
      <c r="AJ253">
        <v>0</v>
      </c>
      <c r="AK253">
        <v>0</v>
      </c>
      <c r="AL253">
        <v>0</v>
      </c>
      <c r="AM253" t="s">
        <v>59</v>
      </c>
      <c r="AN253">
        <v>0</v>
      </c>
      <c r="AO253">
        <v>0</v>
      </c>
      <c r="AP253">
        <v>0</v>
      </c>
      <c r="AQ253">
        <v>0</v>
      </c>
      <c r="AR253" t="s">
        <v>59</v>
      </c>
      <c r="AS253">
        <v>0</v>
      </c>
      <c r="AT253">
        <v>0</v>
      </c>
      <c r="AU253">
        <v>0</v>
      </c>
      <c r="AV253" t="s">
        <v>61</v>
      </c>
      <c r="AW253">
        <v>0</v>
      </c>
      <c r="AX253">
        <v>1</v>
      </c>
      <c r="AY253" t="s">
        <v>62</v>
      </c>
      <c r="AZ253">
        <v>2.4883999999999999</v>
      </c>
    </row>
    <row r="254" spans="1:52" x14ac:dyDescent="0.3">
      <c r="A254" t="s">
        <v>63</v>
      </c>
      <c r="B254">
        <v>6101697946</v>
      </c>
      <c r="C254" t="s">
        <v>53</v>
      </c>
      <c r="D254">
        <v>243</v>
      </c>
      <c r="E254" t="s">
        <v>53</v>
      </c>
      <c r="F254">
        <v>4018</v>
      </c>
      <c r="G254">
        <v>3834</v>
      </c>
      <c r="H254">
        <v>34</v>
      </c>
      <c r="I254">
        <v>12667</v>
      </c>
      <c r="J254" t="s">
        <v>401</v>
      </c>
      <c r="K254" t="s">
        <v>82</v>
      </c>
      <c r="L254" t="s">
        <v>56</v>
      </c>
      <c r="M254">
        <v>52</v>
      </c>
      <c r="N254" t="s">
        <v>57</v>
      </c>
      <c r="O254">
        <v>74</v>
      </c>
      <c r="P254" t="s">
        <v>58</v>
      </c>
      <c r="Q254" t="s">
        <v>59</v>
      </c>
      <c r="R254" t="s">
        <v>59</v>
      </c>
      <c r="S254" t="s">
        <v>60</v>
      </c>
      <c r="T254" t="s">
        <v>59</v>
      </c>
      <c r="U254">
        <v>-1</v>
      </c>
      <c r="V254">
        <v>-86.570899999999995</v>
      </c>
      <c r="W254">
        <v>-98.38</v>
      </c>
      <c r="X254">
        <v>-119.154</v>
      </c>
      <c r="Y254">
        <v>0</v>
      </c>
      <c r="Z254">
        <v>-14.022399999999999</v>
      </c>
      <c r="AA254">
        <v>-18.560700000000001</v>
      </c>
      <c r="AB254">
        <v>119.154</v>
      </c>
      <c r="AC254">
        <v>14.022399999999999</v>
      </c>
      <c r="AD254">
        <v>18.560700000000001</v>
      </c>
      <c r="AE254">
        <v>0</v>
      </c>
      <c r="AF254">
        <v>0</v>
      </c>
      <c r="AG254">
        <v>-11.81</v>
      </c>
      <c r="AH254">
        <v>0</v>
      </c>
      <c r="AI254">
        <v>0</v>
      </c>
      <c r="AJ254">
        <v>0</v>
      </c>
      <c r="AK254">
        <v>0</v>
      </c>
      <c r="AL254">
        <v>0</v>
      </c>
      <c r="AM254" t="s">
        <v>59</v>
      </c>
      <c r="AN254">
        <v>0</v>
      </c>
      <c r="AO254">
        <v>0</v>
      </c>
      <c r="AP254">
        <v>0</v>
      </c>
      <c r="AQ254">
        <v>0</v>
      </c>
      <c r="AR254" t="s">
        <v>59</v>
      </c>
      <c r="AS254">
        <v>0</v>
      </c>
      <c r="AT254">
        <v>0</v>
      </c>
      <c r="AU254">
        <v>0</v>
      </c>
      <c r="AV254" t="s">
        <v>61</v>
      </c>
      <c r="AW254">
        <v>0</v>
      </c>
      <c r="AX254">
        <v>1</v>
      </c>
      <c r="AY254" t="s">
        <v>62</v>
      </c>
      <c r="AZ254">
        <v>86.551199999999994</v>
      </c>
    </row>
    <row r="255" spans="1:52" x14ac:dyDescent="0.3">
      <c r="A255" t="s">
        <v>52</v>
      </c>
      <c r="B255">
        <v>6101702454</v>
      </c>
      <c r="C255" t="s">
        <v>53</v>
      </c>
      <c r="D255">
        <v>245</v>
      </c>
      <c r="E255" t="s">
        <v>53</v>
      </c>
      <c r="F255">
        <v>4018</v>
      </c>
      <c r="G255">
        <v>3834</v>
      </c>
      <c r="H255">
        <v>34</v>
      </c>
      <c r="I255">
        <v>7212</v>
      </c>
      <c r="J255" t="s">
        <v>402</v>
      </c>
      <c r="K255" t="s">
        <v>99</v>
      </c>
      <c r="L255" t="s">
        <v>56</v>
      </c>
      <c r="M255">
        <v>52</v>
      </c>
      <c r="N255" t="s">
        <v>57</v>
      </c>
      <c r="O255">
        <v>74</v>
      </c>
      <c r="P255" t="s">
        <v>58</v>
      </c>
      <c r="Q255" t="s">
        <v>59</v>
      </c>
      <c r="R255" t="s">
        <v>59</v>
      </c>
      <c r="S255" t="s">
        <v>60</v>
      </c>
      <c r="T255" t="s">
        <v>59</v>
      </c>
      <c r="U255">
        <v>-2</v>
      </c>
      <c r="V255">
        <v>-26.081</v>
      </c>
      <c r="W255">
        <v>-29.64</v>
      </c>
      <c r="X255">
        <v>-33.816600000000001</v>
      </c>
      <c r="Y255">
        <v>0</v>
      </c>
      <c r="Z255">
        <v>-3.2240000000000002</v>
      </c>
      <c r="AA255">
        <v>-4.5115999999999996</v>
      </c>
      <c r="AB255">
        <v>16.908300000000001</v>
      </c>
      <c r="AC255">
        <v>1.6120000000000001</v>
      </c>
      <c r="AD255">
        <v>2.2557999999999998</v>
      </c>
      <c r="AE255">
        <v>0</v>
      </c>
      <c r="AF255">
        <v>0</v>
      </c>
      <c r="AG255">
        <v>-3.56</v>
      </c>
      <c r="AH255">
        <v>0</v>
      </c>
      <c r="AI255">
        <v>0</v>
      </c>
      <c r="AJ255">
        <v>0</v>
      </c>
      <c r="AK255">
        <v>0</v>
      </c>
      <c r="AL255">
        <v>0</v>
      </c>
      <c r="AM255" t="s">
        <v>59</v>
      </c>
      <c r="AN255">
        <v>0</v>
      </c>
      <c r="AO255">
        <v>0</v>
      </c>
      <c r="AP255">
        <v>0</v>
      </c>
      <c r="AQ255">
        <v>0</v>
      </c>
      <c r="AR255" t="s">
        <v>59</v>
      </c>
      <c r="AS255">
        <v>0</v>
      </c>
      <c r="AT255">
        <v>0</v>
      </c>
      <c r="AU255">
        <v>0</v>
      </c>
      <c r="AV255" t="s">
        <v>61</v>
      </c>
      <c r="AW255">
        <v>0</v>
      </c>
      <c r="AX255">
        <v>1</v>
      </c>
      <c r="AY255" t="s">
        <v>62</v>
      </c>
      <c r="AZ255">
        <v>13.0403</v>
      </c>
    </row>
    <row r="256" spans="1:52" x14ac:dyDescent="0.3">
      <c r="A256" t="s">
        <v>83</v>
      </c>
      <c r="B256">
        <v>6101697517</v>
      </c>
      <c r="C256" t="s">
        <v>53</v>
      </c>
      <c r="D256">
        <v>242</v>
      </c>
      <c r="E256" t="s">
        <v>53</v>
      </c>
      <c r="F256">
        <v>4018</v>
      </c>
      <c r="G256">
        <v>3834</v>
      </c>
      <c r="H256">
        <v>34</v>
      </c>
      <c r="I256">
        <v>35465</v>
      </c>
      <c r="J256" t="s">
        <v>403</v>
      </c>
      <c r="K256" t="s">
        <v>205</v>
      </c>
      <c r="L256" t="s">
        <v>56</v>
      </c>
      <c r="M256">
        <v>52</v>
      </c>
      <c r="N256" t="s">
        <v>57</v>
      </c>
      <c r="O256">
        <v>74</v>
      </c>
      <c r="P256" t="s">
        <v>58</v>
      </c>
      <c r="Q256" t="s">
        <v>59</v>
      </c>
      <c r="R256" t="s">
        <v>59</v>
      </c>
      <c r="S256" t="s">
        <v>69</v>
      </c>
      <c r="T256" t="s">
        <v>59</v>
      </c>
      <c r="U256">
        <v>-1</v>
      </c>
      <c r="V256">
        <v>-20.1675</v>
      </c>
      <c r="W256">
        <v>-22.92</v>
      </c>
      <c r="X256">
        <v>-25.894400000000001</v>
      </c>
      <c r="Y256">
        <v>0</v>
      </c>
      <c r="Z256">
        <v>-2.5486</v>
      </c>
      <c r="AA256">
        <v>-3.1783000000000001</v>
      </c>
      <c r="AB256">
        <v>25.894400000000001</v>
      </c>
      <c r="AC256">
        <v>2.5486</v>
      </c>
      <c r="AD256">
        <v>3.1783000000000001</v>
      </c>
      <c r="AE256">
        <v>0</v>
      </c>
      <c r="AF256">
        <v>0</v>
      </c>
      <c r="AG256">
        <v>-2.75</v>
      </c>
      <c r="AH256">
        <v>0</v>
      </c>
      <c r="AI256">
        <v>0</v>
      </c>
      <c r="AJ256">
        <v>0</v>
      </c>
      <c r="AK256">
        <v>0</v>
      </c>
      <c r="AL256">
        <v>0</v>
      </c>
      <c r="AM256" t="s">
        <v>59</v>
      </c>
      <c r="AN256">
        <v>0</v>
      </c>
      <c r="AO256">
        <v>0</v>
      </c>
      <c r="AP256">
        <v>0</v>
      </c>
      <c r="AQ256">
        <v>0</v>
      </c>
      <c r="AR256" t="s">
        <v>59</v>
      </c>
      <c r="AS256">
        <v>0</v>
      </c>
      <c r="AT256">
        <v>0</v>
      </c>
      <c r="AU256">
        <v>0</v>
      </c>
      <c r="AV256" t="s">
        <v>61</v>
      </c>
      <c r="AW256">
        <v>0</v>
      </c>
      <c r="AX256">
        <v>1</v>
      </c>
      <c r="AY256" t="s">
        <v>62</v>
      </c>
      <c r="AZ256">
        <v>20.017399999999999</v>
      </c>
    </row>
    <row r="257" spans="1:52" x14ac:dyDescent="0.3">
      <c r="A257" t="s">
        <v>140</v>
      </c>
      <c r="B257">
        <v>6101716119</v>
      </c>
      <c r="C257" t="s">
        <v>53</v>
      </c>
      <c r="D257">
        <v>249</v>
      </c>
      <c r="E257" t="s">
        <v>53</v>
      </c>
      <c r="F257">
        <v>4018</v>
      </c>
      <c r="G257">
        <v>3834</v>
      </c>
      <c r="H257">
        <v>34</v>
      </c>
      <c r="I257">
        <v>82280</v>
      </c>
      <c r="J257" t="s">
        <v>404</v>
      </c>
      <c r="K257" t="s">
        <v>82</v>
      </c>
      <c r="L257" t="s">
        <v>56</v>
      </c>
      <c r="M257">
        <v>52</v>
      </c>
      <c r="N257" t="s">
        <v>57</v>
      </c>
      <c r="O257">
        <v>74</v>
      </c>
      <c r="P257" t="s">
        <v>58</v>
      </c>
      <c r="Q257" t="s">
        <v>59</v>
      </c>
      <c r="R257" t="s">
        <v>59</v>
      </c>
      <c r="S257" t="s">
        <v>60</v>
      </c>
      <c r="T257" t="s">
        <v>59</v>
      </c>
      <c r="U257">
        <v>-1</v>
      </c>
      <c r="V257">
        <v>-133.51050000000001</v>
      </c>
      <c r="W257">
        <v>-139.07</v>
      </c>
      <c r="X257">
        <v>-172.40600000000001</v>
      </c>
      <c r="Y257">
        <v>0</v>
      </c>
      <c r="Z257">
        <v>-5.3305999999999996</v>
      </c>
      <c r="AA257">
        <v>-33.564900000000002</v>
      </c>
      <c r="AB257">
        <v>172.40600000000001</v>
      </c>
      <c r="AC257">
        <v>5.3305999999999996</v>
      </c>
      <c r="AD257">
        <v>33.564900000000002</v>
      </c>
      <c r="AE257">
        <v>0</v>
      </c>
      <c r="AF257">
        <v>0</v>
      </c>
      <c r="AG257">
        <v>-5.56</v>
      </c>
      <c r="AH257">
        <v>0</v>
      </c>
      <c r="AI257">
        <v>0</v>
      </c>
      <c r="AJ257">
        <v>0</v>
      </c>
      <c r="AK257">
        <v>0</v>
      </c>
      <c r="AL257">
        <v>0</v>
      </c>
      <c r="AM257" t="s">
        <v>59</v>
      </c>
      <c r="AN257">
        <v>0</v>
      </c>
      <c r="AO257">
        <v>0</v>
      </c>
      <c r="AP257">
        <v>0</v>
      </c>
      <c r="AQ257">
        <v>0</v>
      </c>
      <c r="AR257" t="s">
        <v>59</v>
      </c>
      <c r="AS257">
        <v>0</v>
      </c>
      <c r="AT257">
        <v>0</v>
      </c>
      <c r="AU257">
        <v>0</v>
      </c>
      <c r="AV257" t="s">
        <v>61</v>
      </c>
      <c r="AW257">
        <v>0</v>
      </c>
      <c r="AX257">
        <v>1</v>
      </c>
      <c r="AY257" t="s">
        <v>62</v>
      </c>
      <c r="AZ257">
        <v>133.5103</v>
      </c>
    </row>
    <row r="258" spans="1:52" x14ac:dyDescent="0.3">
      <c r="A258" t="s">
        <v>140</v>
      </c>
      <c r="B258">
        <v>6101716119</v>
      </c>
      <c r="C258" t="s">
        <v>53</v>
      </c>
      <c r="D258">
        <v>249</v>
      </c>
      <c r="E258" t="s">
        <v>53</v>
      </c>
      <c r="F258">
        <v>4018</v>
      </c>
      <c r="G258">
        <v>3834</v>
      </c>
      <c r="H258">
        <v>34</v>
      </c>
      <c r="I258">
        <v>152671</v>
      </c>
      <c r="J258" t="s">
        <v>405</v>
      </c>
      <c r="K258" t="s">
        <v>99</v>
      </c>
      <c r="L258" t="s">
        <v>56</v>
      </c>
      <c r="M258">
        <v>52</v>
      </c>
      <c r="N258" t="s">
        <v>57</v>
      </c>
      <c r="O258">
        <v>74</v>
      </c>
      <c r="P258" t="s">
        <v>58</v>
      </c>
      <c r="Q258" t="s">
        <v>59</v>
      </c>
      <c r="R258" t="s">
        <v>59</v>
      </c>
      <c r="S258" t="s">
        <v>60</v>
      </c>
      <c r="T258" t="s">
        <v>59</v>
      </c>
      <c r="U258">
        <v>-1</v>
      </c>
      <c r="V258">
        <v>-39.955800000000004</v>
      </c>
      <c r="W258">
        <v>-45.4</v>
      </c>
      <c r="X258">
        <v>-51.2971</v>
      </c>
      <c r="Y258">
        <v>0</v>
      </c>
      <c r="Z258">
        <v>-4.8367000000000004</v>
      </c>
      <c r="AA258">
        <v>-6.5045999999999999</v>
      </c>
      <c r="AB258">
        <v>51.2971</v>
      </c>
      <c r="AC258">
        <v>4.8367000000000004</v>
      </c>
      <c r="AD258">
        <v>6.5045999999999999</v>
      </c>
      <c r="AE258">
        <v>0</v>
      </c>
      <c r="AF258">
        <v>0</v>
      </c>
      <c r="AG258">
        <v>-5.45</v>
      </c>
      <c r="AH258">
        <v>0</v>
      </c>
      <c r="AI258">
        <v>0</v>
      </c>
      <c r="AJ258">
        <v>0</v>
      </c>
      <c r="AK258">
        <v>0</v>
      </c>
      <c r="AL258">
        <v>0</v>
      </c>
      <c r="AM258" t="s">
        <v>59</v>
      </c>
      <c r="AN258">
        <v>0</v>
      </c>
      <c r="AO258">
        <v>0</v>
      </c>
      <c r="AP258">
        <v>-40.049300000000002</v>
      </c>
      <c r="AQ258">
        <v>-51.390599999999999</v>
      </c>
      <c r="AR258" t="s">
        <v>59</v>
      </c>
      <c r="AS258">
        <v>0</v>
      </c>
      <c r="AT258">
        <v>0</v>
      </c>
      <c r="AU258">
        <v>0</v>
      </c>
      <c r="AV258" t="s">
        <v>61</v>
      </c>
      <c r="AW258">
        <v>0</v>
      </c>
      <c r="AX258">
        <v>1</v>
      </c>
      <c r="AY258" t="s">
        <v>62</v>
      </c>
      <c r="AZ258">
        <v>39.955800000000004</v>
      </c>
    </row>
    <row r="259" spans="1:52" x14ac:dyDescent="0.3">
      <c r="A259" t="s">
        <v>52</v>
      </c>
      <c r="B259">
        <v>6101702454</v>
      </c>
      <c r="C259" t="s">
        <v>53</v>
      </c>
      <c r="D259">
        <v>245</v>
      </c>
      <c r="E259" t="s">
        <v>53</v>
      </c>
      <c r="F259">
        <v>4018</v>
      </c>
      <c r="G259">
        <v>3834</v>
      </c>
      <c r="H259">
        <v>34</v>
      </c>
      <c r="I259">
        <v>9596</v>
      </c>
      <c r="J259" t="s">
        <v>406</v>
      </c>
      <c r="K259" t="s">
        <v>107</v>
      </c>
      <c r="L259" t="s">
        <v>56</v>
      </c>
      <c r="M259">
        <v>52</v>
      </c>
      <c r="N259" t="s">
        <v>57</v>
      </c>
      <c r="O259">
        <v>74</v>
      </c>
      <c r="P259" t="s">
        <v>58</v>
      </c>
      <c r="Q259" t="s">
        <v>59</v>
      </c>
      <c r="R259" t="s">
        <v>59</v>
      </c>
      <c r="S259" t="s">
        <v>60</v>
      </c>
      <c r="T259" t="s">
        <v>59</v>
      </c>
      <c r="U259">
        <v>-1</v>
      </c>
      <c r="V259">
        <v>-71.125699999999995</v>
      </c>
      <c r="W259">
        <v>-74.09</v>
      </c>
      <c r="X259">
        <v>-88.970799999999997</v>
      </c>
      <c r="Y259">
        <v>0</v>
      </c>
      <c r="Z259">
        <v>-2.5089999999999999</v>
      </c>
      <c r="AA259">
        <v>-15.3361</v>
      </c>
      <c r="AB259">
        <v>88.970799999999997</v>
      </c>
      <c r="AC259">
        <v>2.5089999999999999</v>
      </c>
      <c r="AD259">
        <v>15.3361</v>
      </c>
      <c r="AE259">
        <v>0</v>
      </c>
      <c r="AF259">
        <v>0</v>
      </c>
      <c r="AG259">
        <v>-2.96</v>
      </c>
      <c r="AH259">
        <v>0</v>
      </c>
      <c r="AI259">
        <v>0</v>
      </c>
      <c r="AJ259">
        <v>0</v>
      </c>
      <c r="AK259">
        <v>0</v>
      </c>
      <c r="AL259">
        <v>0</v>
      </c>
      <c r="AM259" t="s">
        <v>59</v>
      </c>
      <c r="AN259">
        <v>0</v>
      </c>
      <c r="AO259">
        <v>0</v>
      </c>
      <c r="AP259">
        <v>0</v>
      </c>
      <c r="AQ259">
        <v>0</v>
      </c>
      <c r="AR259" t="s">
        <v>59</v>
      </c>
      <c r="AS259">
        <v>0</v>
      </c>
      <c r="AT259">
        <v>0</v>
      </c>
      <c r="AU259">
        <v>0</v>
      </c>
      <c r="AV259" t="s">
        <v>61</v>
      </c>
      <c r="AW259">
        <v>0</v>
      </c>
      <c r="AX259">
        <v>1</v>
      </c>
      <c r="AY259" t="s">
        <v>62</v>
      </c>
      <c r="AZ259">
        <v>71.125500000000002</v>
      </c>
    </row>
    <row r="260" spans="1:52" x14ac:dyDescent="0.3">
      <c r="A260" t="s">
        <v>140</v>
      </c>
      <c r="B260">
        <v>6101716119</v>
      </c>
      <c r="C260" t="s">
        <v>53</v>
      </c>
      <c r="D260">
        <v>249</v>
      </c>
      <c r="E260" t="s">
        <v>53</v>
      </c>
      <c r="F260">
        <v>4018</v>
      </c>
      <c r="G260">
        <v>3834</v>
      </c>
      <c r="H260">
        <v>34</v>
      </c>
      <c r="I260">
        <v>9596</v>
      </c>
      <c r="J260" t="s">
        <v>406</v>
      </c>
      <c r="K260" t="s">
        <v>107</v>
      </c>
      <c r="L260" t="s">
        <v>56</v>
      </c>
      <c r="M260">
        <v>52</v>
      </c>
      <c r="N260" t="s">
        <v>57</v>
      </c>
      <c r="O260">
        <v>74</v>
      </c>
      <c r="P260" t="s">
        <v>58</v>
      </c>
      <c r="Q260" t="s">
        <v>59</v>
      </c>
      <c r="R260" t="s">
        <v>59</v>
      </c>
      <c r="S260" t="s">
        <v>60</v>
      </c>
      <c r="T260" t="s">
        <v>59</v>
      </c>
      <c r="U260">
        <v>-1</v>
      </c>
      <c r="V260">
        <v>-71.125699999999995</v>
      </c>
      <c r="W260">
        <v>-74.02</v>
      </c>
      <c r="X260">
        <v>-88.970799999999997</v>
      </c>
      <c r="Y260">
        <v>0</v>
      </c>
      <c r="Z260">
        <v>-2.5089999999999999</v>
      </c>
      <c r="AA260">
        <v>-15.3361</v>
      </c>
      <c r="AB260">
        <v>88.970799999999997</v>
      </c>
      <c r="AC260">
        <v>2.5089999999999999</v>
      </c>
      <c r="AD260">
        <v>15.3361</v>
      </c>
      <c r="AE260">
        <v>0</v>
      </c>
      <c r="AF260">
        <v>0</v>
      </c>
      <c r="AG260">
        <v>-2.96</v>
      </c>
      <c r="AH260">
        <v>0</v>
      </c>
      <c r="AI260">
        <v>0</v>
      </c>
      <c r="AJ260">
        <v>0</v>
      </c>
      <c r="AK260">
        <v>0</v>
      </c>
      <c r="AL260">
        <v>0</v>
      </c>
      <c r="AM260" t="s">
        <v>59</v>
      </c>
      <c r="AN260">
        <v>0</v>
      </c>
      <c r="AO260">
        <v>0</v>
      </c>
      <c r="AP260">
        <v>0</v>
      </c>
      <c r="AQ260">
        <v>0</v>
      </c>
      <c r="AR260" t="s">
        <v>59</v>
      </c>
      <c r="AS260">
        <v>0</v>
      </c>
      <c r="AT260">
        <v>0</v>
      </c>
      <c r="AU260">
        <v>0</v>
      </c>
      <c r="AV260" t="s">
        <v>61</v>
      </c>
      <c r="AW260">
        <v>0</v>
      </c>
      <c r="AX260">
        <v>1</v>
      </c>
      <c r="AY260" t="s">
        <v>62</v>
      </c>
      <c r="AZ260">
        <v>71.125500000000002</v>
      </c>
    </row>
    <row r="261" spans="1:52" x14ac:dyDescent="0.3">
      <c r="A261" t="s">
        <v>52</v>
      </c>
      <c r="B261">
        <v>6101702454</v>
      </c>
      <c r="C261" t="s">
        <v>53</v>
      </c>
      <c r="D261">
        <v>245</v>
      </c>
      <c r="E261" t="s">
        <v>53</v>
      </c>
      <c r="F261">
        <v>4018</v>
      </c>
      <c r="G261">
        <v>3834</v>
      </c>
      <c r="H261">
        <v>34</v>
      </c>
      <c r="I261">
        <v>11920</v>
      </c>
      <c r="J261" t="s">
        <v>301</v>
      </c>
      <c r="K261" t="s">
        <v>85</v>
      </c>
      <c r="L261" t="s">
        <v>56</v>
      </c>
      <c r="M261">
        <v>52</v>
      </c>
      <c r="N261" t="s">
        <v>57</v>
      </c>
      <c r="O261">
        <v>74</v>
      </c>
      <c r="P261" t="s">
        <v>58</v>
      </c>
      <c r="Q261" t="s">
        <v>59</v>
      </c>
      <c r="R261" t="s">
        <v>59</v>
      </c>
      <c r="S261" t="s">
        <v>69</v>
      </c>
      <c r="T261" t="s">
        <v>59</v>
      </c>
      <c r="U261">
        <v>-1</v>
      </c>
      <c r="V261">
        <v>-3.9581</v>
      </c>
      <c r="W261">
        <v>-4.5</v>
      </c>
      <c r="X261">
        <v>-5.0132000000000003</v>
      </c>
      <c r="Y261">
        <v>0</v>
      </c>
      <c r="Z261">
        <v>-0.45979999999999999</v>
      </c>
      <c r="AA261">
        <v>-0.59530000000000005</v>
      </c>
      <c r="AB261">
        <v>5.0132000000000003</v>
      </c>
      <c r="AC261">
        <v>0.45979999999999999</v>
      </c>
      <c r="AD261">
        <v>0.59530000000000005</v>
      </c>
      <c r="AE261">
        <v>0</v>
      </c>
      <c r="AF261">
        <v>0</v>
      </c>
      <c r="AG261">
        <v>-0.54</v>
      </c>
      <c r="AH261">
        <v>0</v>
      </c>
      <c r="AI261">
        <v>0</v>
      </c>
      <c r="AJ261">
        <v>0</v>
      </c>
      <c r="AK261">
        <v>0</v>
      </c>
      <c r="AL261">
        <v>0</v>
      </c>
      <c r="AM261" t="s">
        <v>59</v>
      </c>
      <c r="AN261">
        <v>0</v>
      </c>
      <c r="AO261">
        <v>0</v>
      </c>
      <c r="AP261">
        <v>0</v>
      </c>
      <c r="AQ261">
        <v>0</v>
      </c>
      <c r="AR261" t="s">
        <v>59</v>
      </c>
      <c r="AS261">
        <v>0</v>
      </c>
      <c r="AT261">
        <v>0</v>
      </c>
      <c r="AU261">
        <v>0</v>
      </c>
      <c r="AV261" t="s">
        <v>61</v>
      </c>
      <c r="AW261">
        <v>0</v>
      </c>
      <c r="AX261">
        <v>1</v>
      </c>
      <c r="AY261" t="s">
        <v>62</v>
      </c>
      <c r="AZ261">
        <v>3.9581</v>
      </c>
    </row>
    <row r="262" spans="1:52" x14ac:dyDescent="0.3">
      <c r="A262" t="s">
        <v>63</v>
      </c>
      <c r="B262">
        <v>6101697946</v>
      </c>
      <c r="C262" t="s">
        <v>53</v>
      </c>
      <c r="D262">
        <v>243</v>
      </c>
      <c r="E262" t="s">
        <v>53</v>
      </c>
      <c r="F262">
        <v>4018</v>
      </c>
      <c r="G262">
        <v>3834</v>
      </c>
      <c r="H262">
        <v>34</v>
      </c>
      <c r="I262">
        <v>110644</v>
      </c>
      <c r="J262" t="s">
        <v>407</v>
      </c>
      <c r="K262" t="s">
        <v>68</v>
      </c>
      <c r="L262" t="s">
        <v>56</v>
      </c>
      <c r="M262">
        <v>52</v>
      </c>
      <c r="N262" t="s">
        <v>57</v>
      </c>
      <c r="O262">
        <v>74</v>
      </c>
      <c r="P262" t="s">
        <v>58</v>
      </c>
      <c r="Q262" t="s">
        <v>59</v>
      </c>
      <c r="R262" t="s">
        <v>59</v>
      </c>
      <c r="S262" t="s">
        <v>60</v>
      </c>
      <c r="T262" t="s">
        <v>59</v>
      </c>
      <c r="U262">
        <v>-1</v>
      </c>
      <c r="V262">
        <v>-20.922999999999998</v>
      </c>
      <c r="W262">
        <v>-23.78</v>
      </c>
      <c r="X262">
        <v>-26.499400000000001</v>
      </c>
      <c r="Y262">
        <v>0</v>
      </c>
      <c r="Z262">
        <v>-2.3313000000000001</v>
      </c>
      <c r="AA262">
        <v>-3.2450999999999999</v>
      </c>
      <c r="AB262">
        <v>26.499400000000001</v>
      </c>
      <c r="AC262">
        <v>2.3313000000000001</v>
      </c>
      <c r="AD262">
        <v>3.2450999999999999</v>
      </c>
      <c r="AE262">
        <v>0</v>
      </c>
      <c r="AF262">
        <v>0</v>
      </c>
      <c r="AG262">
        <v>-2.85</v>
      </c>
      <c r="AH262">
        <v>0</v>
      </c>
      <c r="AI262">
        <v>0</v>
      </c>
      <c r="AJ262">
        <v>0</v>
      </c>
      <c r="AK262">
        <v>0</v>
      </c>
      <c r="AL262">
        <v>0</v>
      </c>
      <c r="AM262" t="s">
        <v>59</v>
      </c>
      <c r="AN262">
        <v>0</v>
      </c>
      <c r="AO262">
        <v>0</v>
      </c>
      <c r="AP262">
        <v>0</v>
      </c>
      <c r="AQ262">
        <v>0</v>
      </c>
      <c r="AR262" t="s">
        <v>59</v>
      </c>
      <c r="AS262">
        <v>0</v>
      </c>
      <c r="AT262">
        <v>0</v>
      </c>
      <c r="AU262">
        <v>0</v>
      </c>
      <c r="AV262" t="s">
        <v>61</v>
      </c>
      <c r="AW262">
        <v>0</v>
      </c>
      <c r="AX262">
        <v>1</v>
      </c>
      <c r="AY262" t="s">
        <v>62</v>
      </c>
      <c r="AZ262">
        <v>20.922999999999998</v>
      </c>
    </row>
    <row r="263" spans="1:52" x14ac:dyDescent="0.3">
      <c r="A263" t="s">
        <v>63</v>
      </c>
      <c r="B263">
        <v>6101697946</v>
      </c>
      <c r="C263" t="s">
        <v>53</v>
      </c>
      <c r="D263">
        <v>243</v>
      </c>
      <c r="E263" t="s">
        <v>53</v>
      </c>
      <c r="F263">
        <v>4018</v>
      </c>
      <c r="G263">
        <v>3834</v>
      </c>
      <c r="H263">
        <v>34</v>
      </c>
      <c r="I263">
        <v>78688</v>
      </c>
      <c r="J263" t="s">
        <v>408</v>
      </c>
      <c r="K263" t="s">
        <v>65</v>
      </c>
      <c r="L263" t="s">
        <v>56</v>
      </c>
      <c r="M263">
        <v>52</v>
      </c>
      <c r="N263" t="s">
        <v>57</v>
      </c>
      <c r="O263">
        <v>74</v>
      </c>
      <c r="P263" t="s">
        <v>58</v>
      </c>
      <c r="Q263" t="s">
        <v>59</v>
      </c>
      <c r="R263" t="s">
        <v>59</v>
      </c>
      <c r="S263" t="s">
        <v>66</v>
      </c>
      <c r="T263" t="s">
        <v>59</v>
      </c>
      <c r="U263">
        <v>-1</v>
      </c>
      <c r="V263">
        <v>-10.155200000000001</v>
      </c>
      <c r="W263">
        <v>-11.54</v>
      </c>
      <c r="X263">
        <v>-10.155200000000001</v>
      </c>
      <c r="Y263">
        <v>0</v>
      </c>
      <c r="Z263">
        <v>0</v>
      </c>
      <c r="AA263">
        <v>0</v>
      </c>
      <c r="AB263">
        <v>10.155200000000001</v>
      </c>
      <c r="AC263">
        <v>0</v>
      </c>
      <c r="AD263">
        <v>0</v>
      </c>
      <c r="AE263">
        <v>0</v>
      </c>
      <c r="AF263">
        <v>0</v>
      </c>
      <c r="AG263">
        <v>-1.38</v>
      </c>
      <c r="AH263">
        <v>0</v>
      </c>
      <c r="AI263">
        <v>0</v>
      </c>
      <c r="AJ263">
        <v>0</v>
      </c>
      <c r="AK263">
        <v>0</v>
      </c>
      <c r="AL263">
        <v>0</v>
      </c>
      <c r="AM263" t="s">
        <v>59</v>
      </c>
      <c r="AN263">
        <v>0</v>
      </c>
      <c r="AO263">
        <v>0</v>
      </c>
      <c r="AP263">
        <v>0</v>
      </c>
      <c r="AQ263">
        <v>0</v>
      </c>
      <c r="AR263" t="s">
        <v>59</v>
      </c>
      <c r="AS263">
        <v>0</v>
      </c>
      <c r="AT263">
        <v>0</v>
      </c>
      <c r="AU263">
        <v>0</v>
      </c>
      <c r="AV263" t="s">
        <v>61</v>
      </c>
      <c r="AW263">
        <v>0</v>
      </c>
      <c r="AX263">
        <v>0</v>
      </c>
      <c r="AY263" t="s">
        <v>62</v>
      </c>
      <c r="AZ263">
        <v>10.1632</v>
      </c>
    </row>
    <row r="264" spans="1:52" x14ac:dyDescent="0.3">
      <c r="A264" t="s">
        <v>105</v>
      </c>
      <c r="B264">
        <v>6101712290</v>
      </c>
      <c r="C264" t="s">
        <v>53</v>
      </c>
      <c r="D264">
        <v>248</v>
      </c>
      <c r="E264" t="s">
        <v>53</v>
      </c>
      <c r="F264">
        <v>4018</v>
      </c>
      <c r="G264">
        <v>3834</v>
      </c>
      <c r="H264">
        <v>34</v>
      </c>
      <c r="I264">
        <v>15074</v>
      </c>
      <c r="J264" t="s">
        <v>409</v>
      </c>
      <c r="K264" t="s">
        <v>107</v>
      </c>
      <c r="L264" t="s">
        <v>56</v>
      </c>
      <c r="M264">
        <v>52</v>
      </c>
      <c r="N264" t="s">
        <v>57</v>
      </c>
      <c r="O264">
        <v>74</v>
      </c>
      <c r="P264" t="s">
        <v>58</v>
      </c>
      <c r="Q264" t="s">
        <v>59</v>
      </c>
      <c r="R264" t="s">
        <v>59</v>
      </c>
      <c r="S264" t="s">
        <v>60</v>
      </c>
      <c r="T264" t="s">
        <v>59</v>
      </c>
      <c r="U264">
        <v>-1</v>
      </c>
      <c r="V264">
        <v>-68.307299999999998</v>
      </c>
      <c r="W264">
        <v>-77.62</v>
      </c>
      <c r="X264">
        <v>-87.942599999999999</v>
      </c>
      <c r="Y264">
        <v>0</v>
      </c>
      <c r="Z264">
        <v>-8.4971999999999994</v>
      </c>
      <c r="AA264">
        <v>-11.1381</v>
      </c>
      <c r="AB264">
        <v>87.942599999999999</v>
      </c>
      <c r="AC264">
        <v>8.4971999999999994</v>
      </c>
      <c r="AD264">
        <v>11.1381</v>
      </c>
      <c r="AE264">
        <v>0</v>
      </c>
      <c r="AF264">
        <v>0</v>
      </c>
      <c r="AG264">
        <v>-9.31</v>
      </c>
      <c r="AH264">
        <v>0</v>
      </c>
      <c r="AI264">
        <v>0</v>
      </c>
      <c r="AJ264">
        <v>0</v>
      </c>
      <c r="AK264">
        <v>0</v>
      </c>
      <c r="AL264">
        <v>0</v>
      </c>
      <c r="AM264" t="s">
        <v>59</v>
      </c>
      <c r="AN264">
        <v>0</v>
      </c>
      <c r="AO264">
        <v>0</v>
      </c>
      <c r="AP264">
        <v>0</v>
      </c>
      <c r="AQ264">
        <v>0</v>
      </c>
      <c r="AR264" t="s">
        <v>59</v>
      </c>
      <c r="AS264">
        <v>0</v>
      </c>
      <c r="AT264">
        <v>0</v>
      </c>
      <c r="AU264">
        <v>0</v>
      </c>
      <c r="AV264" t="s">
        <v>61</v>
      </c>
      <c r="AW264">
        <v>0</v>
      </c>
      <c r="AX264">
        <v>1</v>
      </c>
      <c r="AY264" t="s">
        <v>62</v>
      </c>
      <c r="AZ264">
        <v>68.312200000000004</v>
      </c>
    </row>
    <row r="265" spans="1:52" x14ac:dyDescent="0.3">
      <c r="A265" t="s">
        <v>140</v>
      </c>
      <c r="B265">
        <v>6101716119</v>
      </c>
      <c r="C265" t="s">
        <v>53</v>
      </c>
      <c r="D265">
        <v>249</v>
      </c>
      <c r="E265" t="s">
        <v>53</v>
      </c>
      <c r="F265">
        <v>4018</v>
      </c>
      <c r="G265">
        <v>3834</v>
      </c>
      <c r="H265">
        <v>34</v>
      </c>
      <c r="I265">
        <v>24800</v>
      </c>
      <c r="J265" t="s">
        <v>410</v>
      </c>
      <c r="K265" t="s">
        <v>82</v>
      </c>
      <c r="L265" t="s">
        <v>56</v>
      </c>
      <c r="M265">
        <v>52</v>
      </c>
      <c r="N265" t="s">
        <v>57</v>
      </c>
      <c r="O265">
        <v>74</v>
      </c>
      <c r="P265" t="s">
        <v>58</v>
      </c>
      <c r="Q265" t="s">
        <v>59</v>
      </c>
      <c r="R265" t="s">
        <v>59</v>
      </c>
      <c r="S265" t="s">
        <v>60</v>
      </c>
      <c r="T265" t="s">
        <v>59</v>
      </c>
      <c r="U265">
        <v>-1</v>
      </c>
      <c r="V265">
        <v>-53.040300000000002</v>
      </c>
      <c r="W265">
        <v>-55.27</v>
      </c>
      <c r="X265">
        <v>-68.513099999999994</v>
      </c>
      <c r="Y265">
        <v>0</v>
      </c>
      <c r="Z265">
        <v>-2.0823999999999998</v>
      </c>
      <c r="AA265">
        <v>-13.3904</v>
      </c>
      <c r="AB265">
        <v>68.513099999999994</v>
      </c>
      <c r="AC265">
        <v>2.0823999999999998</v>
      </c>
      <c r="AD265">
        <v>13.3904</v>
      </c>
      <c r="AE265">
        <v>0</v>
      </c>
      <c r="AF265">
        <v>0</v>
      </c>
      <c r="AG265">
        <v>-2.21</v>
      </c>
      <c r="AH265">
        <v>0</v>
      </c>
      <c r="AI265">
        <v>0</v>
      </c>
      <c r="AJ265">
        <v>0</v>
      </c>
      <c r="AK265">
        <v>0</v>
      </c>
      <c r="AL265">
        <v>0</v>
      </c>
      <c r="AM265" t="s">
        <v>59</v>
      </c>
      <c r="AN265">
        <v>0</v>
      </c>
      <c r="AO265">
        <v>0</v>
      </c>
      <c r="AP265">
        <v>-19.602900000000002</v>
      </c>
      <c r="AQ265">
        <v>-35.075699999999998</v>
      </c>
      <c r="AR265" t="s">
        <v>59</v>
      </c>
      <c r="AS265">
        <v>0</v>
      </c>
      <c r="AT265">
        <v>0</v>
      </c>
      <c r="AU265">
        <v>0</v>
      </c>
      <c r="AV265" t="s">
        <v>61</v>
      </c>
      <c r="AW265">
        <v>0</v>
      </c>
      <c r="AX265">
        <v>1</v>
      </c>
      <c r="AY265" t="s">
        <v>62</v>
      </c>
      <c r="AZ265">
        <v>53.0396</v>
      </c>
    </row>
    <row r="266" spans="1:52" x14ac:dyDescent="0.3">
      <c r="A266" t="s">
        <v>142</v>
      </c>
      <c r="B266">
        <v>6101342949</v>
      </c>
      <c r="C266" t="s">
        <v>53</v>
      </c>
      <c r="D266">
        <v>235</v>
      </c>
      <c r="E266" t="s">
        <v>53</v>
      </c>
      <c r="F266">
        <v>4018</v>
      </c>
      <c r="G266">
        <v>3834</v>
      </c>
      <c r="H266">
        <v>34</v>
      </c>
      <c r="I266">
        <v>32282</v>
      </c>
      <c r="J266" t="s">
        <v>411</v>
      </c>
      <c r="K266" t="s">
        <v>65</v>
      </c>
      <c r="L266" t="s">
        <v>56</v>
      </c>
      <c r="M266">
        <v>52</v>
      </c>
      <c r="N266" t="s">
        <v>57</v>
      </c>
      <c r="O266">
        <v>74</v>
      </c>
      <c r="P266" t="s">
        <v>58</v>
      </c>
      <c r="Q266" t="s">
        <v>59</v>
      </c>
      <c r="R266" t="s">
        <v>59</v>
      </c>
      <c r="S266" t="s">
        <v>66</v>
      </c>
      <c r="T266" t="s">
        <v>59</v>
      </c>
      <c r="U266">
        <v>-1</v>
      </c>
      <c r="V266">
        <v>-35.225000000000001</v>
      </c>
      <c r="W266">
        <v>-40.03</v>
      </c>
      <c r="X266">
        <v>-35.225000000000001</v>
      </c>
      <c r="Y266">
        <v>0</v>
      </c>
      <c r="Z266">
        <v>0</v>
      </c>
      <c r="AA266">
        <v>0</v>
      </c>
      <c r="AB266">
        <v>35.225000000000001</v>
      </c>
      <c r="AC266">
        <v>0</v>
      </c>
      <c r="AD266">
        <v>0</v>
      </c>
      <c r="AE266">
        <v>0</v>
      </c>
      <c r="AF266">
        <v>0</v>
      </c>
      <c r="AG266">
        <v>-4.8</v>
      </c>
      <c r="AH266">
        <v>0</v>
      </c>
      <c r="AI266">
        <v>0</v>
      </c>
      <c r="AJ266">
        <v>0</v>
      </c>
      <c r="AK266">
        <v>0</v>
      </c>
      <c r="AL266">
        <v>0</v>
      </c>
      <c r="AM266" t="s">
        <v>59</v>
      </c>
      <c r="AN266">
        <v>0</v>
      </c>
      <c r="AO266">
        <v>0</v>
      </c>
      <c r="AP266">
        <v>0</v>
      </c>
      <c r="AQ266">
        <v>0</v>
      </c>
      <c r="AR266" t="s">
        <v>59</v>
      </c>
      <c r="AS266">
        <v>0</v>
      </c>
      <c r="AT266">
        <v>0</v>
      </c>
      <c r="AU266">
        <v>0</v>
      </c>
      <c r="AV266" t="s">
        <v>61</v>
      </c>
      <c r="AW266">
        <v>0</v>
      </c>
      <c r="AX266">
        <v>0</v>
      </c>
      <c r="AY266" t="s">
        <v>62</v>
      </c>
      <c r="AZ266">
        <v>35.225000000000001</v>
      </c>
    </row>
    <row r="267" spans="1:52" x14ac:dyDescent="0.3">
      <c r="A267" t="s">
        <v>52</v>
      </c>
      <c r="B267">
        <v>6101702454</v>
      </c>
      <c r="C267" t="s">
        <v>53</v>
      </c>
      <c r="D267">
        <v>245</v>
      </c>
      <c r="E267" t="s">
        <v>53</v>
      </c>
      <c r="F267">
        <v>4018</v>
      </c>
      <c r="G267">
        <v>3834</v>
      </c>
      <c r="H267">
        <v>34</v>
      </c>
      <c r="I267">
        <v>18586</v>
      </c>
      <c r="J267" t="s">
        <v>412</v>
      </c>
      <c r="K267" t="s">
        <v>214</v>
      </c>
      <c r="L267" t="s">
        <v>56</v>
      </c>
      <c r="M267">
        <v>52</v>
      </c>
      <c r="N267" t="s">
        <v>57</v>
      </c>
      <c r="O267">
        <v>74</v>
      </c>
      <c r="P267" t="s">
        <v>58</v>
      </c>
      <c r="Q267" t="s">
        <v>59</v>
      </c>
      <c r="R267" t="s">
        <v>59</v>
      </c>
      <c r="S267" t="s">
        <v>111</v>
      </c>
      <c r="T267" t="s">
        <v>59</v>
      </c>
      <c r="U267">
        <v>-1</v>
      </c>
      <c r="V267">
        <v>-22.365200000000002</v>
      </c>
      <c r="W267">
        <v>-25.42</v>
      </c>
      <c r="X267">
        <v>-32.9435</v>
      </c>
      <c r="Y267">
        <v>0</v>
      </c>
      <c r="Z267">
        <v>-2.7090000000000001</v>
      </c>
      <c r="AA267">
        <v>-7.8693</v>
      </c>
      <c r="AB267">
        <v>32.9435</v>
      </c>
      <c r="AC267">
        <v>2.7090000000000001</v>
      </c>
      <c r="AD267">
        <v>7.8693</v>
      </c>
      <c r="AE267">
        <v>0</v>
      </c>
      <c r="AF267">
        <v>0</v>
      </c>
      <c r="AG267">
        <v>-3.05</v>
      </c>
      <c r="AH267">
        <v>0</v>
      </c>
      <c r="AI267">
        <v>-7.87</v>
      </c>
      <c r="AJ267">
        <v>0</v>
      </c>
      <c r="AK267">
        <v>0</v>
      </c>
      <c r="AL267">
        <v>0</v>
      </c>
      <c r="AM267" t="s">
        <v>59</v>
      </c>
      <c r="AN267">
        <v>-7.87</v>
      </c>
      <c r="AO267">
        <v>0</v>
      </c>
      <c r="AP267">
        <v>0</v>
      </c>
      <c r="AQ267">
        <v>0</v>
      </c>
      <c r="AR267" t="s">
        <v>59</v>
      </c>
      <c r="AS267">
        <v>0</v>
      </c>
      <c r="AT267">
        <v>0</v>
      </c>
      <c r="AU267">
        <v>0</v>
      </c>
      <c r="AV267" t="s">
        <v>61</v>
      </c>
      <c r="AW267">
        <v>0</v>
      </c>
      <c r="AX267">
        <v>1</v>
      </c>
      <c r="AY267" t="s">
        <v>62</v>
      </c>
      <c r="AZ267">
        <v>22.365200000000002</v>
      </c>
    </row>
    <row r="268" spans="1:52" x14ac:dyDescent="0.3">
      <c r="A268" t="s">
        <v>63</v>
      </c>
      <c r="B268">
        <v>6101697946</v>
      </c>
      <c r="C268" t="s">
        <v>53</v>
      </c>
      <c r="D268">
        <v>243</v>
      </c>
      <c r="E268" t="s">
        <v>53</v>
      </c>
      <c r="F268">
        <v>4018</v>
      </c>
      <c r="G268">
        <v>3834</v>
      </c>
      <c r="H268">
        <v>34</v>
      </c>
      <c r="I268">
        <v>14746</v>
      </c>
      <c r="J268" t="s">
        <v>413</v>
      </c>
      <c r="K268" t="s">
        <v>414</v>
      </c>
      <c r="L268" t="s">
        <v>56</v>
      </c>
      <c r="M268">
        <v>52</v>
      </c>
      <c r="N268" t="s">
        <v>57</v>
      </c>
      <c r="O268">
        <v>74</v>
      </c>
      <c r="P268" t="s">
        <v>58</v>
      </c>
      <c r="Q268" t="s">
        <v>59</v>
      </c>
      <c r="R268" t="s">
        <v>59</v>
      </c>
      <c r="S268" t="s">
        <v>60</v>
      </c>
      <c r="T268" t="s">
        <v>59</v>
      </c>
      <c r="U268">
        <v>-1</v>
      </c>
      <c r="V268">
        <v>-6.4869000000000003</v>
      </c>
      <c r="W268">
        <v>-7.37</v>
      </c>
      <c r="X268">
        <v>-8.1872000000000007</v>
      </c>
      <c r="Y268">
        <v>0</v>
      </c>
      <c r="Z268">
        <v>-0.6996</v>
      </c>
      <c r="AA268">
        <v>-1.0006999999999999</v>
      </c>
      <c r="AB268">
        <v>8.1872000000000007</v>
      </c>
      <c r="AC268">
        <v>0.6996</v>
      </c>
      <c r="AD268">
        <v>1.0006999999999999</v>
      </c>
      <c r="AE268">
        <v>0</v>
      </c>
      <c r="AF268">
        <v>0</v>
      </c>
      <c r="AG268">
        <v>-0.88</v>
      </c>
      <c r="AH268">
        <v>0</v>
      </c>
      <c r="AI268">
        <v>0</v>
      </c>
      <c r="AJ268">
        <v>0</v>
      </c>
      <c r="AK268">
        <v>0</v>
      </c>
      <c r="AL268">
        <v>0</v>
      </c>
      <c r="AM268" t="s">
        <v>59</v>
      </c>
      <c r="AN268">
        <v>0</v>
      </c>
      <c r="AO268">
        <v>0</v>
      </c>
      <c r="AP268">
        <v>-6.4467999999999996</v>
      </c>
      <c r="AQ268">
        <v>-8.1471</v>
      </c>
      <c r="AR268" t="s">
        <v>59</v>
      </c>
      <c r="AS268">
        <v>0</v>
      </c>
      <c r="AT268">
        <v>0</v>
      </c>
      <c r="AU268">
        <v>0</v>
      </c>
      <c r="AV268" t="s">
        <v>61</v>
      </c>
      <c r="AW268">
        <v>0</v>
      </c>
      <c r="AX268">
        <v>1</v>
      </c>
      <c r="AY268" t="s">
        <v>62</v>
      </c>
      <c r="AZ268">
        <v>6.4869000000000003</v>
      </c>
    </row>
    <row r="269" spans="1:52" x14ac:dyDescent="0.3">
      <c r="A269" t="s">
        <v>105</v>
      </c>
      <c r="B269">
        <v>6101712290</v>
      </c>
      <c r="C269" t="s">
        <v>53</v>
      </c>
      <c r="D269">
        <v>248</v>
      </c>
      <c r="E269" t="s">
        <v>53</v>
      </c>
      <c r="F269">
        <v>4018</v>
      </c>
      <c r="G269">
        <v>3834</v>
      </c>
      <c r="H269">
        <v>34</v>
      </c>
      <c r="I269">
        <v>64789</v>
      </c>
      <c r="J269" t="s">
        <v>415</v>
      </c>
      <c r="K269" t="s">
        <v>85</v>
      </c>
      <c r="L269" t="s">
        <v>56</v>
      </c>
      <c r="M269">
        <v>52</v>
      </c>
      <c r="N269" t="s">
        <v>57</v>
      </c>
      <c r="O269">
        <v>74</v>
      </c>
      <c r="P269" t="s">
        <v>58</v>
      </c>
      <c r="Q269" t="s">
        <v>59</v>
      </c>
      <c r="R269" t="s">
        <v>59</v>
      </c>
      <c r="S269" t="s">
        <v>69</v>
      </c>
      <c r="T269" t="s">
        <v>59</v>
      </c>
      <c r="U269">
        <v>-1</v>
      </c>
      <c r="V269">
        <v>-4.7108999999999996</v>
      </c>
      <c r="W269">
        <v>-5.35</v>
      </c>
      <c r="X269">
        <v>-6.1036999999999999</v>
      </c>
      <c r="Y269">
        <v>0</v>
      </c>
      <c r="Z269">
        <v>-0.59870000000000001</v>
      </c>
      <c r="AA269">
        <v>-0.79410000000000003</v>
      </c>
      <c r="AB269">
        <v>6.1036999999999999</v>
      </c>
      <c r="AC269">
        <v>0.59870000000000001</v>
      </c>
      <c r="AD269">
        <v>0.79410000000000003</v>
      </c>
      <c r="AE269">
        <v>0</v>
      </c>
      <c r="AF269">
        <v>0</v>
      </c>
      <c r="AG269">
        <v>-0.64</v>
      </c>
      <c r="AH269">
        <v>0</v>
      </c>
      <c r="AI269">
        <v>0</v>
      </c>
      <c r="AJ269">
        <v>0</v>
      </c>
      <c r="AK269">
        <v>0</v>
      </c>
      <c r="AL269">
        <v>0</v>
      </c>
      <c r="AM269" t="s">
        <v>59</v>
      </c>
      <c r="AN269">
        <v>0</v>
      </c>
      <c r="AO269">
        <v>0</v>
      </c>
      <c r="AP269">
        <v>0</v>
      </c>
      <c r="AQ269">
        <v>0</v>
      </c>
      <c r="AR269" t="s">
        <v>59</v>
      </c>
      <c r="AS269">
        <v>0</v>
      </c>
      <c r="AT269">
        <v>0</v>
      </c>
      <c r="AU269">
        <v>0</v>
      </c>
      <c r="AV269" t="s">
        <v>61</v>
      </c>
      <c r="AW269">
        <v>0</v>
      </c>
      <c r="AX269">
        <v>1</v>
      </c>
      <c r="AY269" t="s">
        <v>62</v>
      </c>
      <c r="AZ269">
        <v>4.7108999999999996</v>
      </c>
    </row>
    <row r="270" spans="1:52" x14ac:dyDescent="0.3">
      <c r="A270" t="s">
        <v>105</v>
      </c>
      <c r="B270">
        <v>6101712290</v>
      </c>
      <c r="C270" t="s">
        <v>53</v>
      </c>
      <c r="D270">
        <v>248</v>
      </c>
      <c r="E270" t="s">
        <v>53</v>
      </c>
      <c r="F270">
        <v>4018</v>
      </c>
      <c r="G270">
        <v>3834</v>
      </c>
      <c r="H270">
        <v>34</v>
      </c>
      <c r="I270">
        <v>595959</v>
      </c>
      <c r="J270" t="s">
        <v>416</v>
      </c>
      <c r="K270" t="s">
        <v>65</v>
      </c>
      <c r="L270" t="s">
        <v>56</v>
      </c>
      <c r="M270">
        <v>52</v>
      </c>
      <c r="N270" t="s">
        <v>57</v>
      </c>
      <c r="O270">
        <v>74</v>
      </c>
      <c r="P270" t="s">
        <v>58</v>
      </c>
      <c r="Q270" t="s">
        <v>59</v>
      </c>
      <c r="R270" t="s">
        <v>59</v>
      </c>
      <c r="S270" t="s">
        <v>66</v>
      </c>
      <c r="T270" t="s">
        <v>59</v>
      </c>
      <c r="U270">
        <v>-1</v>
      </c>
      <c r="V270">
        <v>-3.0491999999999999</v>
      </c>
      <c r="W270">
        <v>-3.47</v>
      </c>
      <c r="X270">
        <v>-3.0491999999999999</v>
      </c>
      <c r="Y270">
        <v>0</v>
      </c>
      <c r="Z270">
        <v>0</v>
      </c>
      <c r="AA270">
        <v>0</v>
      </c>
      <c r="AB270">
        <v>3.0491999999999999</v>
      </c>
      <c r="AC270">
        <v>0</v>
      </c>
      <c r="AD270">
        <v>0</v>
      </c>
      <c r="AE270">
        <v>0</v>
      </c>
      <c r="AF270">
        <v>0</v>
      </c>
      <c r="AG270">
        <v>-0.42</v>
      </c>
      <c r="AH270">
        <v>0</v>
      </c>
      <c r="AI270">
        <v>0</v>
      </c>
      <c r="AJ270">
        <v>0</v>
      </c>
      <c r="AK270">
        <v>0</v>
      </c>
      <c r="AL270">
        <v>0</v>
      </c>
      <c r="AM270" t="s">
        <v>59</v>
      </c>
      <c r="AN270">
        <v>0</v>
      </c>
      <c r="AO270">
        <v>0</v>
      </c>
      <c r="AP270">
        <v>-3.1640999999999999</v>
      </c>
      <c r="AQ270">
        <v>-3.1640999999999999</v>
      </c>
      <c r="AR270" t="s">
        <v>59</v>
      </c>
      <c r="AS270">
        <v>0</v>
      </c>
      <c r="AT270">
        <v>0</v>
      </c>
      <c r="AU270">
        <v>0</v>
      </c>
      <c r="AV270" t="s">
        <v>61</v>
      </c>
      <c r="AW270">
        <v>0</v>
      </c>
      <c r="AX270">
        <v>0</v>
      </c>
      <c r="AY270" t="s">
        <v>62</v>
      </c>
      <c r="AZ270">
        <v>3.0491999999999999</v>
      </c>
    </row>
    <row r="271" spans="1:52" x14ac:dyDescent="0.3">
      <c r="A271" t="s">
        <v>52</v>
      </c>
      <c r="B271">
        <v>6101702454</v>
      </c>
      <c r="C271" t="s">
        <v>53</v>
      </c>
      <c r="D271">
        <v>245</v>
      </c>
      <c r="E271" t="s">
        <v>53</v>
      </c>
      <c r="F271">
        <v>4018</v>
      </c>
      <c r="G271">
        <v>3834</v>
      </c>
      <c r="H271">
        <v>34</v>
      </c>
      <c r="I271">
        <v>71074</v>
      </c>
      <c r="J271" t="s">
        <v>417</v>
      </c>
      <c r="K271" t="s">
        <v>101</v>
      </c>
      <c r="L271" t="s">
        <v>56</v>
      </c>
      <c r="M271">
        <v>52</v>
      </c>
      <c r="N271" t="s">
        <v>57</v>
      </c>
      <c r="O271">
        <v>74</v>
      </c>
      <c r="P271" t="s">
        <v>58</v>
      </c>
      <c r="Q271" t="s">
        <v>59</v>
      </c>
      <c r="R271" t="s">
        <v>59</v>
      </c>
      <c r="S271" t="s">
        <v>60</v>
      </c>
      <c r="T271" t="s">
        <v>59</v>
      </c>
      <c r="U271">
        <v>-1</v>
      </c>
      <c r="V271">
        <v>-42.783799999999999</v>
      </c>
      <c r="W271">
        <v>-48.62</v>
      </c>
      <c r="X271">
        <v>-55.366799999999998</v>
      </c>
      <c r="Y271">
        <v>0</v>
      </c>
      <c r="Z271">
        <v>-5.5974000000000004</v>
      </c>
      <c r="AA271">
        <v>-6.9855999999999998</v>
      </c>
      <c r="AB271">
        <v>55.366799999999998</v>
      </c>
      <c r="AC271">
        <v>5.5974000000000004</v>
      </c>
      <c r="AD271">
        <v>6.9855999999999998</v>
      </c>
      <c r="AE271">
        <v>0</v>
      </c>
      <c r="AF271">
        <v>0</v>
      </c>
      <c r="AG271">
        <v>-5.83</v>
      </c>
      <c r="AH271">
        <v>0</v>
      </c>
      <c r="AI271">
        <v>0</v>
      </c>
      <c r="AJ271">
        <v>0</v>
      </c>
      <c r="AK271">
        <v>0</v>
      </c>
      <c r="AL271">
        <v>0</v>
      </c>
      <c r="AM271" t="s">
        <v>59</v>
      </c>
      <c r="AN271">
        <v>0</v>
      </c>
      <c r="AO271">
        <v>0</v>
      </c>
      <c r="AP271">
        <v>-10.037000000000001</v>
      </c>
      <c r="AQ271">
        <v>-22.62</v>
      </c>
      <c r="AR271" t="s">
        <v>59</v>
      </c>
      <c r="AS271">
        <v>0</v>
      </c>
      <c r="AT271">
        <v>0</v>
      </c>
      <c r="AU271">
        <v>0</v>
      </c>
      <c r="AV271" t="s">
        <v>61</v>
      </c>
      <c r="AW271">
        <v>0</v>
      </c>
      <c r="AX271">
        <v>1</v>
      </c>
      <c r="AY271" t="s">
        <v>62</v>
      </c>
      <c r="AZ271">
        <v>42.783299999999997</v>
      </c>
    </row>
    <row r="272" spans="1:52" x14ac:dyDescent="0.3">
      <c r="A272" t="s">
        <v>105</v>
      </c>
      <c r="B272">
        <v>6101712290</v>
      </c>
      <c r="C272" t="s">
        <v>53</v>
      </c>
      <c r="D272">
        <v>248</v>
      </c>
      <c r="E272" t="s">
        <v>53</v>
      </c>
      <c r="F272">
        <v>4018</v>
      </c>
      <c r="G272">
        <v>3834</v>
      </c>
      <c r="H272">
        <v>34</v>
      </c>
      <c r="I272">
        <v>12217</v>
      </c>
      <c r="J272" t="s">
        <v>418</v>
      </c>
      <c r="K272" t="s">
        <v>73</v>
      </c>
      <c r="L272" t="s">
        <v>56</v>
      </c>
      <c r="M272">
        <v>52</v>
      </c>
      <c r="N272" t="s">
        <v>57</v>
      </c>
      <c r="O272">
        <v>74</v>
      </c>
      <c r="P272" t="s">
        <v>58</v>
      </c>
      <c r="Q272" t="s">
        <v>59</v>
      </c>
      <c r="R272" t="s">
        <v>59</v>
      </c>
      <c r="S272" t="s">
        <v>60</v>
      </c>
      <c r="T272" t="s">
        <v>59</v>
      </c>
      <c r="U272">
        <v>-1</v>
      </c>
      <c r="V272">
        <v>-7.7301000000000002</v>
      </c>
      <c r="W272">
        <v>-8.7799999999999994</v>
      </c>
      <c r="X272">
        <v>-8.5036000000000005</v>
      </c>
      <c r="Y272">
        <v>0</v>
      </c>
      <c r="Z272">
        <v>-0.3165</v>
      </c>
      <c r="AA272">
        <v>-0.45700000000000002</v>
      </c>
      <c r="AB272">
        <v>8.5036000000000005</v>
      </c>
      <c r="AC272">
        <v>0.3165</v>
      </c>
      <c r="AD272">
        <v>0.45700000000000002</v>
      </c>
      <c r="AE272">
        <v>0</v>
      </c>
      <c r="AF272">
        <v>0</v>
      </c>
      <c r="AG272">
        <v>-1.05</v>
      </c>
      <c r="AH272">
        <v>0</v>
      </c>
      <c r="AI272">
        <v>0</v>
      </c>
      <c r="AJ272">
        <v>0</v>
      </c>
      <c r="AK272">
        <v>0</v>
      </c>
      <c r="AL272">
        <v>0</v>
      </c>
      <c r="AM272" t="s">
        <v>59</v>
      </c>
      <c r="AN272">
        <v>0</v>
      </c>
      <c r="AO272">
        <v>0</v>
      </c>
      <c r="AP272">
        <v>0</v>
      </c>
      <c r="AQ272">
        <v>0</v>
      </c>
      <c r="AR272" t="s">
        <v>59</v>
      </c>
      <c r="AS272">
        <v>0</v>
      </c>
      <c r="AT272">
        <v>0</v>
      </c>
      <c r="AU272">
        <v>0</v>
      </c>
      <c r="AV272" t="s">
        <v>61</v>
      </c>
      <c r="AW272">
        <v>0</v>
      </c>
      <c r="AX272">
        <v>1</v>
      </c>
      <c r="AY272" t="s">
        <v>62</v>
      </c>
      <c r="AZ272">
        <v>7.7723000000000004</v>
      </c>
    </row>
    <row r="273" spans="1:52" x14ac:dyDescent="0.3">
      <c r="A273" t="s">
        <v>102</v>
      </c>
      <c r="B273">
        <v>6101337762</v>
      </c>
      <c r="C273" t="s">
        <v>53</v>
      </c>
      <c r="D273">
        <v>233</v>
      </c>
      <c r="E273" t="s">
        <v>53</v>
      </c>
      <c r="F273">
        <v>4018</v>
      </c>
      <c r="G273">
        <v>3834</v>
      </c>
      <c r="H273">
        <v>34</v>
      </c>
      <c r="I273">
        <v>50803</v>
      </c>
      <c r="J273" t="s">
        <v>419</v>
      </c>
      <c r="K273" t="s">
        <v>420</v>
      </c>
      <c r="L273" t="s">
        <v>56</v>
      </c>
      <c r="M273">
        <v>52</v>
      </c>
      <c r="N273" t="s">
        <v>57</v>
      </c>
      <c r="O273">
        <v>74</v>
      </c>
      <c r="P273" t="s">
        <v>58</v>
      </c>
      <c r="Q273" t="s">
        <v>59</v>
      </c>
      <c r="R273" t="s">
        <v>59</v>
      </c>
      <c r="S273" t="s">
        <v>60</v>
      </c>
      <c r="T273" t="s">
        <v>59</v>
      </c>
      <c r="U273">
        <v>-1</v>
      </c>
      <c r="V273">
        <v>-24.865400000000001</v>
      </c>
      <c r="W273">
        <v>-28.26</v>
      </c>
      <c r="X273">
        <v>-31.709700000000002</v>
      </c>
      <c r="Y273">
        <v>0</v>
      </c>
      <c r="Z273">
        <v>-3.1574</v>
      </c>
      <c r="AA273">
        <v>-3.6869000000000001</v>
      </c>
      <c r="AB273">
        <v>31.709700000000002</v>
      </c>
      <c r="AC273">
        <v>3.1574</v>
      </c>
      <c r="AD273">
        <v>3.6869000000000001</v>
      </c>
      <c r="AE273">
        <v>0</v>
      </c>
      <c r="AF273">
        <v>0</v>
      </c>
      <c r="AG273">
        <v>-3.39</v>
      </c>
      <c r="AH273">
        <v>0</v>
      </c>
      <c r="AI273">
        <v>0</v>
      </c>
      <c r="AJ273">
        <v>0</v>
      </c>
      <c r="AK273">
        <v>0</v>
      </c>
      <c r="AL273">
        <v>0</v>
      </c>
      <c r="AM273" t="s">
        <v>59</v>
      </c>
      <c r="AN273">
        <v>0</v>
      </c>
      <c r="AO273">
        <v>0</v>
      </c>
      <c r="AP273">
        <v>0</v>
      </c>
      <c r="AQ273">
        <v>0</v>
      </c>
      <c r="AR273" t="s">
        <v>59</v>
      </c>
      <c r="AS273">
        <v>0</v>
      </c>
      <c r="AT273">
        <v>0</v>
      </c>
      <c r="AU273">
        <v>0</v>
      </c>
      <c r="AV273" t="s">
        <v>61</v>
      </c>
      <c r="AW273">
        <v>0</v>
      </c>
      <c r="AX273">
        <v>1</v>
      </c>
      <c r="AY273" t="s">
        <v>62</v>
      </c>
      <c r="AZ273">
        <v>24.868300000000001</v>
      </c>
    </row>
    <row r="274" spans="1:52" x14ac:dyDescent="0.3">
      <c r="A274" t="s">
        <v>52</v>
      </c>
      <c r="B274">
        <v>6101702454</v>
      </c>
      <c r="C274" t="s">
        <v>53</v>
      </c>
      <c r="D274">
        <v>245</v>
      </c>
      <c r="E274" t="s">
        <v>53</v>
      </c>
      <c r="F274">
        <v>4018</v>
      </c>
      <c r="G274">
        <v>3834</v>
      </c>
      <c r="H274">
        <v>34</v>
      </c>
      <c r="I274">
        <v>21044</v>
      </c>
      <c r="J274" t="s">
        <v>421</v>
      </c>
      <c r="K274" t="s">
        <v>82</v>
      </c>
      <c r="L274" t="s">
        <v>56</v>
      </c>
      <c r="M274">
        <v>52</v>
      </c>
      <c r="N274" t="s">
        <v>57</v>
      </c>
      <c r="O274">
        <v>74</v>
      </c>
      <c r="P274" t="s">
        <v>58</v>
      </c>
      <c r="Q274" t="s">
        <v>59</v>
      </c>
      <c r="R274" t="s">
        <v>59</v>
      </c>
      <c r="S274" t="s">
        <v>60</v>
      </c>
      <c r="T274" t="s">
        <v>59</v>
      </c>
      <c r="U274">
        <v>-1</v>
      </c>
      <c r="V274">
        <v>-50.277900000000002</v>
      </c>
      <c r="W274">
        <v>-52.35</v>
      </c>
      <c r="X274">
        <v>-66.086600000000004</v>
      </c>
      <c r="Y274">
        <v>0</v>
      </c>
      <c r="Z274">
        <v>-1.9855</v>
      </c>
      <c r="AA274">
        <v>-13.8232</v>
      </c>
      <c r="AB274">
        <v>66.086600000000004</v>
      </c>
      <c r="AC274">
        <v>1.9855</v>
      </c>
      <c r="AD274">
        <v>13.8232</v>
      </c>
      <c r="AE274">
        <v>0</v>
      </c>
      <c r="AF274">
        <v>0</v>
      </c>
      <c r="AG274">
        <v>-2.09</v>
      </c>
      <c r="AH274">
        <v>0</v>
      </c>
      <c r="AI274">
        <v>0</v>
      </c>
      <c r="AJ274">
        <v>0</v>
      </c>
      <c r="AK274">
        <v>0</v>
      </c>
      <c r="AL274">
        <v>0</v>
      </c>
      <c r="AM274" t="s">
        <v>59</v>
      </c>
      <c r="AN274">
        <v>0</v>
      </c>
      <c r="AO274">
        <v>0</v>
      </c>
      <c r="AP274">
        <v>0</v>
      </c>
      <c r="AQ274">
        <v>0</v>
      </c>
      <c r="AR274" t="s">
        <v>59</v>
      </c>
      <c r="AS274">
        <v>0</v>
      </c>
      <c r="AT274">
        <v>0</v>
      </c>
      <c r="AU274">
        <v>0</v>
      </c>
      <c r="AV274" t="s">
        <v>61</v>
      </c>
      <c r="AW274">
        <v>0</v>
      </c>
      <c r="AX274">
        <v>1</v>
      </c>
      <c r="AY274" t="s">
        <v>62</v>
      </c>
      <c r="AZ274">
        <v>50.278100000000002</v>
      </c>
    </row>
    <row r="275" spans="1:52" x14ac:dyDescent="0.3">
      <c r="A275" t="s">
        <v>120</v>
      </c>
      <c r="B275">
        <v>6101716697</v>
      </c>
      <c r="C275" t="s">
        <v>53</v>
      </c>
      <c r="D275">
        <v>250</v>
      </c>
      <c r="E275" t="s">
        <v>53</v>
      </c>
      <c r="F275">
        <v>4018</v>
      </c>
      <c r="G275">
        <v>3834</v>
      </c>
      <c r="H275">
        <v>34</v>
      </c>
      <c r="I275">
        <v>21044</v>
      </c>
      <c r="J275" t="s">
        <v>421</v>
      </c>
      <c r="K275" t="s">
        <v>82</v>
      </c>
      <c r="L275" t="s">
        <v>56</v>
      </c>
      <c r="M275">
        <v>52</v>
      </c>
      <c r="N275" t="s">
        <v>57</v>
      </c>
      <c r="O275">
        <v>74</v>
      </c>
      <c r="P275" t="s">
        <v>58</v>
      </c>
      <c r="Q275" t="s">
        <v>59</v>
      </c>
      <c r="R275" t="s">
        <v>59</v>
      </c>
      <c r="S275" t="s">
        <v>60</v>
      </c>
      <c r="T275" t="s">
        <v>59</v>
      </c>
      <c r="U275">
        <v>-1</v>
      </c>
      <c r="V275">
        <v>-50.277900000000002</v>
      </c>
      <c r="W275">
        <v>-52.34</v>
      </c>
      <c r="X275">
        <v>-66.086600000000004</v>
      </c>
      <c r="Y275">
        <v>0</v>
      </c>
      <c r="Z275">
        <v>-1.9855</v>
      </c>
      <c r="AA275">
        <v>-13.8232</v>
      </c>
      <c r="AB275">
        <v>66.086600000000004</v>
      </c>
      <c r="AC275">
        <v>1.9855</v>
      </c>
      <c r="AD275">
        <v>13.8232</v>
      </c>
      <c r="AE275">
        <v>0</v>
      </c>
      <c r="AF275">
        <v>0</v>
      </c>
      <c r="AG275">
        <v>-2.09</v>
      </c>
      <c r="AH275">
        <v>0</v>
      </c>
      <c r="AI275">
        <v>0</v>
      </c>
      <c r="AJ275">
        <v>0</v>
      </c>
      <c r="AK275">
        <v>0</v>
      </c>
      <c r="AL275">
        <v>0</v>
      </c>
      <c r="AM275" t="s">
        <v>59</v>
      </c>
      <c r="AN275">
        <v>0</v>
      </c>
      <c r="AO275">
        <v>0</v>
      </c>
      <c r="AP275">
        <v>0</v>
      </c>
      <c r="AQ275">
        <v>0</v>
      </c>
      <c r="AR275" t="s">
        <v>59</v>
      </c>
      <c r="AS275">
        <v>0</v>
      </c>
      <c r="AT275">
        <v>0</v>
      </c>
      <c r="AU275">
        <v>0</v>
      </c>
      <c r="AV275" t="s">
        <v>61</v>
      </c>
      <c r="AW275">
        <v>0</v>
      </c>
      <c r="AX275">
        <v>1</v>
      </c>
      <c r="AY275" t="s">
        <v>62</v>
      </c>
      <c r="AZ275">
        <v>50.278100000000002</v>
      </c>
    </row>
    <row r="276" spans="1:52" x14ac:dyDescent="0.3">
      <c r="A276" t="s">
        <v>105</v>
      </c>
      <c r="B276">
        <v>6101712290</v>
      </c>
      <c r="C276" t="s">
        <v>53</v>
      </c>
      <c r="D276">
        <v>248</v>
      </c>
      <c r="E276" t="s">
        <v>53</v>
      </c>
      <c r="F276">
        <v>4018</v>
      </c>
      <c r="G276">
        <v>3834</v>
      </c>
      <c r="H276">
        <v>34</v>
      </c>
      <c r="I276">
        <v>70197</v>
      </c>
      <c r="J276" t="s">
        <v>422</v>
      </c>
      <c r="K276" t="s">
        <v>107</v>
      </c>
      <c r="L276" t="s">
        <v>56</v>
      </c>
      <c r="M276">
        <v>52</v>
      </c>
      <c r="N276" t="s">
        <v>57</v>
      </c>
      <c r="O276">
        <v>74</v>
      </c>
      <c r="P276" t="s">
        <v>58</v>
      </c>
      <c r="Q276" t="s">
        <v>59</v>
      </c>
      <c r="R276" t="s">
        <v>59</v>
      </c>
      <c r="S276" t="s">
        <v>69</v>
      </c>
      <c r="T276" t="s">
        <v>59</v>
      </c>
      <c r="U276">
        <v>-1</v>
      </c>
      <c r="V276">
        <v>-6.5396000000000001</v>
      </c>
      <c r="W276">
        <v>-7.43</v>
      </c>
      <c r="X276">
        <v>-8.7579999999999991</v>
      </c>
      <c r="Y276">
        <v>0</v>
      </c>
      <c r="Z276">
        <v>-0.91749999999999998</v>
      </c>
      <c r="AA276">
        <v>-1.3008999999999999</v>
      </c>
      <c r="AB276">
        <v>8.7579999999999991</v>
      </c>
      <c r="AC276">
        <v>0.91749999999999998</v>
      </c>
      <c r="AD276">
        <v>1.3008999999999999</v>
      </c>
      <c r="AE276">
        <v>0</v>
      </c>
      <c r="AF276">
        <v>0</v>
      </c>
      <c r="AG276">
        <v>-0.89</v>
      </c>
      <c r="AH276">
        <v>0</v>
      </c>
      <c r="AI276">
        <v>0</v>
      </c>
      <c r="AJ276">
        <v>0</v>
      </c>
      <c r="AK276">
        <v>0</v>
      </c>
      <c r="AL276">
        <v>0</v>
      </c>
      <c r="AM276" t="s">
        <v>59</v>
      </c>
      <c r="AN276">
        <v>0</v>
      </c>
      <c r="AO276">
        <v>0</v>
      </c>
      <c r="AP276">
        <v>-4.8789999999999996</v>
      </c>
      <c r="AQ276">
        <v>-7.0974000000000004</v>
      </c>
      <c r="AR276" t="s">
        <v>59</v>
      </c>
      <c r="AS276">
        <v>0</v>
      </c>
      <c r="AT276">
        <v>0</v>
      </c>
      <c r="AU276">
        <v>0</v>
      </c>
      <c r="AV276" t="s">
        <v>61</v>
      </c>
      <c r="AW276">
        <v>0</v>
      </c>
      <c r="AX276">
        <v>1</v>
      </c>
      <c r="AY276" t="s">
        <v>62</v>
      </c>
      <c r="AZ276">
        <v>6.5396000000000001</v>
      </c>
    </row>
    <row r="277" spans="1:52" x14ac:dyDescent="0.3">
      <c r="A277" t="s">
        <v>102</v>
      </c>
      <c r="B277">
        <v>6101337762</v>
      </c>
      <c r="C277" t="s">
        <v>53</v>
      </c>
      <c r="D277">
        <v>233</v>
      </c>
      <c r="E277" t="s">
        <v>53</v>
      </c>
      <c r="F277">
        <v>4018</v>
      </c>
      <c r="G277">
        <v>3834</v>
      </c>
      <c r="H277">
        <v>34</v>
      </c>
      <c r="I277">
        <v>230106</v>
      </c>
      <c r="J277" t="s">
        <v>423</v>
      </c>
      <c r="K277" t="s">
        <v>65</v>
      </c>
      <c r="L277" t="s">
        <v>56</v>
      </c>
      <c r="M277">
        <v>52</v>
      </c>
      <c r="N277" t="s">
        <v>57</v>
      </c>
      <c r="O277">
        <v>74</v>
      </c>
      <c r="P277" t="s">
        <v>58</v>
      </c>
      <c r="Q277" t="s">
        <v>59</v>
      </c>
      <c r="R277" t="s">
        <v>59</v>
      </c>
      <c r="S277" t="s">
        <v>66</v>
      </c>
      <c r="T277" t="s">
        <v>59</v>
      </c>
      <c r="U277">
        <v>-1</v>
      </c>
      <c r="V277">
        <v>-53.101500000000001</v>
      </c>
      <c r="W277">
        <v>-60.34</v>
      </c>
      <c r="X277">
        <v>-53.101500000000001</v>
      </c>
      <c r="Y277">
        <v>0</v>
      </c>
      <c r="Z277">
        <v>0</v>
      </c>
      <c r="AA277">
        <v>0</v>
      </c>
      <c r="AB277">
        <v>53.101500000000001</v>
      </c>
      <c r="AC277">
        <v>0</v>
      </c>
      <c r="AD277">
        <v>0</v>
      </c>
      <c r="AE277">
        <v>0</v>
      </c>
      <c r="AF277">
        <v>0</v>
      </c>
      <c r="AG277">
        <v>-7.24</v>
      </c>
      <c r="AH277">
        <v>0</v>
      </c>
      <c r="AI277">
        <v>0</v>
      </c>
      <c r="AJ277">
        <v>0</v>
      </c>
      <c r="AK277">
        <v>0</v>
      </c>
      <c r="AL277">
        <v>0</v>
      </c>
      <c r="AM277" t="s">
        <v>59</v>
      </c>
      <c r="AN277">
        <v>0</v>
      </c>
      <c r="AO277">
        <v>0</v>
      </c>
      <c r="AP277">
        <v>-51.029600000000002</v>
      </c>
      <c r="AQ277">
        <v>-51.029600000000002</v>
      </c>
      <c r="AR277" t="s">
        <v>59</v>
      </c>
      <c r="AS277">
        <v>0</v>
      </c>
      <c r="AT277">
        <v>0</v>
      </c>
      <c r="AU277">
        <v>0</v>
      </c>
      <c r="AV277" t="s">
        <v>61</v>
      </c>
      <c r="AW277">
        <v>0</v>
      </c>
      <c r="AX277">
        <v>0</v>
      </c>
      <c r="AY277" t="s">
        <v>62</v>
      </c>
      <c r="AZ277">
        <v>53.101500000000001</v>
      </c>
    </row>
    <row r="278" spans="1:52" x14ac:dyDescent="0.3">
      <c r="A278" t="s">
        <v>74</v>
      </c>
      <c r="B278">
        <v>6101702223</v>
      </c>
      <c r="C278" t="s">
        <v>53</v>
      </c>
      <c r="D278">
        <v>244</v>
      </c>
      <c r="E278" t="s">
        <v>53</v>
      </c>
      <c r="F278">
        <v>4018</v>
      </c>
      <c r="G278">
        <v>3834</v>
      </c>
      <c r="H278">
        <v>34</v>
      </c>
      <c r="I278">
        <v>72406</v>
      </c>
      <c r="J278" t="s">
        <v>424</v>
      </c>
      <c r="K278" t="s">
        <v>68</v>
      </c>
      <c r="L278" t="s">
        <v>56</v>
      </c>
      <c r="M278">
        <v>52</v>
      </c>
      <c r="N278" t="s">
        <v>57</v>
      </c>
      <c r="O278">
        <v>74</v>
      </c>
      <c r="P278" t="s">
        <v>58</v>
      </c>
      <c r="Q278" t="s">
        <v>59</v>
      </c>
      <c r="R278" t="s">
        <v>59</v>
      </c>
      <c r="S278" t="s">
        <v>60</v>
      </c>
      <c r="T278" t="s">
        <v>59</v>
      </c>
      <c r="U278">
        <v>-1</v>
      </c>
      <c r="V278">
        <v>-14.1104</v>
      </c>
      <c r="W278">
        <v>-14.73</v>
      </c>
      <c r="X278">
        <v>-18.579499999999999</v>
      </c>
      <c r="Y278">
        <v>0</v>
      </c>
      <c r="Z278">
        <v>-0.60509999999999997</v>
      </c>
      <c r="AA278">
        <v>-3.8639999999999999</v>
      </c>
      <c r="AB278">
        <v>18.579499999999999</v>
      </c>
      <c r="AC278">
        <v>0.60509999999999997</v>
      </c>
      <c r="AD278">
        <v>3.8639999999999999</v>
      </c>
      <c r="AE278">
        <v>0</v>
      </c>
      <c r="AF278">
        <v>0</v>
      </c>
      <c r="AG278">
        <v>-0.59</v>
      </c>
      <c r="AH278">
        <v>0</v>
      </c>
      <c r="AI278">
        <v>0</v>
      </c>
      <c r="AJ278">
        <v>0</v>
      </c>
      <c r="AK278">
        <v>0</v>
      </c>
      <c r="AL278">
        <v>0</v>
      </c>
      <c r="AM278" t="s">
        <v>59</v>
      </c>
      <c r="AN278">
        <v>0</v>
      </c>
      <c r="AO278">
        <v>0</v>
      </c>
      <c r="AP278">
        <v>0</v>
      </c>
      <c r="AQ278">
        <v>0</v>
      </c>
      <c r="AR278" t="s">
        <v>59</v>
      </c>
      <c r="AS278">
        <v>0</v>
      </c>
      <c r="AT278">
        <v>0</v>
      </c>
      <c r="AU278">
        <v>0</v>
      </c>
      <c r="AV278" t="s">
        <v>61</v>
      </c>
      <c r="AW278">
        <v>0</v>
      </c>
      <c r="AX278">
        <v>1</v>
      </c>
      <c r="AY278" t="s">
        <v>62</v>
      </c>
      <c r="AZ278">
        <v>14.1127</v>
      </c>
    </row>
    <row r="279" spans="1:52" x14ac:dyDescent="0.3">
      <c r="A279" t="s">
        <v>102</v>
      </c>
      <c r="B279">
        <v>6101337762</v>
      </c>
      <c r="C279" t="s">
        <v>53</v>
      </c>
      <c r="D279">
        <v>233</v>
      </c>
      <c r="E279" t="s">
        <v>53</v>
      </c>
      <c r="F279">
        <v>4018</v>
      </c>
      <c r="G279">
        <v>3834</v>
      </c>
      <c r="H279">
        <v>34</v>
      </c>
      <c r="I279">
        <v>1366</v>
      </c>
      <c r="J279" t="s">
        <v>425</v>
      </c>
      <c r="K279" t="s">
        <v>146</v>
      </c>
      <c r="L279" t="s">
        <v>56</v>
      </c>
      <c r="M279">
        <v>52</v>
      </c>
      <c r="N279" t="s">
        <v>57</v>
      </c>
      <c r="O279">
        <v>74</v>
      </c>
      <c r="P279" t="s">
        <v>58</v>
      </c>
      <c r="Q279" t="s">
        <v>59</v>
      </c>
      <c r="R279" t="s">
        <v>59</v>
      </c>
      <c r="S279" t="s">
        <v>111</v>
      </c>
      <c r="T279" t="s">
        <v>59</v>
      </c>
      <c r="U279">
        <v>-1</v>
      </c>
      <c r="V279">
        <v>-15.5764</v>
      </c>
      <c r="W279">
        <v>-17.7</v>
      </c>
      <c r="X279">
        <v>-19.018899999999999</v>
      </c>
      <c r="Y279">
        <v>0</v>
      </c>
      <c r="Z279">
        <v>-2.0240999999999998</v>
      </c>
      <c r="AA279">
        <v>-1.4184000000000001</v>
      </c>
      <c r="AB279">
        <v>19.018899999999999</v>
      </c>
      <c r="AC279">
        <v>2.0240999999999998</v>
      </c>
      <c r="AD279">
        <v>1.4184000000000001</v>
      </c>
      <c r="AE279">
        <v>0</v>
      </c>
      <c r="AF279">
        <v>0</v>
      </c>
      <c r="AG279">
        <v>-2.12</v>
      </c>
      <c r="AH279">
        <v>0</v>
      </c>
      <c r="AI279">
        <v>-1.42</v>
      </c>
      <c r="AJ279">
        <v>0</v>
      </c>
      <c r="AK279">
        <v>0</v>
      </c>
      <c r="AL279">
        <v>0</v>
      </c>
      <c r="AM279" t="s">
        <v>59</v>
      </c>
      <c r="AN279">
        <v>-1.42</v>
      </c>
      <c r="AO279">
        <v>0</v>
      </c>
      <c r="AP279">
        <v>0</v>
      </c>
      <c r="AQ279">
        <v>0</v>
      </c>
      <c r="AR279" t="s">
        <v>59</v>
      </c>
      <c r="AS279">
        <v>0</v>
      </c>
      <c r="AT279">
        <v>0</v>
      </c>
      <c r="AU279">
        <v>0</v>
      </c>
      <c r="AV279" t="s">
        <v>61</v>
      </c>
      <c r="AW279">
        <v>0</v>
      </c>
      <c r="AX279">
        <v>1</v>
      </c>
      <c r="AY279" t="s">
        <v>62</v>
      </c>
      <c r="AZ279">
        <v>15.5764</v>
      </c>
    </row>
    <row r="280" spans="1:52" x14ac:dyDescent="0.3">
      <c r="A280" t="s">
        <v>120</v>
      </c>
      <c r="B280">
        <v>6101716697</v>
      </c>
      <c r="C280" t="s">
        <v>53</v>
      </c>
      <c r="D280">
        <v>250</v>
      </c>
      <c r="E280" t="s">
        <v>53</v>
      </c>
      <c r="F280">
        <v>4018</v>
      </c>
      <c r="G280">
        <v>3834</v>
      </c>
      <c r="H280">
        <v>34</v>
      </c>
      <c r="I280">
        <v>1035</v>
      </c>
      <c r="J280" t="s">
        <v>426</v>
      </c>
      <c r="K280" t="s">
        <v>289</v>
      </c>
      <c r="L280" t="s">
        <v>56</v>
      </c>
      <c r="M280">
        <v>52</v>
      </c>
      <c r="N280" t="s">
        <v>57</v>
      </c>
      <c r="O280">
        <v>74</v>
      </c>
      <c r="P280" t="s">
        <v>58</v>
      </c>
      <c r="Q280" t="s">
        <v>59</v>
      </c>
      <c r="R280" t="s">
        <v>59</v>
      </c>
      <c r="S280" t="s">
        <v>60</v>
      </c>
      <c r="T280" t="s">
        <v>59</v>
      </c>
      <c r="U280">
        <v>-1</v>
      </c>
      <c r="V280">
        <v>-255.6035</v>
      </c>
      <c r="W280">
        <v>-266.19</v>
      </c>
      <c r="X280">
        <v>-327.13929999999999</v>
      </c>
      <c r="Y280">
        <v>0</v>
      </c>
      <c r="Z280">
        <v>-10.0451</v>
      </c>
      <c r="AA280">
        <v>-61.490699999999997</v>
      </c>
      <c r="AB280">
        <v>327.13929999999999</v>
      </c>
      <c r="AC280">
        <v>10.0451</v>
      </c>
      <c r="AD280">
        <v>61.490699999999997</v>
      </c>
      <c r="AE280">
        <v>0</v>
      </c>
      <c r="AF280">
        <v>0</v>
      </c>
      <c r="AG280">
        <v>-10.65</v>
      </c>
      <c r="AH280">
        <v>0</v>
      </c>
      <c r="AI280">
        <v>0</v>
      </c>
      <c r="AJ280">
        <v>0</v>
      </c>
      <c r="AK280">
        <v>0</v>
      </c>
      <c r="AL280">
        <v>0</v>
      </c>
      <c r="AM280" t="s">
        <v>59</v>
      </c>
      <c r="AN280">
        <v>0</v>
      </c>
      <c r="AO280">
        <v>0</v>
      </c>
      <c r="AP280">
        <v>0</v>
      </c>
      <c r="AQ280">
        <v>0</v>
      </c>
      <c r="AR280" t="s">
        <v>59</v>
      </c>
      <c r="AS280">
        <v>0</v>
      </c>
      <c r="AT280">
        <v>0</v>
      </c>
      <c r="AU280">
        <v>0</v>
      </c>
      <c r="AV280" t="s">
        <v>61</v>
      </c>
      <c r="AW280">
        <v>0</v>
      </c>
      <c r="AX280">
        <v>1</v>
      </c>
      <c r="AY280" t="s">
        <v>62</v>
      </c>
      <c r="AZ280">
        <v>256.1825</v>
      </c>
    </row>
    <row r="281" spans="1:52" x14ac:dyDescent="0.3">
      <c r="A281" t="s">
        <v>120</v>
      </c>
      <c r="B281">
        <v>6101716697</v>
      </c>
      <c r="C281" t="s">
        <v>53</v>
      </c>
      <c r="D281">
        <v>250</v>
      </c>
      <c r="E281" t="s">
        <v>53</v>
      </c>
      <c r="F281">
        <v>4018</v>
      </c>
      <c r="G281">
        <v>3834</v>
      </c>
      <c r="H281">
        <v>34</v>
      </c>
      <c r="I281">
        <v>21085</v>
      </c>
      <c r="J281" t="s">
        <v>427</v>
      </c>
      <c r="K281" t="s">
        <v>82</v>
      </c>
      <c r="L281" t="s">
        <v>56</v>
      </c>
      <c r="M281">
        <v>52</v>
      </c>
      <c r="N281" t="s">
        <v>57</v>
      </c>
      <c r="O281">
        <v>74</v>
      </c>
      <c r="P281" t="s">
        <v>58</v>
      </c>
      <c r="Q281" t="s">
        <v>59</v>
      </c>
      <c r="R281" t="s">
        <v>59</v>
      </c>
      <c r="S281" t="s">
        <v>60</v>
      </c>
      <c r="T281" t="s">
        <v>59</v>
      </c>
      <c r="U281">
        <v>-1</v>
      </c>
      <c r="V281">
        <v>-29.4619</v>
      </c>
      <c r="W281">
        <v>-33.479999999999997</v>
      </c>
      <c r="X281">
        <v>-37.731200000000001</v>
      </c>
      <c r="Y281">
        <v>0</v>
      </c>
      <c r="Z281">
        <v>-3.7982999999999998</v>
      </c>
      <c r="AA281">
        <v>-4.4710000000000001</v>
      </c>
      <c r="AB281">
        <v>37.731200000000001</v>
      </c>
      <c r="AC281">
        <v>3.7982999999999998</v>
      </c>
      <c r="AD281">
        <v>4.4710000000000001</v>
      </c>
      <c r="AE281">
        <v>0</v>
      </c>
      <c r="AF281">
        <v>0</v>
      </c>
      <c r="AG281">
        <v>-4.0199999999999996</v>
      </c>
      <c r="AH281">
        <v>0</v>
      </c>
      <c r="AI281">
        <v>0</v>
      </c>
      <c r="AJ281">
        <v>0</v>
      </c>
      <c r="AK281">
        <v>0</v>
      </c>
      <c r="AL281">
        <v>0</v>
      </c>
      <c r="AM281" t="s">
        <v>59</v>
      </c>
      <c r="AN281">
        <v>0</v>
      </c>
      <c r="AO281">
        <v>0</v>
      </c>
      <c r="AP281">
        <v>0</v>
      </c>
      <c r="AQ281">
        <v>0</v>
      </c>
      <c r="AR281" t="s">
        <v>59</v>
      </c>
      <c r="AS281">
        <v>0</v>
      </c>
      <c r="AT281">
        <v>0</v>
      </c>
      <c r="AU281">
        <v>0</v>
      </c>
      <c r="AV281" t="s">
        <v>61</v>
      </c>
      <c r="AW281">
        <v>0</v>
      </c>
      <c r="AX281">
        <v>1</v>
      </c>
      <c r="AY281" t="s">
        <v>62</v>
      </c>
      <c r="AZ281">
        <v>29.4619</v>
      </c>
    </row>
    <row r="282" spans="1:52" x14ac:dyDescent="0.3">
      <c r="A282" t="s">
        <v>140</v>
      </c>
      <c r="B282">
        <v>6101716119</v>
      </c>
      <c r="C282" t="s">
        <v>53</v>
      </c>
      <c r="D282">
        <v>249</v>
      </c>
      <c r="E282" t="s">
        <v>53</v>
      </c>
      <c r="F282">
        <v>4018</v>
      </c>
      <c r="G282">
        <v>3834</v>
      </c>
      <c r="H282">
        <v>34</v>
      </c>
      <c r="I282">
        <v>5455</v>
      </c>
      <c r="J282" t="s">
        <v>428</v>
      </c>
      <c r="K282" t="s">
        <v>89</v>
      </c>
      <c r="L282" t="s">
        <v>56</v>
      </c>
      <c r="M282">
        <v>52</v>
      </c>
      <c r="N282" t="s">
        <v>57</v>
      </c>
      <c r="O282">
        <v>74</v>
      </c>
      <c r="P282" t="s">
        <v>58</v>
      </c>
      <c r="Q282" t="s">
        <v>59</v>
      </c>
      <c r="R282" t="s">
        <v>59</v>
      </c>
      <c r="S282" t="s">
        <v>60</v>
      </c>
      <c r="T282" t="s">
        <v>59</v>
      </c>
      <c r="U282">
        <v>-5</v>
      </c>
      <c r="V282">
        <v>-63.054000000000002</v>
      </c>
      <c r="W282">
        <v>-71.650000000000006</v>
      </c>
      <c r="X282">
        <v>-82.313500000000005</v>
      </c>
      <c r="Y282">
        <v>0</v>
      </c>
      <c r="Z282">
        <v>-7.9189999999999996</v>
      </c>
      <c r="AA282">
        <v>-11.3405</v>
      </c>
      <c r="AB282">
        <v>16.462700000000002</v>
      </c>
      <c r="AC282">
        <v>1.5838000000000001</v>
      </c>
      <c r="AD282">
        <v>2.2681</v>
      </c>
      <c r="AE282">
        <v>0</v>
      </c>
      <c r="AF282">
        <v>0</v>
      </c>
      <c r="AG282">
        <v>-8.6</v>
      </c>
      <c r="AH282">
        <v>0</v>
      </c>
      <c r="AI282">
        <v>0</v>
      </c>
      <c r="AJ282">
        <v>0</v>
      </c>
      <c r="AK282">
        <v>0</v>
      </c>
      <c r="AL282">
        <v>0</v>
      </c>
      <c r="AM282" t="s">
        <v>59</v>
      </c>
      <c r="AN282">
        <v>0</v>
      </c>
      <c r="AO282">
        <v>0</v>
      </c>
      <c r="AP282">
        <v>-59.631500000000003</v>
      </c>
      <c r="AQ282">
        <v>-78.891000000000005</v>
      </c>
      <c r="AR282" t="s">
        <v>59</v>
      </c>
      <c r="AS282">
        <v>0</v>
      </c>
      <c r="AT282">
        <v>0</v>
      </c>
      <c r="AU282">
        <v>0</v>
      </c>
      <c r="AV282" t="s">
        <v>61</v>
      </c>
      <c r="AW282">
        <v>0</v>
      </c>
      <c r="AX282">
        <v>1</v>
      </c>
      <c r="AY282" t="s">
        <v>62</v>
      </c>
      <c r="AZ282">
        <v>12.6111</v>
      </c>
    </row>
    <row r="283" spans="1:52" x14ac:dyDescent="0.3">
      <c r="A283" t="s">
        <v>63</v>
      </c>
      <c r="B283">
        <v>6101697946</v>
      </c>
      <c r="C283" t="s">
        <v>53</v>
      </c>
      <c r="D283">
        <v>243</v>
      </c>
      <c r="E283" t="s">
        <v>53</v>
      </c>
      <c r="F283">
        <v>4018</v>
      </c>
      <c r="G283">
        <v>3834</v>
      </c>
      <c r="H283">
        <v>34</v>
      </c>
      <c r="I283">
        <v>80461</v>
      </c>
      <c r="J283" t="s">
        <v>429</v>
      </c>
      <c r="K283" t="s">
        <v>214</v>
      </c>
      <c r="L283" t="s">
        <v>56</v>
      </c>
      <c r="M283">
        <v>52</v>
      </c>
      <c r="N283" t="s">
        <v>57</v>
      </c>
      <c r="O283">
        <v>74</v>
      </c>
      <c r="P283" t="s">
        <v>58</v>
      </c>
      <c r="Q283" t="s">
        <v>59</v>
      </c>
      <c r="R283" t="s">
        <v>59</v>
      </c>
      <c r="S283" t="s">
        <v>111</v>
      </c>
      <c r="T283" t="s">
        <v>59</v>
      </c>
      <c r="U283">
        <v>-1</v>
      </c>
      <c r="V283">
        <v>-28.235499999999998</v>
      </c>
      <c r="W283">
        <v>-32.090000000000003</v>
      </c>
      <c r="X283">
        <v>-44.156999999999996</v>
      </c>
      <c r="Y283">
        <v>0</v>
      </c>
      <c r="Z283">
        <v>-3.7414000000000001</v>
      </c>
      <c r="AA283">
        <v>-12.180099999999999</v>
      </c>
      <c r="AB283">
        <v>44.156999999999996</v>
      </c>
      <c r="AC283">
        <v>3.7414000000000001</v>
      </c>
      <c r="AD283">
        <v>12.180099999999999</v>
      </c>
      <c r="AE283">
        <v>0</v>
      </c>
      <c r="AF283">
        <v>0</v>
      </c>
      <c r="AG283">
        <v>-3.85</v>
      </c>
      <c r="AH283">
        <v>0</v>
      </c>
      <c r="AI283">
        <v>-12.18</v>
      </c>
      <c r="AJ283">
        <v>0</v>
      </c>
      <c r="AK283">
        <v>0</v>
      </c>
      <c r="AL283">
        <v>0</v>
      </c>
      <c r="AM283" t="s">
        <v>59</v>
      </c>
      <c r="AN283">
        <v>-12.18</v>
      </c>
      <c r="AO283">
        <v>0</v>
      </c>
      <c r="AP283">
        <v>0</v>
      </c>
      <c r="AQ283">
        <v>0</v>
      </c>
      <c r="AR283" t="s">
        <v>59</v>
      </c>
      <c r="AS283">
        <v>0</v>
      </c>
      <c r="AT283">
        <v>0</v>
      </c>
      <c r="AU283">
        <v>0</v>
      </c>
      <c r="AV283" t="s">
        <v>61</v>
      </c>
      <c r="AW283">
        <v>0</v>
      </c>
      <c r="AX283">
        <v>1</v>
      </c>
      <c r="AY283" t="s">
        <v>62</v>
      </c>
      <c r="AZ283">
        <v>28.235499999999998</v>
      </c>
    </row>
    <row r="284" spans="1:52" x14ac:dyDescent="0.3">
      <c r="A284" t="s">
        <v>102</v>
      </c>
      <c r="B284">
        <v>6101337762</v>
      </c>
      <c r="C284" t="s">
        <v>53</v>
      </c>
      <c r="D284">
        <v>233</v>
      </c>
      <c r="E284" t="s">
        <v>53</v>
      </c>
      <c r="F284">
        <v>4018</v>
      </c>
      <c r="G284">
        <v>3834</v>
      </c>
      <c r="H284">
        <v>34</v>
      </c>
      <c r="I284">
        <v>67801</v>
      </c>
      <c r="J284" t="s">
        <v>430</v>
      </c>
      <c r="K284" t="s">
        <v>149</v>
      </c>
      <c r="L284" t="s">
        <v>56</v>
      </c>
      <c r="M284">
        <v>52</v>
      </c>
      <c r="N284" t="s">
        <v>57</v>
      </c>
      <c r="O284">
        <v>74</v>
      </c>
      <c r="P284" t="s">
        <v>58</v>
      </c>
      <c r="Q284" t="s">
        <v>59</v>
      </c>
      <c r="R284" t="s">
        <v>59</v>
      </c>
      <c r="S284" t="s">
        <v>66</v>
      </c>
      <c r="T284" t="s">
        <v>59</v>
      </c>
      <c r="U284">
        <v>-7</v>
      </c>
      <c r="V284">
        <v>-11.440099999999999</v>
      </c>
      <c r="W284">
        <v>-13.02</v>
      </c>
      <c r="X284">
        <v>-14.545299999999999</v>
      </c>
      <c r="Y284">
        <v>0</v>
      </c>
      <c r="Z284">
        <v>-1.3524</v>
      </c>
      <c r="AA284">
        <v>-1.7527999999999999</v>
      </c>
      <c r="AB284">
        <v>2.0779000000000001</v>
      </c>
      <c r="AC284">
        <v>0.19320000000000001</v>
      </c>
      <c r="AD284">
        <v>0.25040000000000001</v>
      </c>
      <c r="AE284">
        <v>0</v>
      </c>
      <c r="AF284">
        <v>0</v>
      </c>
      <c r="AG284">
        <v>-1.56</v>
      </c>
      <c r="AH284">
        <v>0</v>
      </c>
      <c r="AI284">
        <v>0</v>
      </c>
      <c r="AJ284">
        <v>0</v>
      </c>
      <c r="AK284">
        <v>0</v>
      </c>
      <c r="AL284">
        <v>0</v>
      </c>
      <c r="AM284" t="s">
        <v>59</v>
      </c>
      <c r="AN284">
        <v>0</v>
      </c>
      <c r="AO284">
        <v>0</v>
      </c>
      <c r="AP284">
        <v>0</v>
      </c>
      <c r="AQ284">
        <v>0</v>
      </c>
      <c r="AR284" t="s">
        <v>59</v>
      </c>
      <c r="AS284">
        <v>0</v>
      </c>
      <c r="AT284">
        <v>0</v>
      </c>
      <c r="AU284">
        <v>0</v>
      </c>
      <c r="AV284" t="s">
        <v>61</v>
      </c>
      <c r="AW284">
        <v>0</v>
      </c>
      <c r="AX284">
        <v>1</v>
      </c>
      <c r="AY284" t="s">
        <v>62</v>
      </c>
      <c r="AZ284">
        <v>1.6344000000000001</v>
      </c>
    </row>
    <row r="285" spans="1:52" x14ac:dyDescent="0.3">
      <c r="A285" t="s">
        <v>142</v>
      </c>
      <c r="B285">
        <v>6101342949</v>
      </c>
      <c r="C285" t="s">
        <v>53</v>
      </c>
      <c r="D285">
        <v>235</v>
      </c>
      <c r="E285" t="s">
        <v>53</v>
      </c>
      <c r="F285">
        <v>4018</v>
      </c>
      <c r="G285">
        <v>3834</v>
      </c>
      <c r="H285">
        <v>34</v>
      </c>
      <c r="I285">
        <v>110663</v>
      </c>
      <c r="J285" t="s">
        <v>431</v>
      </c>
      <c r="K285" t="s">
        <v>432</v>
      </c>
      <c r="L285" t="s">
        <v>56</v>
      </c>
      <c r="M285">
        <v>52</v>
      </c>
      <c r="N285" t="s">
        <v>57</v>
      </c>
      <c r="O285">
        <v>74</v>
      </c>
      <c r="P285" t="s">
        <v>58</v>
      </c>
      <c r="Q285" t="s">
        <v>59</v>
      </c>
      <c r="R285" t="s">
        <v>59</v>
      </c>
      <c r="S285" t="s">
        <v>111</v>
      </c>
      <c r="T285" t="s">
        <v>59</v>
      </c>
      <c r="U285">
        <v>-1</v>
      </c>
      <c r="V285">
        <v>-20.4983</v>
      </c>
      <c r="W285">
        <v>-23.29</v>
      </c>
      <c r="X285">
        <v>-26.381900000000002</v>
      </c>
      <c r="Y285">
        <v>0</v>
      </c>
      <c r="Z285">
        <v>-2.4944999999999999</v>
      </c>
      <c r="AA285">
        <v>-3.3891</v>
      </c>
      <c r="AB285">
        <v>26.381900000000002</v>
      </c>
      <c r="AC285">
        <v>2.4944999999999999</v>
      </c>
      <c r="AD285">
        <v>3.3891</v>
      </c>
      <c r="AE285">
        <v>0</v>
      </c>
      <c r="AF285">
        <v>0</v>
      </c>
      <c r="AG285">
        <v>-2.79</v>
      </c>
      <c r="AH285">
        <v>0</v>
      </c>
      <c r="AI285">
        <v>-3.39</v>
      </c>
      <c r="AJ285">
        <v>0</v>
      </c>
      <c r="AK285">
        <v>0</v>
      </c>
      <c r="AL285">
        <v>0</v>
      </c>
      <c r="AM285" t="s">
        <v>59</v>
      </c>
      <c r="AN285">
        <v>-3.39</v>
      </c>
      <c r="AO285">
        <v>0</v>
      </c>
      <c r="AP285">
        <v>0</v>
      </c>
      <c r="AQ285">
        <v>0</v>
      </c>
      <c r="AR285" t="s">
        <v>59</v>
      </c>
      <c r="AS285">
        <v>0</v>
      </c>
      <c r="AT285">
        <v>0</v>
      </c>
      <c r="AU285">
        <v>0</v>
      </c>
      <c r="AV285" t="s">
        <v>61</v>
      </c>
      <c r="AW285">
        <v>0</v>
      </c>
      <c r="AX285">
        <v>1</v>
      </c>
      <c r="AY285" t="s">
        <v>62</v>
      </c>
      <c r="AZ285">
        <v>20.499500000000001</v>
      </c>
    </row>
    <row r="286" spans="1:52" x14ac:dyDescent="0.3">
      <c r="A286" t="s">
        <v>52</v>
      </c>
      <c r="B286">
        <v>6101702454</v>
      </c>
      <c r="C286" t="s">
        <v>53</v>
      </c>
      <c r="D286">
        <v>245</v>
      </c>
      <c r="E286" t="s">
        <v>53</v>
      </c>
      <c r="F286">
        <v>4018</v>
      </c>
      <c r="G286">
        <v>3834</v>
      </c>
      <c r="H286">
        <v>34</v>
      </c>
      <c r="I286">
        <v>47007</v>
      </c>
      <c r="J286" t="s">
        <v>433</v>
      </c>
      <c r="K286" t="s">
        <v>99</v>
      </c>
      <c r="L286" t="s">
        <v>56</v>
      </c>
      <c r="M286">
        <v>52</v>
      </c>
      <c r="N286" t="s">
        <v>57</v>
      </c>
      <c r="O286">
        <v>74</v>
      </c>
      <c r="P286" t="s">
        <v>58</v>
      </c>
      <c r="Q286" t="s">
        <v>59</v>
      </c>
      <c r="R286" t="s">
        <v>59</v>
      </c>
      <c r="S286" t="s">
        <v>69</v>
      </c>
      <c r="T286" t="s">
        <v>59</v>
      </c>
      <c r="U286">
        <v>-3</v>
      </c>
      <c r="V286">
        <v>-13.2531</v>
      </c>
      <c r="W286">
        <v>-13.8</v>
      </c>
      <c r="X286">
        <v>-18.877800000000001</v>
      </c>
      <c r="Y286">
        <v>0</v>
      </c>
      <c r="Z286">
        <v>-0.75180000000000002</v>
      </c>
      <c r="AA286">
        <v>-4.8728999999999996</v>
      </c>
      <c r="AB286">
        <v>6.2926000000000002</v>
      </c>
      <c r="AC286">
        <v>0.25059999999999999</v>
      </c>
      <c r="AD286">
        <v>1.6243000000000001</v>
      </c>
      <c r="AE286">
        <v>0</v>
      </c>
      <c r="AF286">
        <v>0</v>
      </c>
      <c r="AG286">
        <v>-0.55000000000000004</v>
      </c>
      <c r="AH286">
        <v>0</v>
      </c>
      <c r="AI286">
        <v>0</v>
      </c>
      <c r="AJ286">
        <v>0</v>
      </c>
      <c r="AK286">
        <v>0</v>
      </c>
      <c r="AL286">
        <v>0</v>
      </c>
      <c r="AM286" t="s">
        <v>59</v>
      </c>
      <c r="AN286">
        <v>0</v>
      </c>
      <c r="AO286">
        <v>0</v>
      </c>
      <c r="AP286">
        <v>0</v>
      </c>
      <c r="AQ286">
        <v>0</v>
      </c>
      <c r="AR286" t="s">
        <v>59</v>
      </c>
      <c r="AS286">
        <v>0</v>
      </c>
      <c r="AT286">
        <v>0</v>
      </c>
      <c r="AU286">
        <v>0</v>
      </c>
      <c r="AV286" t="s">
        <v>61</v>
      </c>
      <c r="AW286">
        <v>0</v>
      </c>
      <c r="AX286">
        <v>1</v>
      </c>
      <c r="AY286" t="s">
        <v>62</v>
      </c>
      <c r="AZ286">
        <v>4.4177</v>
      </c>
    </row>
    <row r="287" spans="1:52" x14ac:dyDescent="0.3">
      <c r="A287" t="s">
        <v>112</v>
      </c>
      <c r="B287">
        <v>6101341924</v>
      </c>
      <c r="C287" t="s">
        <v>53</v>
      </c>
      <c r="D287">
        <v>234</v>
      </c>
      <c r="E287" t="s">
        <v>53</v>
      </c>
      <c r="F287">
        <v>4018</v>
      </c>
      <c r="G287">
        <v>3834</v>
      </c>
      <c r="H287">
        <v>34</v>
      </c>
      <c r="I287">
        <v>53071</v>
      </c>
      <c r="J287" t="s">
        <v>434</v>
      </c>
      <c r="K287" t="s">
        <v>65</v>
      </c>
      <c r="L287" t="s">
        <v>56</v>
      </c>
      <c r="M287">
        <v>52</v>
      </c>
      <c r="N287" t="s">
        <v>57</v>
      </c>
      <c r="O287">
        <v>74</v>
      </c>
      <c r="P287" t="s">
        <v>58</v>
      </c>
      <c r="Q287" t="s">
        <v>59</v>
      </c>
      <c r="R287" t="s">
        <v>59</v>
      </c>
      <c r="S287" t="s">
        <v>66</v>
      </c>
      <c r="T287" t="s">
        <v>59</v>
      </c>
      <c r="U287">
        <v>-1</v>
      </c>
      <c r="V287">
        <v>-64.280500000000004</v>
      </c>
      <c r="W287">
        <v>-73.05</v>
      </c>
      <c r="X287">
        <v>-64.280500000000004</v>
      </c>
      <c r="Y287">
        <v>0</v>
      </c>
      <c r="Z287">
        <v>0</v>
      </c>
      <c r="AA287">
        <v>0</v>
      </c>
      <c r="AB287">
        <v>64.280500000000004</v>
      </c>
      <c r="AC287">
        <v>0</v>
      </c>
      <c r="AD287">
        <v>0</v>
      </c>
      <c r="AE287">
        <v>0</v>
      </c>
      <c r="AF287">
        <v>0</v>
      </c>
      <c r="AG287">
        <v>-8.77</v>
      </c>
      <c r="AH287">
        <v>0</v>
      </c>
      <c r="AI287">
        <v>0</v>
      </c>
      <c r="AJ287">
        <v>0</v>
      </c>
      <c r="AK287">
        <v>0</v>
      </c>
      <c r="AL287">
        <v>0</v>
      </c>
      <c r="AM287" t="s">
        <v>59</v>
      </c>
      <c r="AN287">
        <v>0</v>
      </c>
      <c r="AO287">
        <v>0</v>
      </c>
      <c r="AP287">
        <v>-17.4862</v>
      </c>
      <c r="AQ287">
        <v>-17.4862</v>
      </c>
      <c r="AR287" t="s">
        <v>59</v>
      </c>
      <c r="AS287">
        <v>0</v>
      </c>
      <c r="AT287">
        <v>0</v>
      </c>
      <c r="AU287">
        <v>0</v>
      </c>
      <c r="AV287" t="s">
        <v>61</v>
      </c>
      <c r="AW287">
        <v>0</v>
      </c>
      <c r="AX287">
        <v>0</v>
      </c>
      <c r="AY287" t="s">
        <v>62</v>
      </c>
      <c r="AZ287">
        <v>64.280500000000004</v>
      </c>
    </row>
    <row r="288" spans="1:52" x14ac:dyDescent="0.3">
      <c r="A288" t="s">
        <v>105</v>
      </c>
      <c r="B288">
        <v>6101712290</v>
      </c>
      <c r="C288" t="s">
        <v>53</v>
      </c>
      <c r="D288">
        <v>248</v>
      </c>
      <c r="E288" t="s">
        <v>53</v>
      </c>
      <c r="F288">
        <v>4018</v>
      </c>
      <c r="G288">
        <v>3834</v>
      </c>
      <c r="H288">
        <v>34</v>
      </c>
      <c r="I288">
        <v>19857</v>
      </c>
      <c r="J288" t="s">
        <v>435</v>
      </c>
      <c r="K288" t="s">
        <v>85</v>
      </c>
      <c r="L288" t="s">
        <v>56</v>
      </c>
      <c r="M288">
        <v>52</v>
      </c>
      <c r="N288" t="s">
        <v>57</v>
      </c>
      <c r="O288">
        <v>74</v>
      </c>
      <c r="P288" t="s">
        <v>58</v>
      </c>
      <c r="Q288" t="s">
        <v>59</v>
      </c>
      <c r="R288" t="s">
        <v>59</v>
      </c>
      <c r="S288" t="s">
        <v>69</v>
      </c>
      <c r="T288" t="s">
        <v>59</v>
      </c>
      <c r="U288">
        <v>-1</v>
      </c>
      <c r="V288">
        <v>-1.7331000000000001</v>
      </c>
      <c r="W288">
        <v>-1.97</v>
      </c>
      <c r="X288">
        <v>-2.2248000000000001</v>
      </c>
      <c r="Y288">
        <v>0</v>
      </c>
      <c r="Z288">
        <v>-0.23180000000000001</v>
      </c>
      <c r="AA288">
        <v>-0.25990000000000002</v>
      </c>
      <c r="AB288">
        <v>2.2248000000000001</v>
      </c>
      <c r="AC288">
        <v>0.23180000000000001</v>
      </c>
      <c r="AD288">
        <v>0.25990000000000002</v>
      </c>
      <c r="AE288">
        <v>0</v>
      </c>
      <c r="AF288">
        <v>0</v>
      </c>
      <c r="AG288">
        <v>-0.24</v>
      </c>
      <c r="AH288">
        <v>0</v>
      </c>
      <c r="AI288">
        <v>0</v>
      </c>
      <c r="AJ288">
        <v>0</v>
      </c>
      <c r="AK288">
        <v>0</v>
      </c>
      <c r="AL288">
        <v>0</v>
      </c>
      <c r="AM288" t="s">
        <v>59</v>
      </c>
      <c r="AN288">
        <v>0</v>
      </c>
      <c r="AO288">
        <v>0</v>
      </c>
      <c r="AP288">
        <v>0</v>
      </c>
      <c r="AQ288">
        <v>0</v>
      </c>
      <c r="AR288" t="s">
        <v>59</v>
      </c>
      <c r="AS288">
        <v>0</v>
      </c>
      <c r="AT288">
        <v>0</v>
      </c>
      <c r="AU288">
        <v>0</v>
      </c>
      <c r="AV288" t="s">
        <v>61</v>
      </c>
      <c r="AW288">
        <v>0</v>
      </c>
      <c r="AX288">
        <v>1</v>
      </c>
      <c r="AY288" t="s">
        <v>62</v>
      </c>
      <c r="AZ288">
        <v>1.7331000000000001</v>
      </c>
    </row>
    <row r="289" spans="1:52" x14ac:dyDescent="0.3">
      <c r="A289" t="s">
        <v>105</v>
      </c>
      <c r="B289">
        <v>6101712290</v>
      </c>
      <c r="C289" t="s">
        <v>53</v>
      </c>
      <c r="D289">
        <v>248</v>
      </c>
      <c r="E289" t="s">
        <v>53</v>
      </c>
      <c r="F289">
        <v>4018</v>
      </c>
      <c r="G289">
        <v>3834</v>
      </c>
      <c r="H289">
        <v>34</v>
      </c>
      <c r="I289">
        <v>566922</v>
      </c>
      <c r="J289" t="s">
        <v>436</v>
      </c>
      <c r="K289" t="s">
        <v>432</v>
      </c>
      <c r="L289" t="s">
        <v>56</v>
      </c>
      <c r="M289">
        <v>52</v>
      </c>
      <c r="N289" t="s">
        <v>57</v>
      </c>
      <c r="O289">
        <v>74</v>
      </c>
      <c r="P289" t="s">
        <v>58</v>
      </c>
      <c r="Q289" t="s">
        <v>59</v>
      </c>
      <c r="R289" t="s">
        <v>59</v>
      </c>
      <c r="S289" t="s">
        <v>111</v>
      </c>
      <c r="T289" t="s">
        <v>59</v>
      </c>
      <c r="U289">
        <v>-1</v>
      </c>
      <c r="V289">
        <v>-6.3979999999999997</v>
      </c>
      <c r="W289">
        <v>-7.28</v>
      </c>
      <c r="X289">
        <v>-7.7973999999999997</v>
      </c>
      <c r="Y289">
        <v>0</v>
      </c>
      <c r="Z289">
        <v>-0.7288</v>
      </c>
      <c r="AA289">
        <v>-0.67059999999999997</v>
      </c>
      <c r="AB289">
        <v>7.7973999999999997</v>
      </c>
      <c r="AC289">
        <v>0.7288</v>
      </c>
      <c r="AD289">
        <v>0.67059999999999997</v>
      </c>
      <c r="AE289">
        <v>0</v>
      </c>
      <c r="AF289">
        <v>0</v>
      </c>
      <c r="AG289">
        <v>-0.87</v>
      </c>
      <c r="AH289">
        <v>0</v>
      </c>
      <c r="AI289">
        <v>-0.67</v>
      </c>
      <c r="AJ289">
        <v>0</v>
      </c>
      <c r="AK289">
        <v>0</v>
      </c>
      <c r="AL289">
        <v>0</v>
      </c>
      <c r="AM289" t="s">
        <v>59</v>
      </c>
      <c r="AN289">
        <v>-0.67</v>
      </c>
      <c r="AO289">
        <v>0</v>
      </c>
      <c r="AP289">
        <v>-6.1456999999999997</v>
      </c>
      <c r="AQ289">
        <v>-7.5450999999999997</v>
      </c>
      <c r="AR289" t="s">
        <v>59</v>
      </c>
      <c r="AS289">
        <v>0</v>
      </c>
      <c r="AT289">
        <v>0</v>
      </c>
      <c r="AU289">
        <v>0</v>
      </c>
      <c r="AV289" t="s">
        <v>61</v>
      </c>
      <c r="AW289">
        <v>0</v>
      </c>
      <c r="AX289">
        <v>1</v>
      </c>
      <c r="AY289" t="s">
        <v>62</v>
      </c>
      <c r="AZ289">
        <v>6.3990999999999998</v>
      </c>
    </row>
    <row r="290" spans="1:52" x14ac:dyDescent="0.3">
      <c r="A290" t="s">
        <v>83</v>
      </c>
      <c r="B290">
        <v>6101697517</v>
      </c>
      <c r="C290" t="s">
        <v>53</v>
      </c>
      <c r="D290">
        <v>242</v>
      </c>
      <c r="E290" t="s">
        <v>53</v>
      </c>
      <c r="F290">
        <v>4018</v>
      </c>
      <c r="G290">
        <v>3834</v>
      </c>
      <c r="H290">
        <v>34</v>
      </c>
      <c r="I290">
        <v>78818</v>
      </c>
      <c r="J290" t="s">
        <v>437</v>
      </c>
      <c r="K290" t="s">
        <v>65</v>
      </c>
      <c r="L290" t="s">
        <v>56</v>
      </c>
      <c r="M290">
        <v>52</v>
      </c>
      <c r="N290" t="s">
        <v>57</v>
      </c>
      <c r="O290">
        <v>74</v>
      </c>
      <c r="P290" t="s">
        <v>58</v>
      </c>
      <c r="Q290" t="s">
        <v>59</v>
      </c>
      <c r="R290" t="s">
        <v>59</v>
      </c>
      <c r="S290" t="s">
        <v>66</v>
      </c>
      <c r="T290" t="s">
        <v>59</v>
      </c>
      <c r="U290">
        <v>-1</v>
      </c>
      <c r="V290">
        <v>-49.7346</v>
      </c>
      <c r="W290">
        <v>-56.52</v>
      </c>
      <c r="X290">
        <v>-49.7346</v>
      </c>
      <c r="Y290">
        <v>0</v>
      </c>
      <c r="Z290">
        <v>0</v>
      </c>
      <c r="AA290">
        <v>0</v>
      </c>
      <c r="AB290">
        <v>49.7346</v>
      </c>
      <c r="AC290">
        <v>0</v>
      </c>
      <c r="AD290">
        <v>0</v>
      </c>
      <c r="AE290">
        <v>0</v>
      </c>
      <c r="AF290">
        <v>0</v>
      </c>
      <c r="AG290">
        <v>-6.78</v>
      </c>
      <c r="AH290">
        <v>0</v>
      </c>
      <c r="AI290">
        <v>0</v>
      </c>
      <c r="AJ290">
        <v>0</v>
      </c>
      <c r="AK290">
        <v>0</v>
      </c>
      <c r="AL290">
        <v>0</v>
      </c>
      <c r="AM290" t="s">
        <v>59</v>
      </c>
      <c r="AN290">
        <v>0</v>
      </c>
      <c r="AO290">
        <v>0</v>
      </c>
      <c r="AP290">
        <v>0</v>
      </c>
      <c r="AQ290">
        <v>0</v>
      </c>
      <c r="AR290" t="s">
        <v>59</v>
      </c>
      <c r="AS290">
        <v>0</v>
      </c>
      <c r="AT290">
        <v>0</v>
      </c>
      <c r="AU290">
        <v>0</v>
      </c>
      <c r="AV290" t="s">
        <v>61</v>
      </c>
      <c r="AW290">
        <v>0</v>
      </c>
      <c r="AX290">
        <v>0</v>
      </c>
      <c r="AY290" t="s">
        <v>62</v>
      </c>
      <c r="AZ290">
        <v>49.7346</v>
      </c>
    </row>
    <row r="291" spans="1:52" x14ac:dyDescent="0.3">
      <c r="A291" t="s">
        <v>63</v>
      </c>
      <c r="B291">
        <v>6101697946</v>
      </c>
      <c r="C291" t="s">
        <v>53</v>
      </c>
      <c r="D291">
        <v>243</v>
      </c>
      <c r="E291" t="s">
        <v>53</v>
      </c>
      <c r="F291">
        <v>4018</v>
      </c>
      <c r="G291">
        <v>3834</v>
      </c>
      <c r="H291">
        <v>34</v>
      </c>
      <c r="I291">
        <v>49179</v>
      </c>
      <c r="J291" t="s">
        <v>438</v>
      </c>
      <c r="K291" t="s">
        <v>85</v>
      </c>
      <c r="L291" t="s">
        <v>56</v>
      </c>
      <c r="M291">
        <v>52</v>
      </c>
      <c r="N291" t="s">
        <v>57</v>
      </c>
      <c r="O291">
        <v>74</v>
      </c>
      <c r="P291" t="s">
        <v>58</v>
      </c>
      <c r="Q291" t="s">
        <v>59</v>
      </c>
      <c r="R291" t="s">
        <v>59</v>
      </c>
      <c r="S291" t="s">
        <v>167</v>
      </c>
      <c r="T291" t="s">
        <v>59</v>
      </c>
      <c r="U291">
        <v>-1</v>
      </c>
      <c r="V291">
        <v>-4.6407999999999996</v>
      </c>
      <c r="W291">
        <v>-5.27</v>
      </c>
      <c r="X291">
        <v>-6.1102999999999996</v>
      </c>
      <c r="Y291">
        <v>0</v>
      </c>
      <c r="Z291">
        <v>-0.60240000000000005</v>
      </c>
      <c r="AA291">
        <v>-0.86709999999999998</v>
      </c>
      <c r="AB291">
        <v>6.1102999999999996</v>
      </c>
      <c r="AC291">
        <v>0.60240000000000005</v>
      </c>
      <c r="AD291">
        <v>0.86709999999999998</v>
      </c>
      <c r="AE291">
        <v>0</v>
      </c>
      <c r="AF291">
        <v>0</v>
      </c>
      <c r="AG291">
        <v>-0.63</v>
      </c>
      <c r="AH291">
        <v>0</v>
      </c>
      <c r="AI291">
        <v>0</v>
      </c>
      <c r="AJ291">
        <v>0</v>
      </c>
      <c r="AK291">
        <v>0</v>
      </c>
      <c r="AL291">
        <v>0</v>
      </c>
      <c r="AM291" t="s">
        <v>59</v>
      </c>
      <c r="AN291">
        <v>0</v>
      </c>
      <c r="AO291">
        <v>0</v>
      </c>
      <c r="AP291">
        <v>0</v>
      </c>
      <c r="AQ291">
        <v>0</v>
      </c>
      <c r="AR291" t="s">
        <v>59</v>
      </c>
      <c r="AS291">
        <v>0</v>
      </c>
      <c r="AT291">
        <v>0</v>
      </c>
      <c r="AU291">
        <v>0</v>
      </c>
      <c r="AV291" t="s">
        <v>61</v>
      </c>
      <c r="AW291">
        <v>0</v>
      </c>
      <c r="AX291">
        <v>1</v>
      </c>
      <c r="AY291" t="s">
        <v>62</v>
      </c>
      <c r="AZ291">
        <v>4.6502999999999997</v>
      </c>
    </row>
    <row r="292" spans="1:52" x14ac:dyDescent="0.3">
      <c r="A292" t="s">
        <v>140</v>
      </c>
      <c r="B292">
        <v>6101716119</v>
      </c>
      <c r="C292" t="s">
        <v>53</v>
      </c>
      <c r="D292">
        <v>249</v>
      </c>
      <c r="E292" t="s">
        <v>53</v>
      </c>
      <c r="F292">
        <v>4018</v>
      </c>
      <c r="G292">
        <v>3834</v>
      </c>
      <c r="H292">
        <v>34</v>
      </c>
      <c r="I292">
        <v>9869</v>
      </c>
      <c r="J292" t="s">
        <v>439</v>
      </c>
      <c r="K292" t="s">
        <v>82</v>
      </c>
      <c r="L292" t="s">
        <v>56</v>
      </c>
      <c r="M292">
        <v>52</v>
      </c>
      <c r="N292" t="s">
        <v>57</v>
      </c>
      <c r="O292">
        <v>74</v>
      </c>
      <c r="P292" t="s">
        <v>58</v>
      </c>
      <c r="Q292" t="s">
        <v>59</v>
      </c>
      <c r="R292" t="s">
        <v>59</v>
      </c>
      <c r="S292" t="s">
        <v>60</v>
      </c>
      <c r="T292" t="s">
        <v>59</v>
      </c>
      <c r="U292">
        <v>-1</v>
      </c>
      <c r="V292">
        <v>-44.906500000000001</v>
      </c>
      <c r="W292">
        <v>-51.03</v>
      </c>
      <c r="X292">
        <v>-57.768900000000002</v>
      </c>
      <c r="Y292">
        <v>0</v>
      </c>
      <c r="Z292">
        <v>-5.3266</v>
      </c>
      <c r="AA292">
        <v>-7.5358000000000001</v>
      </c>
      <c r="AB292">
        <v>57.768900000000002</v>
      </c>
      <c r="AC292">
        <v>5.3266</v>
      </c>
      <c r="AD292">
        <v>7.5358000000000001</v>
      </c>
      <c r="AE292">
        <v>0</v>
      </c>
      <c r="AF292">
        <v>0</v>
      </c>
      <c r="AG292">
        <v>-6.12</v>
      </c>
      <c r="AH292">
        <v>0</v>
      </c>
      <c r="AI292">
        <v>0</v>
      </c>
      <c r="AJ292">
        <v>0</v>
      </c>
      <c r="AK292">
        <v>0</v>
      </c>
      <c r="AL292">
        <v>0</v>
      </c>
      <c r="AM292" t="s">
        <v>59</v>
      </c>
      <c r="AN292">
        <v>0</v>
      </c>
      <c r="AO292">
        <v>0</v>
      </c>
      <c r="AP292">
        <v>0</v>
      </c>
      <c r="AQ292">
        <v>0</v>
      </c>
      <c r="AR292" t="s">
        <v>59</v>
      </c>
      <c r="AS292">
        <v>0</v>
      </c>
      <c r="AT292">
        <v>0</v>
      </c>
      <c r="AU292">
        <v>0</v>
      </c>
      <c r="AV292" t="s">
        <v>61</v>
      </c>
      <c r="AW292">
        <v>0</v>
      </c>
      <c r="AX292">
        <v>1</v>
      </c>
      <c r="AY292" t="s">
        <v>62</v>
      </c>
      <c r="AZ292">
        <v>44.914499999999997</v>
      </c>
    </row>
    <row r="293" spans="1:52" x14ac:dyDescent="0.3">
      <c r="A293" t="s">
        <v>105</v>
      </c>
      <c r="B293">
        <v>6101712290</v>
      </c>
      <c r="C293" t="s">
        <v>53</v>
      </c>
      <c r="D293">
        <v>248</v>
      </c>
      <c r="E293" t="s">
        <v>53</v>
      </c>
      <c r="F293">
        <v>4018</v>
      </c>
      <c r="G293">
        <v>3834</v>
      </c>
      <c r="H293">
        <v>34</v>
      </c>
      <c r="I293">
        <v>111042</v>
      </c>
      <c r="J293" t="s">
        <v>440</v>
      </c>
      <c r="K293" t="s">
        <v>101</v>
      </c>
      <c r="L293" t="s">
        <v>56</v>
      </c>
      <c r="M293">
        <v>52</v>
      </c>
      <c r="N293" t="s">
        <v>57</v>
      </c>
      <c r="O293">
        <v>74</v>
      </c>
      <c r="P293" t="s">
        <v>58</v>
      </c>
      <c r="Q293" t="s">
        <v>59</v>
      </c>
      <c r="R293" t="s">
        <v>59</v>
      </c>
      <c r="S293" t="s">
        <v>66</v>
      </c>
      <c r="T293" t="s">
        <v>59</v>
      </c>
      <c r="U293">
        <v>-1</v>
      </c>
      <c r="V293">
        <v>-68.554000000000002</v>
      </c>
      <c r="W293">
        <v>-77.900000000000006</v>
      </c>
      <c r="X293">
        <v>-88.186000000000007</v>
      </c>
      <c r="Y293">
        <v>0</v>
      </c>
      <c r="Z293">
        <v>-8.5221</v>
      </c>
      <c r="AA293">
        <v>-11.1099</v>
      </c>
      <c r="AB293">
        <v>88.186000000000007</v>
      </c>
      <c r="AC293">
        <v>8.5221</v>
      </c>
      <c r="AD293">
        <v>11.1099</v>
      </c>
      <c r="AE293">
        <v>0</v>
      </c>
      <c r="AF293">
        <v>0</v>
      </c>
      <c r="AG293">
        <v>-9.35</v>
      </c>
      <c r="AH293">
        <v>0</v>
      </c>
      <c r="AI293">
        <v>0</v>
      </c>
      <c r="AJ293">
        <v>0</v>
      </c>
      <c r="AK293">
        <v>0</v>
      </c>
      <c r="AL293">
        <v>0</v>
      </c>
      <c r="AM293" t="s">
        <v>59</v>
      </c>
      <c r="AN293">
        <v>0</v>
      </c>
      <c r="AO293">
        <v>0</v>
      </c>
      <c r="AP293">
        <v>-4.1108000000000002</v>
      </c>
      <c r="AQ293">
        <v>-23.742799999999999</v>
      </c>
      <c r="AR293" t="s">
        <v>59</v>
      </c>
      <c r="AS293">
        <v>0</v>
      </c>
      <c r="AT293">
        <v>0</v>
      </c>
      <c r="AU293">
        <v>0</v>
      </c>
      <c r="AV293" t="s">
        <v>61</v>
      </c>
      <c r="AW293">
        <v>0</v>
      </c>
      <c r="AX293">
        <v>1</v>
      </c>
      <c r="AY293" t="s">
        <v>62</v>
      </c>
      <c r="AZ293">
        <v>68.554000000000002</v>
      </c>
    </row>
    <row r="294" spans="1:52" x14ac:dyDescent="0.3">
      <c r="A294" t="s">
        <v>83</v>
      </c>
      <c r="B294">
        <v>6101697517</v>
      </c>
      <c r="C294" t="s">
        <v>53</v>
      </c>
      <c r="D294">
        <v>242</v>
      </c>
      <c r="E294" t="s">
        <v>53</v>
      </c>
      <c r="F294">
        <v>4018</v>
      </c>
      <c r="G294">
        <v>3834</v>
      </c>
      <c r="H294">
        <v>34</v>
      </c>
      <c r="I294">
        <v>34931</v>
      </c>
      <c r="J294" t="s">
        <v>441</v>
      </c>
      <c r="K294" t="s">
        <v>73</v>
      </c>
      <c r="L294" t="s">
        <v>56</v>
      </c>
      <c r="M294">
        <v>52</v>
      </c>
      <c r="N294" t="s">
        <v>57</v>
      </c>
      <c r="O294">
        <v>74</v>
      </c>
      <c r="P294" t="s">
        <v>58</v>
      </c>
      <c r="Q294" t="s">
        <v>59</v>
      </c>
      <c r="R294" t="s">
        <v>59</v>
      </c>
      <c r="S294" t="s">
        <v>69</v>
      </c>
      <c r="T294" t="s">
        <v>59</v>
      </c>
      <c r="U294">
        <v>-1</v>
      </c>
      <c r="V294">
        <v>-18.8504</v>
      </c>
      <c r="W294">
        <v>-21.42</v>
      </c>
      <c r="X294">
        <v>-19.6265</v>
      </c>
      <c r="Y294">
        <v>0</v>
      </c>
      <c r="Z294">
        <v>-0.31869999999999998</v>
      </c>
      <c r="AA294">
        <v>-0.45739999999999997</v>
      </c>
      <c r="AB294">
        <v>19.6265</v>
      </c>
      <c r="AC294">
        <v>0.31869999999999998</v>
      </c>
      <c r="AD294">
        <v>0.45739999999999997</v>
      </c>
      <c r="AE294">
        <v>0</v>
      </c>
      <c r="AF294">
        <v>0</v>
      </c>
      <c r="AG294">
        <v>-2.57</v>
      </c>
      <c r="AH294">
        <v>0</v>
      </c>
      <c r="AI294">
        <v>0</v>
      </c>
      <c r="AJ294">
        <v>0</v>
      </c>
      <c r="AK294">
        <v>0</v>
      </c>
      <c r="AL294">
        <v>0</v>
      </c>
      <c r="AM294" t="s">
        <v>59</v>
      </c>
      <c r="AN294">
        <v>0</v>
      </c>
      <c r="AO294">
        <v>0</v>
      </c>
      <c r="AP294">
        <v>0</v>
      </c>
      <c r="AQ294">
        <v>0</v>
      </c>
      <c r="AR294" t="s">
        <v>59</v>
      </c>
      <c r="AS294">
        <v>0</v>
      </c>
      <c r="AT294">
        <v>0</v>
      </c>
      <c r="AU294">
        <v>0</v>
      </c>
      <c r="AV294" t="s">
        <v>61</v>
      </c>
      <c r="AW294">
        <v>0</v>
      </c>
      <c r="AX294">
        <v>1</v>
      </c>
      <c r="AY294" t="s">
        <v>62</v>
      </c>
      <c r="AZ294">
        <v>18.8504</v>
      </c>
    </row>
    <row r="295" spans="1:52" x14ac:dyDescent="0.3">
      <c r="A295" t="s">
        <v>77</v>
      </c>
      <c r="B295">
        <v>6101711760</v>
      </c>
      <c r="C295" t="s">
        <v>53</v>
      </c>
      <c r="D295">
        <v>247</v>
      </c>
      <c r="E295" t="s">
        <v>53</v>
      </c>
      <c r="F295">
        <v>4018</v>
      </c>
      <c r="G295">
        <v>3834</v>
      </c>
      <c r="H295">
        <v>34</v>
      </c>
      <c r="I295">
        <v>2915</v>
      </c>
      <c r="J295" t="s">
        <v>442</v>
      </c>
      <c r="K295" t="s">
        <v>377</v>
      </c>
      <c r="L295" t="s">
        <v>56</v>
      </c>
      <c r="M295">
        <v>52</v>
      </c>
      <c r="N295" t="s">
        <v>57</v>
      </c>
      <c r="O295">
        <v>74</v>
      </c>
      <c r="P295" t="s">
        <v>58</v>
      </c>
      <c r="Q295" t="s">
        <v>59</v>
      </c>
      <c r="R295" t="s">
        <v>59</v>
      </c>
      <c r="S295" t="s">
        <v>66</v>
      </c>
      <c r="T295" t="s">
        <v>59</v>
      </c>
      <c r="U295">
        <v>-3</v>
      </c>
      <c r="V295">
        <v>-39.535499999999999</v>
      </c>
      <c r="W295">
        <v>-44.91</v>
      </c>
      <c r="X295">
        <v>-52.169699999999999</v>
      </c>
      <c r="Y295">
        <v>0</v>
      </c>
      <c r="Z295">
        <v>-5.1947999999999999</v>
      </c>
      <c r="AA295">
        <v>-7.4394</v>
      </c>
      <c r="AB295">
        <v>17.389900000000001</v>
      </c>
      <c r="AC295">
        <v>1.7316</v>
      </c>
      <c r="AD295">
        <v>2.4798</v>
      </c>
      <c r="AE295">
        <v>0</v>
      </c>
      <c r="AF295">
        <v>0</v>
      </c>
      <c r="AG295">
        <v>-5.39</v>
      </c>
      <c r="AH295">
        <v>0</v>
      </c>
      <c r="AI295">
        <v>0</v>
      </c>
      <c r="AJ295">
        <v>0</v>
      </c>
      <c r="AK295">
        <v>0</v>
      </c>
      <c r="AL295">
        <v>0</v>
      </c>
      <c r="AM295" t="s">
        <v>59</v>
      </c>
      <c r="AN295">
        <v>0</v>
      </c>
      <c r="AO295">
        <v>0</v>
      </c>
      <c r="AP295">
        <v>-38.035800000000002</v>
      </c>
      <c r="AQ295">
        <v>-50.67</v>
      </c>
      <c r="AR295" t="s">
        <v>59</v>
      </c>
      <c r="AS295">
        <v>0</v>
      </c>
      <c r="AT295">
        <v>0</v>
      </c>
      <c r="AU295">
        <v>0</v>
      </c>
      <c r="AV295" t="s">
        <v>61</v>
      </c>
      <c r="AW295">
        <v>0</v>
      </c>
      <c r="AX295">
        <v>1</v>
      </c>
      <c r="AY295" t="s">
        <v>62</v>
      </c>
      <c r="AZ295">
        <v>13.1852</v>
      </c>
    </row>
    <row r="296" spans="1:52" x14ac:dyDescent="0.3">
      <c r="A296" t="s">
        <v>63</v>
      </c>
      <c r="B296">
        <v>6101697946</v>
      </c>
      <c r="C296" t="s">
        <v>53</v>
      </c>
      <c r="D296">
        <v>243</v>
      </c>
      <c r="E296" t="s">
        <v>53</v>
      </c>
      <c r="F296">
        <v>4018</v>
      </c>
      <c r="G296">
        <v>3834</v>
      </c>
      <c r="H296">
        <v>34</v>
      </c>
      <c r="I296">
        <v>58517</v>
      </c>
      <c r="J296" t="s">
        <v>443</v>
      </c>
      <c r="K296" t="s">
        <v>82</v>
      </c>
      <c r="L296" t="s">
        <v>56</v>
      </c>
      <c r="M296">
        <v>52</v>
      </c>
      <c r="N296" t="s">
        <v>57</v>
      </c>
      <c r="O296">
        <v>74</v>
      </c>
      <c r="P296" t="s">
        <v>58</v>
      </c>
      <c r="Q296" t="s">
        <v>59</v>
      </c>
      <c r="R296" t="s">
        <v>59</v>
      </c>
      <c r="S296" t="s">
        <v>66</v>
      </c>
      <c r="T296" t="s">
        <v>59</v>
      </c>
      <c r="U296">
        <v>-2</v>
      </c>
      <c r="V296">
        <v>-19.229199999999999</v>
      </c>
      <c r="W296">
        <v>-21.84</v>
      </c>
      <c r="X296">
        <v>-24.578800000000001</v>
      </c>
      <c r="Y296">
        <v>0</v>
      </c>
      <c r="Z296">
        <v>-2.2764000000000002</v>
      </c>
      <c r="AA296">
        <v>-3.0731999999999999</v>
      </c>
      <c r="AB296">
        <v>12.289400000000001</v>
      </c>
      <c r="AC296">
        <v>1.1382000000000001</v>
      </c>
      <c r="AD296">
        <v>1.5366</v>
      </c>
      <c r="AE296">
        <v>0</v>
      </c>
      <c r="AF296">
        <v>0</v>
      </c>
      <c r="AG296">
        <v>-2.62</v>
      </c>
      <c r="AH296">
        <v>0</v>
      </c>
      <c r="AI296">
        <v>0</v>
      </c>
      <c r="AJ296">
        <v>0</v>
      </c>
      <c r="AK296">
        <v>0</v>
      </c>
      <c r="AL296">
        <v>0</v>
      </c>
      <c r="AM296" t="s">
        <v>59</v>
      </c>
      <c r="AN296">
        <v>0</v>
      </c>
      <c r="AO296">
        <v>0</v>
      </c>
      <c r="AP296">
        <v>0</v>
      </c>
      <c r="AQ296">
        <v>0</v>
      </c>
      <c r="AR296" t="s">
        <v>59</v>
      </c>
      <c r="AS296">
        <v>0</v>
      </c>
      <c r="AT296">
        <v>0</v>
      </c>
      <c r="AU296">
        <v>0</v>
      </c>
      <c r="AV296" t="s">
        <v>61</v>
      </c>
      <c r="AW296">
        <v>0</v>
      </c>
      <c r="AX296">
        <v>1</v>
      </c>
      <c r="AY296" t="s">
        <v>62</v>
      </c>
      <c r="AZ296">
        <v>9.6152999999999995</v>
      </c>
    </row>
    <row r="297" spans="1:52" x14ac:dyDescent="0.3">
      <c r="A297" t="s">
        <v>63</v>
      </c>
      <c r="B297">
        <v>6101697946</v>
      </c>
      <c r="C297" t="s">
        <v>53</v>
      </c>
      <c r="D297">
        <v>243</v>
      </c>
      <c r="E297" t="s">
        <v>53</v>
      </c>
      <c r="F297">
        <v>4018</v>
      </c>
      <c r="G297">
        <v>3834</v>
      </c>
      <c r="H297">
        <v>34</v>
      </c>
      <c r="I297">
        <v>75814</v>
      </c>
      <c r="J297" t="s">
        <v>444</v>
      </c>
      <c r="K297" t="s">
        <v>445</v>
      </c>
      <c r="L297" t="s">
        <v>56</v>
      </c>
      <c r="M297">
        <v>52</v>
      </c>
      <c r="N297" t="s">
        <v>57</v>
      </c>
      <c r="O297">
        <v>74</v>
      </c>
      <c r="P297" t="s">
        <v>58</v>
      </c>
      <c r="Q297" t="s">
        <v>59</v>
      </c>
      <c r="R297" t="s">
        <v>59</v>
      </c>
      <c r="S297" t="s">
        <v>66</v>
      </c>
      <c r="T297" t="s">
        <v>59</v>
      </c>
      <c r="U297">
        <v>-1</v>
      </c>
      <c r="V297">
        <v>-10.3649</v>
      </c>
      <c r="W297">
        <v>-11.78</v>
      </c>
      <c r="X297">
        <v>-13.391999999999999</v>
      </c>
      <c r="Y297">
        <v>0</v>
      </c>
      <c r="Z297">
        <v>-1.2466999999999999</v>
      </c>
      <c r="AA297">
        <v>-1.7804</v>
      </c>
      <c r="AB297">
        <v>13.391999999999999</v>
      </c>
      <c r="AC297">
        <v>1.2466999999999999</v>
      </c>
      <c r="AD297">
        <v>1.7804</v>
      </c>
      <c r="AE297">
        <v>0</v>
      </c>
      <c r="AF297">
        <v>0</v>
      </c>
      <c r="AG297">
        <v>-1.41</v>
      </c>
      <c r="AH297">
        <v>0</v>
      </c>
      <c r="AI297">
        <v>0</v>
      </c>
      <c r="AJ297">
        <v>0</v>
      </c>
      <c r="AK297">
        <v>0</v>
      </c>
      <c r="AL297">
        <v>0</v>
      </c>
      <c r="AM297" t="s">
        <v>59</v>
      </c>
      <c r="AN297">
        <v>0</v>
      </c>
      <c r="AO297">
        <v>0</v>
      </c>
      <c r="AP297">
        <v>0</v>
      </c>
      <c r="AQ297">
        <v>0</v>
      </c>
      <c r="AR297" t="s">
        <v>59</v>
      </c>
      <c r="AS297">
        <v>0</v>
      </c>
      <c r="AT297">
        <v>0</v>
      </c>
      <c r="AU297">
        <v>0</v>
      </c>
      <c r="AV297" t="s">
        <v>61</v>
      </c>
      <c r="AW297">
        <v>0</v>
      </c>
      <c r="AX297">
        <v>1</v>
      </c>
      <c r="AY297" t="s">
        <v>62</v>
      </c>
      <c r="AZ297">
        <v>10.3649</v>
      </c>
    </row>
    <row r="298" spans="1:52" x14ac:dyDescent="0.3">
      <c r="A298" t="s">
        <v>77</v>
      </c>
      <c r="B298">
        <v>6101711760</v>
      </c>
      <c r="C298" t="s">
        <v>53</v>
      </c>
      <c r="D298">
        <v>247</v>
      </c>
      <c r="E298" t="s">
        <v>53</v>
      </c>
      <c r="F298">
        <v>4018</v>
      </c>
      <c r="G298">
        <v>3834</v>
      </c>
      <c r="H298">
        <v>34</v>
      </c>
      <c r="I298">
        <v>75814</v>
      </c>
      <c r="J298" t="s">
        <v>444</v>
      </c>
      <c r="K298" t="s">
        <v>445</v>
      </c>
      <c r="L298" t="s">
        <v>56</v>
      </c>
      <c r="M298">
        <v>52</v>
      </c>
      <c r="N298" t="s">
        <v>57</v>
      </c>
      <c r="O298">
        <v>74</v>
      </c>
      <c r="P298" t="s">
        <v>58</v>
      </c>
      <c r="Q298" t="s">
        <v>59</v>
      </c>
      <c r="R298" t="s">
        <v>59</v>
      </c>
      <c r="S298" t="s">
        <v>66</v>
      </c>
      <c r="T298" t="s">
        <v>59</v>
      </c>
      <c r="U298">
        <v>-2</v>
      </c>
      <c r="V298">
        <v>-20.729800000000001</v>
      </c>
      <c r="W298">
        <v>-23.56</v>
      </c>
      <c r="X298">
        <v>-26.783999999999999</v>
      </c>
      <c r="Y298">
        <v>0</v>
      </c>
      <c r="Z298">
        <v>-2.4933999999999998</v>
      </c>
      <c r="AA298">
        <v>-3.5608</v>
      </c>
      <c r="AB298">
        <v>13.391999999999999</v>
      </c>
      <c r="AC298">
        <v>1.2466999999999999</v>
      </c>
      <c r="AD298">
        <v>1.7804</v>
      </c>
      <c r="AE298">
        <v>0</v>
      </c>
      <c r="AF298">
        <v>0</v>
      </c>
      <c r="AG298">
        <v>-2.82</v>
      </c>
      <c r="AH298">
        <v>0</v>
      </c>
      <c r="AI298">
        <v>0</v>
      </c>
      <c r="AJ298">
        <v>0</v>
      </c>
      <c r="AK298">
        <v>0</v>
      </c>
      <c r="AL298">
        <v>0</v>
      </c>
      <c r="AM298" t="s">
        <v>59</v>
      </c>
      <c r="AN298">
        <v>0</v>
      </c>
      <c r="AO298">
        <v>0</v>
      </c>
      <c r="AP298">
        <v>0</v>
      </c>
      <c r="AQ298">
        <v>0</v>
      </c>
      <c r="AR298" t="s">
        <v>59</v>
      </c>
      <c r="AS298">
        <v>0</v>
      </c>
      <c r="AT298">
        <v>0</v>
      </c>
      <c r="AU298">
        <v>0</v>
      </c>
      <c r="AV298" t="s">
        <v>61</v>
      </c>
      <c r="AW298">
        <v>0</v>
      </c>
      <c r="AX298">
        <v>1</v>
      </c>
      <c r="AY298" t="s">
        <v>62</v>
      </c>
      <c r="AZ298">
        <v>10.3649</v>
      </c>
    </row>
    <row r="299" spans="1:52" x14ac:dyDescent="0.3">
      <c r="A299" t="s">
        <v>105</v>
      </c>
      <c r="B299">
        <v>6101712290</v>
      </c>
      <c r="C299" t="s">
        <v>53</v>
      </c>
      <c r="D299">
        <v>248</v>
      </c>
      <c r="E299" t="s">
        <v>53</v>
      </c>
      <c r="F299">
        <v>4018</v>
      </c>
      <c r="G299">
        <v>3834</v>
      </c>
      <c r="H299">
        <v>34</v>
      </c>
      <c r="I299">
        <v>49076</v>
      </c>
      <c r="J299" t="s">
        <v>446</v>
      </c>
      <c r="K299" t="s">
        <v>85</v>
      </c>
      <c r="L299" t="s">
        <v>56</v>
      </c>
      <c r="M299">
        <v>52</v>
      </c>
      <c r="N299" t="s">
        <v>57</v>
      </c>
      <c r="O299">
        <v>74</v>
      </c>
      <c r="P299" t="s">
        <v>58</v>
      </c>
      <c r="Q299" t="s">
        <v>59</v>
      </c>
      <c r="R299" t="s">
        <v>59</v>
      </c>
      <c r="S299" t="s">
        <v>69</v>
      </c>
      <c r="T299" t="s">
        <v>59</v>
      </c>
      <c r="U299">
        <v>-1</v>
      </c>
      <c r="V299">
        <v>-10.392200000000001</v>
      </c>
      <c r="W299">
        <v>-11.94</v>
      </c>
      <c r="X299">
        <v>-13.5685</v>
      </c>
      <c r="Y299">
        <v>0</v>
      </c>
      <c r="Z299">
        <v>-1.3834</v>
      </c>
      <c r="AA299">
        <v>-1.7928999999999999</v>
      </c>
      <c r="AB299">
        <v>13.5685</v>
      </c>
      <c r="AC299">
        <v>1.3834</v>
      </c>
      <c r="AD299">
        <v>1.7928999999999999</v>
      </c>
      <c r="AE299">
        <v>0</v>
      </c>
      <c r="AF299">
        <v>0</v>
      </c>
      <c r="AG299">
        <v>-1.43</v>
      </c>
      <c r="AH299">
        <v>0</v>
      </c>
      <c r="AI299">
        <v>0</v>
      </c>
      <c r="AJ299">
        <v>0</v>
      </c>
      <c r="AK299">
        <v>0</v>
      </c>
      <c r="AL299">
        <v>0</v>
      </c>
      <c r="AM299" t="s">
        <v>59</v>
      </c>
      <c r="AN299">
        <v>0</v>
      </c>
      <c r="AO299">
        <v>0</v>
      </c>
      <c r="AP299">
        <v>0</v>
      </c>
      <c r="AQ299">
        <v>0</v>
      </c>
      <c r="AR299" t="s">
        <v>59</v>
      </c>
      <c r="AS299">
        <v>0</v>
      </c>
      <c r="AT299">
        <v>0</v>
      </c>
      <c r="AU299">
        <v>0</v>
      </c>
      <c r="AV299" t="s">
        <v>61</v>
      </c>
      <c r="AW299">
        <v>0</v>
      </c>
      <c r="AX299">
        <v>1</v>
      </c>
      <c r="AY299" t="s">
        <v>62</v>
      </c>
      <c r="AZ299">
        <v>10.3908</v>
      </c>
    </row>
    <row r="300" spans="1:52" x14ac:dyDescent="0.3">
      <c r="A300" t="s">
        <v>52</v>
      </c>
      <c r="B300">
        <v>6101702454</v>
      </c>
      <c r="C300" t="s">
        <v>53</v>
      </c>
      <c r="D300">
        <v>245</v>
      </c>
      <c r="E300" t="s">
        <v>53</v>
      </c>
      <c r="F300">
        <v>4018</v>
      </c>
      <c r="G300">
        <v>3834</v>
      </c>
      <c r="H300">
        <v>34</v>
      </c>
      <c r="I300">
        <v>80899</v>
      </c>
      <c r="J300" t="s">
        <v>447</v>
      </c>
      <c r="K300" t="s">
        <v>107</v>
      </c>
      <c r="L300" t="s">
        <v>56</v>
      </c>
      <c r="M300">
        <v>52</v>
      </c>
      <c r="N300" t="s">
        <v>57</v>
      </c>
      <c r="O300">
        <v>74</v>
      </c>
      <c r="P300" t="s">
        <v>58</v>
      </c>
      <c r="Q300" t="s">
        <v>59</v>
      </c>
      <c r="R300" t="s">
        <v>59</v>
      </c>
      <c r="S300" t="s">
        <v>66</v>
      </c>
      <c r="T300" t="s">
        <v>59</v>
      </c>
      <c r="U300">
        <v>-1</v>
      </c>
      <c r="V300">
        <v>-42.712200000000003</v>
      </c>
      <c r="W300">
        <v>-48.54</v>
      </c>
      <c r="X300">
        <v>-54.375599999999999</v>
      </c>
      <c r="Y300">
        <v>0</v>
      </c>
      <c r="Z300">
        <v>-5.4934000000000003</v>
      </c>
      <c r="AA300">
        <v>-6.17</v>
      </c>
      <c r="AB300">
        <v>54.375599999999999</v>
      </c>
      <c r="AC300">
        <v>5.4934000000000003</v>
      </c>
      <c r="AD300">
        <v>6.17</v>
      </c>
      <c r="AE300">
        <v>0</v>
      </c>
      <c r="AF300">
        <v>0</v>
      </c>
      <c r="AG300">
        <v>-5.82</v>
      </c>
      <c r="AH300">
        <v>0</v>
      </c>
      <c r="AI300">
        <v>0</v>
      </c>
      <c r="AJ300">
        <v>0</v>
      </c>
      <c r="AK300">
        <v>0</v>
      </c>
      <c r="AL300">
        <v>0</v>
      </c>
      <c r="AM300" t="s">
        <v>59</v>
      </c>
      <c r="AN300">
        <v>0</v>
      </c>
      <c r="AO300">
        <v>0</v>
      </c>
      <c r="AP300">
        <v>0</v>
      </c>
      <c r="AQ300">
        <v>0</v>
      </c>
      <c r="AR300" t="s">
        <v>59</v>
      </c>
      <c r="AS300">
        <v>0</v>
      </c>
      <c r="AT300">
        <v>0</v>
      </c>
      <c r="AU300">
        <v>0</v>
      </c>
      <c r="AV300" t="s">
        <v>61</v>
      </c>
      <c r="AW300">
        <v>0</v>
      </c>
      <c r="AX300">
        <v>1</v>
      </c>
      <c r="AY300" t="s">
        <v>62</v>
      </c>
      <c r="AZ300">
        <v>42.712200000000003</v>
      </c>
    </row>
    <row r="301" spans="1:52" x14ac:dyDescent="0.3">
      <c r="A301" t="s">
        <v>93</v>
      </c>
      <c r="B301">
        <v>6101711041</v>
      </c>
      <c r="C301" t="s">
        <v>53</v>
      </c>
      <c r="D301">
        <v>246</v>
      </c>
      <c r="E301" t="s">
        <v>53</v>
      </c>
      <c r="F301">
        <v>4018</v>
      </c>
      <c r="G301">
        <v>3834</v>
      </c>
      <c r="H301">
        <v>34</v>
      </c>
      <c r="I301">
        <v>12394</v>
      </c>
      <c r="J301" t="s">
        <v>448</v>
      </c>
      <c r="K301" t="s">
        <v>68</v>
      </c>
      <c r="L301" t="s">
        <v>56</v>
      </c>
      <c r="M301">
        <v>52</v>
      </c>
      <c r="N301" t="s">
        <v>57</v>
      </c>
      <c r="O301">
        <v>74</v>
      </c>
      <c r="P301" t="s">
        <v>58</v>
      </c>
      <c r="Q301" t="s">
        <v>59</v>
      </c>
      <c r="R301" t="s">
        <v>59</v>
      </c>
      <c r="S301" t="s">
        <v>66</v>
      </c>
      <c r="T301" t="s">
        <v>59</v>
      </c>
      <c r="U301">
        <v>-1</v>
      </c>
      <c r="V301">
        <v>-18.825800000000001</v>
      </c>
      <c r="W301">
        <v>-21.38</v>
      </c>
      <c r="X301">
        <v>-24.554099999999998</v>
      </c>
      <c r="Y301">
        <v>0</v>
      </c>
      <c r="Z301">
        <v>-2.3573</v>
      </c>
      <c r="AA301">
        <v>-3.371</v>
      </c>
      <c r="AB301">
        <v>24.554099999999998</v>
      </c>
      <c r="AC301">
        <v>2.3573</v>
      </c>
      <c r="AD301">
        <v>3.371</v>
      </c>
      <c r="AE301">
        <v>0</v>
      </c>
      <c r="AF301">
        <v>0</v>
      </c>
      <c r="AG301">
        <v>-2.57</v>
      </c>
      <c r="AH301">
        <v>0</v>
      </c>
      <c r="AI301">
        <v>0</v>
      </c>
      <c r="AJ301">
        <v>0</v>
      </c>
      <c r="AK301">
        <v>0</v>
      </c>
      <c r="AL301">
        <v>0</v>
      </c>
      <c r="AM301" t="s">
        <v>59</v>
      </c>
      <c r="AN301">
        <v>0</v>
      </c>
      <c r="AO301">
        <v>0</v>
      </c>
      <c r="AP301">
        <v>0</v>
      </c>
      <c r="AQ301">
        <v>0</v>
      </c>
      <c r="AR301" t="s">
        <v>59</v>
      </c>
      <c r="AS301">
        <v>0</v>
      </c>
      <c r="AT301">
        <v>0</v>
      </c>
      <c r="AU301">
        <v>0</v>
      </c>
      <c r="AV301" t="s">
        <v>61</v>
      </c>
      <c r="AW301">
        <v>0</v>
      </c>
      <c r="AX301">
        <v>1</v>
      </c>
      <c r="AY301" t="s">
        <v>62</v>
      </c>
      <c r="AZ301">
        <v>18.826599999999999</v>
      </c>
    </row>
    <row r="302" spans="1:52" x14ac:dyDescent="0.3">
      <c r="A302" t="s">
        <v>90</v>
      </c>
      <c r="B302">
        <v>6101697038</v>
      </c>
      <c r="C302" t="s">
        <v>53</v>
      </c>
      <c r="D302">
        <v>239</v>
      </c>
      <c r="E302" t="s">
        <v>53</v>
      </c>
      <c r="F302">
        <v>4018</v>
      </c>
      <c r="G302">
        <v>3834</v>
      </c>
      <c r="H302">
        <v>34</v>
      </c>
      <c r="I302">
        <v>79518</v>
      </c>
      <c r="J302" t="s">
        <v>449</v>
      </c>
      <c r="K302" t="s">
        <v>82</v>
      </c>
      <c r="L302" t="s">
        <v>56</v>
      </c>
      <c r="M302">
        <v>52</v>
      </c>
      <c r="N302" t="s">
        <v>57</v>
      </c>
      <c r="O302">
        <v>74</v>
      </c>
      <c r="P302" t="s">
        <v>58</v>
      </c>
      <c r="Q302" t="s">
        <v>59</v>
      </c>
      <c r="R302" t="s">
        <v>59</v>
      </c>
      <c r="S302" t="s">
        <v>60</v>
      </c>
      <c r="T302" t="s">
        <v>59</v>
      </c>
      <c r="U302">
        <v>-1</v>
      </c>
      <c r="V302">
        <v>-107.6215</v>
      </c>
      <c r="W302">
        <v>-112.11</v>
      </c>
      <c r="X302">
        <v>-139.29259999999999</v>
      </c>
      <c r="Y302">
        <v>0</v>
      </c>
      <c r="Z302">
        <v>-4.0944000000000003</v>
      </c>
      <c r="AA302">
        <v>-27.576699999999999</v>
      </c>
      <c r="AB302">
        <v>139.29259999999999</v>
      </c>
      <c r="AC302">
        <v>4.0944000000000003</v>
      </c>
      <c r="AD302">
        <v>27.576699999999999</v>
      </c>
      <c r="AE302">
        <v>0</v>
      </c>
      <c r="AF302">
        <v>0</v>
      </c>
      <c r="AG302">
        <v>-4.4800000000000004</v>
      </c>
      <c r="AH302">
        <v>0</v>
      </c>
      <c r="AI302">
        <v>0</v>
      </c>
      <c r="AJ302">
        <v>0</v>
      </c>
      <c r="AK302">
        <v>0</v>
      </c>
      <c r="AL302">
        <v>0</v>
      </c>
      <c r="AM302" t="s">
        <v>59</v>
      </c>
      <c r="AN302">
        <v>0</v>
      </c>
      <c r="AO302">
        <v>0</v>
      </c>
      <c r="AP302">
        <v>0</v>
      </c>
      <c r="AQ302">
        <v>0</v>
      </c>
      <c r="AR302" t="s">
        <v>59</v>
      </c>
      <c r="AS302">
        <v>0</v>
      </c>
      <c r="AT302">
        <v>0</v>
      </c>
      <c r="AU302">
        <v>0</v>
      </c>
      <c r="AV302" t="s">
        <v>61</v>
      </c>
      <c r="AW302">
        <v>0</v>
      </c>
      <c r="AX302">
        <v>1</v>
      </c>
      <c r="AY302" t="s">
        <v>62</v>
      </c>
      <c r="AZ302">
        <v>107.6215</v>
      </c>
    </row>
    <row r="303" spans="1:52" x14ac:dyDescent="0.3">
      <c r="A303" t="s">
        <v>140</v>
      </c>
      <c r="B303">
        <v>6101716119</v>
      </c>
      <c r="C303" t="s">
        <v>53</v>
      </c>
      <c r="D303">
        <v>249</v>
      </c>
      <c r="E303" t="s">
        <v>53</v>
      </c>
      <c r="F303">
        <v>4018</v>
      </c>
      <c r="G303">
        <v>3834</v>
      </c>
      <c r="H303">
        <v>34</v>
      </c>
      <c r="I303">
        <v>80255</v>
      </c>
      <c r="J303" t="s">
        <v>450</v>
      </c>
      <c r="K303" t="s">
        <v>205</v>
      </c>
      <c r="L303" t="s">
        <v>56</v>
      </c>
      <c r="M303">
        <v>52</v>
      </c>
      <c r="N303" t="s">
        <v>57</v>
      </c>
      <c r="O303">
        <v>74</v>
      </c>
      <c r="P303" t="s">
        <v>58</v>
      </c>
      <c r="Q303" t="s">
        <v>59</v>
      </c>
      <c r="R303" t="s">
        <v>59</v>
      </c>
      <c r="S303" t="s">
        <v>60</v>
      </c>
      <c r="T303" t="s">
        <v>59</v>
      </c>
      <c r="U303">
        <v>-2</v>
      </c>
      <c r="V303">
        <v>-166.41659999999999</v>
      </c>
      <c r="W303">
        <v>-173.36</v>
      </c>
      <c r="X303">
        <v>-214.5806</v>
      </c>
      <c r="Y303">
        <v>0</v>
      </c>
      <c r="Z303">
        <v>-6.0449999999999999</v>
      </c>
      <c r="AA303">
        <v>-42.119</v>
      </c>
      <c r="AB303">
        <v>107.2903</v>
      </c>
      <c r="AC303">
        <v>3.0225</v>
      </c>
      <c r="AD303">
        <v>21.0595</v>
      </c>
      <c r="AE303">
        <v>0</v>
      </c>
      <c r="AF303">
        <v>0</v>
      </c>
      <c r="AG303">
        <v>-6.93</v>
      </c>
      <c r="AH303">
        <v>0</v>
      </c>
      <c r="AI303">
        <v>0</v>
      </c>
      <c r="AJ303">
        <v>0</v>
      </c>
      <c r="AK303">
        <v>0</v>
      </c>
      <c r="AL303">
        <v>0</v>
      </c>
      <c r="AM303" t="s">
        <v>59</v>
      </c>
      <c r="AN303">
        <v>0</v>
      </c>
      <c r="AO303">
        <v>0</v>
      </c>
      <c r="AP303">
        <v>0</v>
      </c>
      <c r="AQ303">
        <v>0</v>
      </c>
      <c r="AR303" t="s">
        <v>59</v>
      </c>
      <c r="AS303">
        <v>0</v>
      </c>
      <c r="AT303">
        <v>0</v>
      </c>
      <c r="AU303">
        <v>0</v>
      </c>
      <c r="AV303" t="s">
        <v>61</v>
      </c>
      <c r="AW303">
        <v>0</v>
      </c>
      <c r="AX303">
        <v>1</v>
      </c>
      <c r="AY303" t="s">
        <v>62</v>
      </c>
      <c r="AZ303">
        <v>83.208299999999994</v>
      </c>
    </row>
    <row r="304" spans="1:52" x14ac:dyDescent="0.3">
      <c r="A304" t="s">
        <v>105</v>
      </c>
      <c r="B304">
        <v>6101712290</v>
      </c>
      <c r="C304" t="s">
        <v>53</v>
      </c>
      <c r="D304">
        <v>248</v>
      </c>
      <c r="E304" t="s">
        <v>53</v>
      </c>
      <c r="F304">
        <v>4018</v>
      </c>
      <c r="G304">
        <v>3834</v>
      </c>
      <c r="H304">
        <v>34</v>
      </c>
      <c r="I304">
        <v>20707</v>
      </c>
      <c r="J304" t="s">
        <v>451</v>
      </c>
      <c r="K304" t="s">
        <v>189</v>
      </c>
      <c r="L304" t="s">
        <v>56</v>
      </c>
      <c r="M304">
        <v>52</v>
      </c>
      <c r="N304" t="s">
        <v>57</v>
      </c>
      <c r="O304">
        <v>74</v>
      </c>
      <c r="P304" t="s">
        <v>58</v>
      </c>
      <c r="Q304" t="s">
        <v>59</v>
      </c>
      <c r="R304" t="s">
        <v>59</v>
      </c>
      <c r="S304" t="s">
        <v>111</v>
      </c>
      <c r="T304" t="s">
        <v>59</v>
      </c>
      <c r="U304">
        <v>-1</v>
      </c>
      <c r="V304">
        <v>-4.7324000000000002</v>
      </c>
      <c r="W304">
        <v>-5.38</v>
      </c>
      <c r="X304">
        <v>-7.0681000000000003</v>
      </c>
      <c r="Y304">
        <v>0</v>
      </c>
      <c r="Z304">
        <v>-0.65900000000000003</v>
      </c>
      <c r="AA304">
        <v>-1.6767000000000001</v>
      </c>
      <c r="AB304">
        <v>7.0681000000000003</v>
      </c>
      <c r="AC304">
        <v>0.65900000000000003</v>
      </c>
      <c r="AD304">
        <v>1.6767000000000001</v>
      </c>
      <c r="AE304">
        <v>0</v>
      </c>
      <c r="AF304">
        <v>0</v>
      </c>
      <c r="AG304">
        <v>-0.65</v>
      </c>
      <c r="AH304">
        <v>0</v>
      </c>
      <c r="AI304">
        <v>-1.68</v>
      </c>
      <c r="AJ304">
        <v>0</v>
      </c>
      <c r="AK304">
        <v>0</v>
      </c>
      <c r="AL304">
        <v>0</v>
      </c>
      <c r="AM304" t="s">
        <v>59</v>
      </c>
      <c r="AN304">
        <v>-1.68</v>
      </c>
      <c r="AO304">
        <v>0</v>
      </c>
      <c r="AP304">
        <v>0</v>
      </c>
      <c r="AQ304">
        <v>0</v>
      </c>
      <c r="AR304" t="s">
        <v>59</v>
      </c>
      <c r="AS304">
        <v>0</v>
      </c>
      <c r="AT304">
        <v>0</v>
      </c>
      <c r="AU304">
        <v>0</v>
      </c>
      <c r="AV304" t="s">
        <v>61</v>
      </c>
      <c r="AW304">
        <v>0</v>
      </c>
      <c r="AX304">
        <v>1</v>
      </c>
      <c r="AY304" t="s">
        <v>62</v>
      </c>
      <c r="AZ304">
        <v>4.7324000000000002</v>
      </c>
    </row>
    <row r="305" spans="1:52" x14ac:dyDescent="0.3">
      <c r="A305" t="s">
        <v>122</v>
      </c>
      <c r="B305">
        <v>6101693574</v>
      </c>
      <c r="C305" t="s">
        <v>53</v>
      </c>
      <c r="D305">
        <v>236</v>
      </c>
      <c r="E305" t="s">
        <v>53</v>
      </c>
      <c r="F305">
        <v>4018</v>
      </c>
      <c r="G305">
        <v>3834</v>
      </c>
      <c r="H305">
        <v>34</v>
      </c>
      <c r="I305">
        <v>78576</v>
      </c>
      <c r="J305" t="s">
        <v>452</v>
      </c>
      <c r="K305" t="s">
        <v>68</v>
      </c>
      <c r="L305" t="s">
        <v>56</v>
      </c>
      <c r="M305">
        <v>52</v>
      </c>
      <c r="N305" t="s">
        <v>57</v>
      </c>
      <c r="O305">
        <v>74</v>
      </c>
      <c r="P305" t="s">
        <v>58</v>
      </c>
      <c r="Q305" t="s">
        <v>59</v>
      </c>
      <c r="R305" t="s">
        <v>59</v>
      </c>
      <c r="S305" t="s">
        <v>60</v>
      </c>
      <c r="T305" t="s">
        <v>59</v>
      </c>
      <c r="U305">
        <v>-1</v>
      </c>
      <c r="V305">
        <v>-39.857300000000002</v>
      </c>
      <c r="W305">
        <v>-45.29</v>
      </c>
      <c r="X305">
        <v>-51.701999999999998</v>
      </c>
      <c r="Y305">
        <v>0</v>
      </c>
      <c r="Z305">
        <v>-5.3316999999999997</v>
      </c>
      <c r="AA305">
        <v>-6.5129999999999999</v>
      </c>
      <c r="AB305">
        <v>51.701999999999998</v>
      </c>
      <c r="AC305">
        <v>5.3316999999999997</v>
      </c>
      <c r="AD305">
        <v>6.5129999999999999</v>
      </c>
      <c r="AE305">
        <v>0</v>
      </c>
      <c r="AF305">
        <v>0</v>
      </c>
      <c r="AG305">
        <v>-5.43</v>
      </c>
      <c r="AH305">
        <v>0</v>
      </c>
      <c r="AI305">
        <v>0</v>
      </c>
      <c r="AJ305">
        <v>0</v>
      </c>
      <c r="AK305">
        <v>0</v>
      </c>
      <c r="AL305">
        <v>0</v>
      </c>
      <c r="AM305" t="s">
        <v>59</v>
      </c>
      <c r="AN305">
        <v>0</v>
      </c>
      <c r="AO305">
        <v>0</v>
      </c>
      <c r="AP305">
        <v>0</v>
      </c>
      <c r="AQ305">
        <v>0</v>
      </c>
      <c r="AR305" t="s">
        <v>59</v>
      </c>
      <c r="AS305">
        <v>0</v>
      </c>
      <c r="AT305">
        <v>0</v>
      </c>
      <c r="AU305">
        <v>0</v>
      </c>
      <c r="AV305" t="s">
        <v>61</v>
      </c>
      <c r="AW305">
        <v>0</v>
      </c>
      <c r="AX305">
        <v>1</v>
      </c>
      <c r="AY305" t="s">
        <v>62</v>
      </c>
      <c r="AZ305">
        <v>39.857300000000002</v>
      </c>
    </row>
    <row r="306" spans="1:52" x14ac:dyDescent="0.3">
      <c r="A306" t="s">
        <v>178</v>
      </c>
      <c r="B306">
        <v>6101291053</v>
      </c>
      <c r="C306" t="s">
        <v>53</v>
      </c>
      <c r="D306">
        <v>232</v>
      </c>
      <c r="E306" t="s">
        <v>53</v>
      </c>
      <c r="F306">
        <v>4018</v>
      </c>
      <c r="G306">
        <v>3834</v>
      </c>
      <c r="H306">
        <v>34</v>
      </c>
      <c r="I306">
        <v>180422</v>
      </c>
      <c r="J306" t="s">
        <v>453</v>
      </c>
      <c r="K306" t="s">
        <v>82</v>
      </c>
      <c r="L306" t="s">
        <v>56</v>
      </c>
      <c r="M306">
        <v>52</v>
      </c>
      <c r="N306" t="s">
        <v>57</v>
      </c>
      <c r="O306">
        <v>74</v>
      </c>
      <c r="P306" t="s">
        <v>58</v>
      </c>
      <c r="Q306" t="s">
        <v>59</v>
      </c>
      <c r="R306" t="s">
        <v>59</v>
      </c>
      <c r="S306" t="s">
        <v>66</v>
      </c>
      <c r="T306" t="s">
        <v>59</v>
      </c>
      <c r="U306">
        <v>-1</v>
      </c>
      <c r="V306">
        <v>-9.1907999999999994</v>
      </c>
      <c r="W306">
        <v>-10.44</v>
      </c>
      <c r="X306">
        <v>-11.8428</v>
      </c>
      <c r="Y306">
        <v>0</v>
      </c>
      <c r="Z306">
        <v>-1.1547000000000001</v>
      </c>
      <c r="AA306">
        <v>-1.4973000000000001</v>
      </c>
      <c r="AB306">
        <v>11.8428</v>
      </c>
      <c r="AC306">
        <v>1.1547000000000001</v>
      </c>
      <c r="AD306">
        <v>1.4973000000000001</v>
      </c>
      <c r="AE306">
        <v>0</v>
      </c>
      <c r="AF306">
        <v>0</v>
      </c>
      <c r="AG306">
        <v>-1.25</v>
      </c>
      <c r="AH306">
        <v>0</v>
      </c>
      <c r="AI306">
        <v>0</v>
      </c>
      <c r="AJ306">
        <v>0</v>
      </c>
      <c r="AK306">
        <v>0</v>
      </c>
      <c r="AL306">
        <v>0</v>
      </c>
      <c r="AM306" t="s">
        <v>59</v>
      </c>
      <c r="AN306">
        <v>0</v>
      </c>
      <c r="AO306">
        <v>0</v>
      </c>
      <c r="AP306">
        <v>-8.6109000000000009</v>
      </c>
      <c r="AQ306">
        <v>-11.2629</v>
      </c>
      <c r="AR306" t="s">
        <v>59</v>
      </c>
      <c r="AS306">
        <v>0</v>
      </c>
      <c r="AT306">
        <v>0</v>
      </c>
      <c r="AU306">
        <v>0</v>
      </c>
      <c r="AV306" t="s">
        <v>61</v>
      </c>
      <c r="AW306">
        <v>0</v>
      </c>
      <c r="AX306">
        <v>1</v>
      </c>
      <c r="AY306" t="s">
        <v>62</v>
      </c>
      <c r="AZ306">
        <v>9.1961999999999993</v>
      </c>
    </row>
    <row r="307" spans="1:52" x14ac:dyDescent="0.3">
      <c r="A307" t="s">
        <v>52</v>
      </c>
      <c r="B307">
        <v>6101702454</v>
      </c>
      <c r="C307" t="s">
        <v>53</v>
      </c>
      <c r="D307">
        <v>245</v>
      </c>
      <c r="E307" t="s">
        <v>53</v>
      </c>
      <c r="F307">
        <v>4018</v>
      </c>
      <c r="G307">
        <v>3834</v>
      </c>
      <c r="H307">
        <v>34</v>
      </c>
      <c r="I307">
        <v>81223</v>
      </c>
      <c r="J307" t="s">
        <v>454</v>
      </c>
      <c r="K307" t="s">
        <v>214</v>
      </c>
      <c r="L307" t="s">
        <v>56</v>
      </c>
      <c r="M307">
        <v>52</v>
      </c>
      <c r="N307" t="s">
        <v>57</v>
      </c>
      <c r="O307">
        <v>74</v>
      </c>
      <c r="P307" t="s">
        <v>58</v>
      </c>
      <c r="Q307" t="s">
        <v>59</v>
      </c>
      <c r="R307" t="s">
        <v>59</v>
      </c>
      <c r="S307" t="s">
        <v>111</v>
      </c>
      <c r="T307" t="s">
        <v>59</v>
      </c>
      <c r="U307">
        <v>-1</v>
      </c>
      <c r="V307">
        <v>-20.8674</v>
      </c>
      <c r="W307">
        <v>-23.71</v>
      </c>
      <c r="X307">
        <v>-34.826000000000001</v>
      </c>
      <c r="Y307">
        <v>0</v>
      </c>
      <c r="Z307">
        <v>-2.8418000000000001</v>
      </c>
      <c r="AA307">
        <v>-11.1168</v>
      </c>
      <c r="AB307">
        <v>34.826000000000001</v>
      </c>
      <c r="AC307">
        <v>2.8418000000000001</v>
      </c>
      <c r="AD307">
        <v>11.1168</v>
      </c>
      <c r="AE307">
        <v>0</v>
      </c>
      <c r="AF307">
        <v>0</v>
      </c>
      <c r="AG307">
        <v>-2.85</v>
      </c>
      <c r="AH307">
        <v>0</v>
      </c>
      <c r="AI307">
        <v>-11.12</v>
      </c>
      <c r="AJ307">
        <v>0</v>
      </c>
      <c r="AK307">
        <v>0</v>
      </c>
      <c r="AL307">
        <v>0</v>
      </c>
      <c r="AM307" t="s">
        <v>59</v>
      </c>
      <c r="AN307">
        <v>-11.12</v>
      </c>
      <c r="AO307">
        <v>0</v>
      </c>
      <c r="AP307">
        <v>0</v>
      </c>
      <c r="AQ307">
        <v>0</v>
      </c>
      <c r="AR307" t="s">
        <v>59</v>
      </c>
      <c r="AS307">
        <v>0</v>
      </c>
      <c r="AT307">
        <v>0</v>
      </c>
      <c r="AU307">
        <v>0</v>
      </c>
      <c r="AV307" t="s">
        <v>61</v>
      </c>
      <c r="AW307">
        <v>0</v>
      </c>
      <c r="AX307">
        <v>1</v>
      </c>
      <c r="AY307" t="s">
        <v>62</v>
      </c>
      <c r="AZ307">
        <v>20.862400000000001</v>
      </c>
    </row>
    <row r="308" spans="1:52" x14ac:dyDescent="0.3">
      <c r="A308" t="s">
        <v>142</v>
      </c>
      <c r="B308">
        <v>6101342949</v>
      </c>
      <c r="C308" t="s">
        <v>53</v>
      </c>
      <c r="D308">
        <v>235</v>
      </c>
      <c r="E308" t="s">
        <v>53</v>
      </c>
      <c r="F308">
        <v>4018</v>
      </c>
      <c r="G308">
        <v>3834</v>
      </c>
      <c r="H308">
        <v>34</v>
      </c>
      <c r="I308">
        <v>828989</v>
      </c>
      <c r="J308" t="s">
        <v>455</v>
      </c>
      <c r="K308" t="s">
        <v>144</v>
      </c>
      <c r="L308" t="s">
        <v>56</v>
      </c>
      <c r="M308">
        <v>52</v>
      </c>
      <c r="N308" t="s">
        <v>57</v>
      </c>
      <c r="O308">
        <v>74</v>
      </c>
      <c r="P308" t="s">
        <v>58</v>
      </c>
      <c r="Q308" t="s">
        <v>59</v>
      </c>
      <c r="R308" t="s">
        <v>59</v>
      </c>
      <c r="S308" t="s">
        <v>111</v>
      </c>
      <c r="T308" t="s">
        <v>59</v>
      </c>
      <c r="U308">
        <v>-1</v>
      </c>
      <c r="V308">
        <v>-19.144400000000001</v>
      </c>
      <c r="W308">
        <v>-21.76</v>
      </c>
      <c r="X308">
        <v>-23.226600000000001</v>
      </c>
      <c r="Y308">
        <v>0</v>
      </c>
      <c r="Z308">
        <v>-1.7190000000000001</v>
      </c>
      <c r="AA308">
        <v>-2.3632</v>
      </c>
      <c r="AB308">
        <v>23.226600000000001</v>
      </c>
      <c r="AC308">
        <v>1.7190000000000001</v>
      </c>
      <c r="AD308">
        <v>2.3632</v>
      </c>
      <c r="AE308">
        <v>0</v>
      </c>
      <c r="AF308">
        <v>0</v>
      </c>
      <c r="AG308">
        <v>-2.61</v>
      </c>
      <c r="AH308">
        <v>0</v>
      </c>
      <c r="AI308">
        <v>-2.36</v>
      </c>
      <c r="AJ308">
        <v>0</v>
      </c>
      <c r="AK308">
        <v>0</v>
      </c>
      <c r="AL308">
        <v>0</v>
      </c>
      <c r="AM308" t="s">
        <v>59</v>
      </c>
      <c r="AN308">
        <v>-2.36</v>
      </c>
      <c r="AO308">
        <v>0</v>
      </c>
      <c r="AP308">
        <v>-14.2126</v>
      </c>
      <c r="AQ308">
        <v>-18.294799999999999</v>
      </c>
      <c r="AR308" t="s">
        <v>59</v>
      </c>
      <c r="AS308">
        <v>0</v>
      </c>
      <c r="AT308">
        <v>0</v>
      </c>
      <c r="AU308">
        <v>0</v>
      </c>
      <c r="AV308" t="s">
        <v>61</v>
      </c>
      <c r="AW308">
        <v>0</v>
      </c>
      <c r="AX308">
        <v>1</v>
      </c>
      <c r="AY308" t="s">
        <v>62</v>
      </c>
      <c r="AZ308">
        <v>19.144400000000001</v>
      </c>
    </row>
    <row r="309" spans="1:52" x14ac:dyDescent="0.3">
      <c r="A309" t="s">
        <v>178</v>
      </c>
      <c r="B309">
        <v>6101291053</v>
      </c>
      <c r="C309" t="s">
        <v>53</v>
      </c>
      <c r="D309">
        <v>232</v>
      </c>
      <c r="E309" t="s">
        <v>53</v>
      </c>
      <c r="F309">
        <v>4018</v>
      </c>
      <c r="G309">
        <v>3834</v>
      </c>
      <c r="H309">
        <v>34</v>
      </c>
      <c r="I309">
        <v>113298</v>
      </c>
      <c r="J309" t="s">
        <v>456</v>
      </c>
      <c r="K309" t="s">
        <v>97</v>
      </c>
      <c r="L309" t="s">
        <v>56</v>
      </c>
      <c r="M309">
        <v>52</v>
      </c>
      <c r="N309" t="s">
        <v>57</v>
      </c>
      <c r="O309">
        <v>74</v>
      </c>
      <c r="P309" t="s">
        <v>58</v>
      </c>
      <c r="Q309" t="s">
        <v>59</v>
      </c>
      <c r="R309" t="s">
        <v>59</v>
      </c>
      <c r="S309" t="s">
        <v>66</v>
      </c>
      <c r="T309" t="s">
        <v>59</v>
      </c>
      <c r="U309">
        <v>-1</v>
      </c>
      <c r="V309">
        <v>-22.428100000000001</v>
      </c>
      <c r="W309">
        <v>-23.36</v>
      </c>
      <c r="X309">
        <v>-29.584199999999999</v>
      </c>
      <c r="Y309">
        <v>0</v>
      </c>
      <c r="Z309">
        <v>-0.8992</v>
      </c>
      <c r="AA309">
        <v>-6.2568999999999999</v>
      </c>
      <c r="AB309">
        <v>29.584199999999999</v>
      </c>
      <c r="AC309">
        <v>0.8992</v>
      </c>
      <c r="AD309">
        <v>6.2568999999999999</v>
      </c>
      <c r="AE309">
        <v>0</v>
      </c>
      <c r="AF309">
        <v>0</v>
      </c>
      <c r="AG309">
        <v>-0.93</v>
      </c>
      <c r="AH309">
        <v>0</v>
      </c>
      <c r="AI309">
        <v>0</v>
      </c>
      <c r="AJ309">
        <v>0</v>
      </c>
      <c r="AK309">
        <v>0</v>
      </c>
      <c r="AL309">
        <v>0</v>
      </c>
      <c r="AM309" t="s">
        <v>59</v>
      </c>
      <c r="AN309">
        <v>0</v>
      </c>
      <c r="AO309">
        <v>0</v>
      </c>
      <c r="AP309">
        <v>0</v>
      </c>
      <c r="AQ309">
        <v>0</v>
      </c>
      <c r="AR309" t="s">
        <v>59</v>
      </c>
      <c r="AS309">
        <v>0</v>
      </c>
      <c r="AT309">
        <v>0</v>
      </c>
      <c r="AU309">
        <v>0</v>
      </c>
      <c r="AV309" t="s">
        <v>61</v>
      </c>
      <c r="AW309">
        <v>0</v>
      </c>
      <c r="AX309">
        <v>1</v>
      </c>
      <c r="AY309" t="s">
        <v>62</v>
      </c>
      <c r="AZ309">
        <v>22.428100000000001</v>
      </c>
    </row>
    <row r="310" spans="1:52" x14ac:dyDescent="0.3">
      <c r="A310" t="s">
        <v>124</v>
      </c>
      <c r="B310">
        <v>6102926666</v>
      </c>
      <c r="C310" t="s">
        <v>125</v>
      </c>
      <c r="D310">
        <v>252</v>
      </c>
      <c r="E310" t="s">
        <v>125</v>
      </c>
      <c r="F310">
        <v>4018</v>
      </c>
      <c r="G310">
        <v>3834</v>
      </c>
      <c r="H310">
        <v>34</v>
      </c>
      <c r="I310">
        <v>75593</v>
      </c>
      <c r="J310" t="s">
        <v>457</v>
      </c>
      <c r="K310" t="s">
        <v>144</v>
      </c>
      <c r="L310" t="s">
        <v>56</v>
      </c>
      <c r="M310">
        <v>52</v>
      </c>
      <c r="N310" t="s">
        <v>57</v>
      </c>
      <c r="O310">
        <v>74</v>
      </c>
      <c r="P310" t="s">
        <v>58</v>
      </c>
      <c r="Q310" t="s">
        <v>59</v>
      </c>
      <c r="R310" t="s">
        <v>59</v>
      </c>
      <c r="S310" t="s">
        <v>111</v>
      </c>
      <c r="T310" t="s">
        <v>59</v>
      </c>
      <c r="U310">
        <v>-1</v>
      </c>
      <c r="V310">
        <v>-17.802099999999999</v>
      </c>
      <c r="W310">
        <v>-20.23</v>
      </c>
      <c r="X310">
        <v>-24.446200000000001</v>
      </c>
      <c r="Y310">
        <v>0</v>
      </c>
      <c r="Z310">
        <v>-2.7987000000000002</v>
      </c>
      <c r="AA310">
        <v>-3.8454000000000002</v>
      </c>
      <c r="AB310">
        <v>24.446200000000001</v>
      </c>
      <c r="AC310">
        <v>2.7987000000000002</v>
      </c>
      <c r="AD310">
        <v>3.8454000000000002</v>
      </c>
      <c r="AE310">
        <v>0</v>
      </c>
      <c r="AF310">
        <v>0</v>
      </c>
      <c r="AG310">
        <v>-2.4300000000000002</v>
      </c>
      <c r="AH310">
        <v>0</v>
      </c>
      <c r="AI310">
        <v>-3.85</v>
      </c>
      <c r="AJ310">
        <v>0</v>
      </c>
      <c r="AK310">
        <v>0</v>
      </c>
      <c r="AL310">
        <v>0</v>
      </c>
      <c r="AM310" t="s">
        <v>59</v>
      </c>
      <c r="AN310">
        <v>-3.85</v>
      </c>
      <c r="AO310">
        <v>0</v>
      </c>
      <c r="AP310">
        <v>0</v>
      </c>
      <c r="AQ310">
        <v>0</v>
      </c>
      <c r="AR310" t="s">
        <v>59</v>
      </c>
      <c r="AS310">
        <v>0</v>
      </c>
      <c r="AT310">
        <v>0</v>
      </c>
      <c r="AU310">
        <v>0</v>
      </c>
      <c r="AV310" t="s">
        <v>61</v>
      </c>
      <c r="AW310">
        <v>0</v>
      </c>
      <c r="AX310">
        <v>1</v>
      </c>
      <c r="AY310" t="s">
        <v>62</v>
      </c>
      <c r="AZ310">
        <v>17.8001</v>
      </c>
    </row>
    <row r="311" spans="1:52" x14ac:dyDescent="0.3">
      <c r="A311" t="s">
        <v>93</v>
      </c>
      <c r="B311">
        <v>6101711041</v>
      </c>
      <c r="C311" t="s">
        <v>53</v>
      </c>
      <c r="D311">
        <v>246</v>
      </c>
      <c r="E311" t="s">
        <v>53</v>
      </c>
      <c r="F311">
        <v>4018</v>
      </c>
      <c r="G311">
        <v>3834</v>
      </c>
      <c r="H311">
        <v>34</v>
      </c>
      <c r="I311">
        <v>38850</v>
      </c>
      <c r="J311" t="s">
        <v>458</v>
      </c>
      <c r="K311" t="s">
        <v>377</v>
      </c>
      <c r="L311" t="s">
        <v>56</v>
      </c>
      <c r="M311">
        <v>52</v>
      </c>
      <c r="N311" t="s">
        <v>57</v>
      </c>
      <c r="O311">
        <v>74</v>
      </c>
      <c r="P311" t="s">
        <v>58</v>
      </c>
      <c r="Q311" t="s">
        <v>59</v>
      </c>
      <c r="R311" t="s">
        <v>59</v>
      </c>
      <c r="S311" t="s">
        <v>66</v>
      </c>
      <c r="T311" t="s">
        <v>59</v>
      </c>
      <c r="U311">
        <v>-1</v>
      </c>
      <c r="V311">
        <v>-5.2092999999999998</v>
      </c>
      <c r="W311">
        <v>-5.89</v>
      </c>
      <c r="X311">
        <v>-7.2061000000000002</v>
      </c>
      <c r="Y311">
        <v>0</v>
      </c>
      <c r="Z311">
        <v>-0.82110000000000005</v>
      </c>
      <c r="AA311">
        <v>-1.1757</v>
      </c>
      <c r="AB311">
        <v>7.2061000000000002</v>
      </c>
      <c r="AC311">
        <v>0.82110000000000005</v>
      </c>
      <c r="AD311">
        <v>1.1757</v>
      </c>
      <c r="AE311">
        <v>0</v>
      </c>
      <c r="AF311">
        <v>0</v>
      </c>
      <c r="AG311">
        <v>-0.71</v>
      </c>
      <c r="AH311">
        <v>0</v>
      </c>
      <c r="AI311">
        <v>0</v>
      </c>
      <c r="AJ311">
        <v>0</v>
      </c>
      <c r="AK311">
        <v>0</v>
      </c>
      <c r="AL311">
        <v>0</v>
      </c>
      <c r="AM311" t="s">
        <v>59</v>
      </c>
      <c r="AN311">
        <v>0</v>
      </c>
      <c r="AO311">
        <v>0</v>
      </c>
      <c r="AP311">
        <v>-5.5713999999999997</v>
      </c>
      <c r="AQ311">
        <v>-7.5682</v>
      </c>
      <c r="AR311" t="s">
        <v>59</v>
      </c>
      <c r="AS311">
        <v>0</v>
      </c>
      <c r="AT311">
        <v>0</v>
      </c>
      <c r="AU311">
        <v>0</v>
      </c>
      <c r="AV311" t="s">
        <v>61</v>
      </c>
      <c r="AW311">
        <v>0</v>
      </c>
      <c r="AX311">
        <v>1</v>
      </c>
      <c r="AY311" t="s">
        <v>62</v>
      </c>
      <c r="AZ311">
        <v>5.2092999999999998</v>
      </c>
    </row>
    <row r="312" spans="1:52" x14ac:dyDescent="0.3">
      <c r="A312" t="s">
        <v>74</v>
      </c>
      <c r="B312">
        <v>6101702223</v>
      </c>
      <c r="C312" t="s">
        <v>53</v>
      </c>
      <c r="D312">
        <v>244</v>
      </c>
      <c r="E312" t="s">
        <v>53</v>
      </c>
      <c r="F312">
        <v>4018</v>
      </c>
      <c r="G312">
        <v>3834</v>
      </c>
      <c r="H312">
        <v>34</v>
      </c>
      <c r="I312">
        <v>59450</v>
      </c>
      <c r="J312" t="s">
        <v>459</v>
      </c>
      <c r="K312" t="s">
        <v>460</v>
      </c>
      <c r="L312" t="s">
        <v>56</v>
      </c>
      <c r="M312">
        <v>52</v>
      </c>
      <c r="N312" t="s">
        <v>57</v>
      </c>
      <c r="O312">
        <v>74</v>
      </c>
      <c r="P312" t="s">
        <v>58</v>
      </c>
      <c r="Q312" t="s">
        <v>59</v>
      </c>
      <c r="R312" t="s">
        <v>59</v>
      </c>
      <c r="S312" t="s">
        <v>66</v>
      </c>
      <c r="T312" t="s">
        <v>59</v>
      </c>
      <c r="U312">
        <v>-12</v>
      </c>
      <c r="V312">
        <v>-33.549599999999998</v>
      </c>
      <c r="W312">
        <v>-38.159999999999997</v>
      </c>
      <c r="X312">
        <v>-43.4604</v>
      </c>
      <c r="Y312">
        <v>0</v>
      </c>
      <c r="Z312">
        <v>-4.3343999999999996</v>
      </c>
      <c r="AA312">
        <v>-5.5763999999999996</v>
      </c>
      <c r="AB312">
        <v>3.6217000000000001</v>
      </c>
      <c r="AC312">
        <v>0.36120000000000002</v>
      </c>
      <c r="AD312">
        <v>0.4647</v>
      </c>
      <c r="AE312">
        <v>0</v>
      </c>
      <c r="AF312">
        <v>0</v>
      </c>
      <c r="AG312">
        <v>-4.58</v>
      </c>
      <c r="AH312">
        <v>0</v>
      </c>
      <c r="AI312">
        <v>0</v>
      </c>
      <c r="AJ312">
        <v>0</v>
      </c>
      <c r="AK312">
        <v>0</v>
      </c>
      <c r="AL312">
        <v>0</v>
      </c>
      <c r="AM312" t="s">
        <v>59</v>
      </c>
      <c r="AN312">
        <v>0</v>
      </c>
      <c r="AO312">
        <v>0</v>
      </c>
      <c r="AP312">
        <v>0</v>
      </c>
      <c r="AQ312">
        <v>0</v>
      </c>
      <c r="AR312" t="s">
        <v>59</v>
      </c>
      <c r="AS312">
        <v>0</v>
      </c>
      <c r="AT312">
        <v>0</v>
      </c>
      <c r="AU312">
        <v>0</v>
      </c>
      <c r="AV312" t="s">
        <v>61</v>
      </c>
      <c r="AW312">
        <v>0</v>
      </c>
      <c r="AX312">
        <v>1</v>
      </c>
      <c r="AY312" t="s">
        <v>62</v>
      </c>
      <c r="AZ312">
        <v>2.7974000000000001</v>
      </c>
    </row>
    <row r="313" spans="1:52" x14ac:dyDescent="0.3">
      <c r="A313" t="s">
        <v>112</v>
      </c>
      <c r="B313">
        <v>6101341924</v>
      </c>
      <c r="C313" t="s">
        <v>53</v>
      </c>
      <c r="D313">
        <v>234</v>
      </c>
      <c r="E313" t="s">
        <v>53</v>
      </c>
      <c r="F313">
        <v>4018</v>
      </c>
      <c r="G313">
        <v>3834</v>
      </c>
      <c r="H313">
        <v>34</v>
      </c>
      <c r="I313">
        <v>55445</v>
      </c>
      <c r="J313" t="s">
        <v>461</v>
      </c>
      <c r="K313" t="s">
        <v>356</v>
      </c>
      <c r="L313" t="s">
        <v>56</v>
      </c>
      <c r="M313">
        <v>52</v>
      </c>
      <c r="N313" t="s">
        <v>57</v>
      </c>
      <c r="O313">
        <v>74</v>
      </c>
      <c r="P313" t="s">
        <v>58</v>
      </c>
      <c r="Q313" t="s">
        <v>59</v>
      </c>
      <c r="R313" t="s">
        <v>59</v>
      </c>
      <c r="S313" t="s">
        <v>69</v>
      </c>
      <c r="T313" t="s">
        <v>59</v>
      </c>
      <c r="U313">
        <v>-1</v>
      </c>
      <c r="V313">
        <v>-1.4748000000000001</v>
      </c>
      <c r="W313">
        <v>-1.67</v>
      </c>
      <c r="X313">
        <v>-1.9309000000000001</v>
      </c>
      <c r="Y313">
        <v>0</v>
      </c>
      <c r="Z313">
        <v>-0.18759999999999999</v>
      </c>
      <c r="AA313">
        <v>-0.26850000000000002</v>
      </c>
      <c r="AB313">
        <v>1.9309000000000001</v>
      </c>
      <c r="AC313">
        <v>0.18759999999999999</v>
      </c>
      <c r="AD313">
        <v>0.26850000000000002</v>
      </c>
      <c r="AE313">
        <v>0</v>
      </c>
      <c r="AF313">
        <v>0</v>
      </c>
      <c r="AG313">
        <v>-0.2</v>
      </c>
      <c r="AH313">
        <v>0</v>
      </c>
      <c r="AI313">
        <v>0</v>
      </c>
      <c r="AJ313">
        <v>0</v>
      </c>
      <c r="AK313">
        <v>0</v>
      </c>
      <c r="AL313">
        <v>0</v>
      </c>
      <c r="AM313" t="s">
        <v>59</v>
      </c>
      <c r="AN313">
        <v>0</v>
      </c>
      <c r="AO313">
        <v>0</v>
      </c>
      <c r="AP313">
        <v>0</v>
      </c>
      <c r="AQ313">
        <v>0</v>
      </c>
      <c r="AR313" t="s">
        <v>59</v>
      </c>
      <c r="AS313">
        <v>0</v>
      </c>
      <c r="AT313">
        <v>0</v>
      </c>
      <c r="AU313">
        <v>0</v>
      </c>
      <c r="AV313" t="s">
        <v>61</v>
      </c>
      <c r="AW313">
        <v>0</v>
      </c>
      <c r="AX313">
        <v>1</v>
      </c>
      <c r="AY313" t="s">
        <v>62</v>
      </c>
      <c r="AZ313">
        <v>1.4752000000000001</v>
      </c>
    </row>
    <row r="314" spans="1:52" x14ac:dyDescent="0.3">
      <c r="A314" t="s">
        <v>63</v>
      </c>
      <c r="B314">
        <v>6101697946</v>
      </c>
      <c r="C314" t="s">
        <v>53</v>
      </c>
      <c r="D314">
        <v>243</v>
      </c>
      <c r="E314" t="s">
        <v>53</v>
      </c>
      <c r="F314">
        <v>4018</v>
      </c>
      <c r="G314">
        <v>3834</v>
      </c>
      <c r="H314">
        <v>34</v>
      </c>
      <c r="I314">
        <v>20297</v>
      </c>
      <c r="J314" t="s">
        <v>462</v>
      </c>
      <c r="K314" t="s">
        <v>394</v>
      </c>
      <c r="L314" t="s">
        <v>56</v>
      </c>
      <c r="M314">
        <v>52</v>
      </c>
      <c r="N314" t="s">
        <v>57</v>
      </c>
      <c r="O314">
        <v>74</v>
      </c>
      <c r="P314" t="s">
        <v>58</v>
      </c>
      <c r="Q314" t="s">
        <v>59</v>
      </c>
      <c r="R314" t="s">
        <v>59</v>
      </c>
      <c r="S314" t="s">
        <v>60</v>
      </c>
      <c r="T314" t="s">
        <v>59</v>
      </c>
      <c r="U314">
        <v>-5</v>
      </c>
      <c r="V314">
        <v>-184.04499999999999</v>
      </c>
      <c r="W314">
        <v>-191.7</v>
      </c>
      <c r="X314">
        <v>-242.53100000000001</v>
      </c>
      <c r="Y314">
        <v>0</v>
      </c>
      <c r="Z314">
        <v>-7.35</v>
      </c>
      <c r="AA314">
        <v>-51.136000000000003</v>
      </c>
      <c r="AB314">
        <v>48.5062</v>
      </c>
      <c r="AC314">
        <v>1.47</v>
      </c>
      <c r="AD314">
        <v>10.2272</v>
      </c>
      <c r="AE314">
        <v>0</v>
      </c>
      <c r="AF314">
        <v>0</v>
      </c>
      <c r="AG314">
        <v>-7.67</v>
      </c>
      <c r="AH314">
        <v>0</v>
      </c>
      <c r="AI314">
        <v>0</v>
      </c>
      <c r="AJ314">
        <v>0</v>
      </c>
      <c r="AK314">
        <v>0</v>
      </c>
      <c r="AL314">
        <v>0</v>
      </c>
      <c r="AM314" t="s">
        <v>59</v>
      </c>
      <c r="AN314">
        <v>0</v>
      </c>
      <c r="AO314">
        <v>0</v>
      </c>
      <c r="AP314">
        <v>-184.05549999999999</v>
      </c>
      <c r="AQ314">
        <v>-242.54150000000001</v>
      </c>
      <c r="AR314" t="s">
        <v>59</v>
      </c>
      <c r="AS314">
        <v>0</v>
      </c>
      <c r="AT314">
        <v>0</v>
      </c>
      <c r="AU314">
        <v>0</v>
      </c>
      <c r="AV314" t="s">
        <v>61</v>
      </c>
      <c r="AW314">
        <v>0</v>
      </c>
      <c r="AX314">
        <v>1</v>
      </c>
      <c r="AY314" t="s">
        <v>62</v>
      </c>
      <c r="AZ314">
        <v>36.808999999999997</v>
      </c>
    </row>
    <row r="315" spans="1:52" x14ac:dyDescent="0.3">
      <c r="A315" t="s">
        <v>120</v>
      </c>
      <c r="B315">
        <v>6101716697</v>
      </c>
      <c r="C315" t="s">
        <v>53</v>
      </c>
      <c r="D315">
        <v>250</v>
      </c>
      <c r="E315" t="s">
        <v>53</v>
      </c>
      <c r="F315">
        <v>4018</v>
      </c>
      <c r="G315">
        <v>3834</v>
      </c>
      <c r="H315">
        <v>34</v>
      </c>
      <c r="I315">
        <v>149694</v>
      </c>
      <c r="J315" t="s">
        <v>463</v>
      </c>
      <c r="K315" t="s">
        <v>464</v>
      </c>
      <c r="L315" t="s">
        <v>56</v>
      </c>
      <c r="M315">
        <v>52</v>
      </c>
      <c r="N315" t="s">
        <v>57</v>
      </c>
      <c r="O315">
        <v>74</v>
      </c>
      <c r="P315" t="s">
        <v>58</v>
      </c>
      <c r="Q315" t="s">
        <v>59</v>
      </c>
      <c r="R315" t="s">
        <v>59</v>
      </c>
      <c r="S315" t="s">
        <v>60</v>
      </c>
      <c r="T315" t="s">
        <v>59</v>
      </c>
      <c r="U315">
        <v>-1</v>
      </c>
      <c r="V315">
        <v>-6.0877999999999997</v>
      </c>
      <c r="W315">
        <v>-6.93</v>
      </c>
      <c r="X315">
        <v>-7.6943000000000001</v>
      </c>
      <c r="Y315">
        <v>0</v>
      </c>
      <c r="Z315">
        <v>-0.70940000000000003</v>
      </c>
      <c r="AA315">
        <v>-0.89710000000000001</v>
      </c>
      <c r="AB315">
        <v>7.6943000000000001</v>
      </c>
      <c r="AC315">
        <v>0.70940000000000003</v>
      </c>
      <c r="AD315">
        <v>0.89710000000000001</v>
      </c>
      <c r="AE315">
        <v>0</v>
      </c>
      <c r="AF315">
        <v>0</v>
      </c>
      <c r="AG315">
        <v>-0.83</v>
      </c>
      <c r="AH315">
        <v>0</v>
      </c>
      <c r="AI315">
        <v>0</v>
      </c>
      <c r="AJ315">
        <v>0</v>
      </c>
      <c r="AK315">
        <v>0</v>
      </c>
      <c r="AL315">
        <v>0</v>
      </c>
      <c r="AM315" t="s">
        <v>59</v>
      </c>
      <c r="AN315">
        <v>0</v>
      </c>
      <c r="AO315">
        <v>0</v>
      </c>
      <c r="AP315">
        <v>-5.7744</v>
      </c>
      <c r="AQ315">
        <v>-7.3808999999999996</v>
      </c>
      <c r="AR315" t="s">
        <v>59</v>
      </c>
      <c r="AS315">
        <v>0</v>
      </c>
      <c r="AT315">
        <v>0</v>
      </c>
      <c r="AU315">
        <v>0</v>
      </c>
      <c r="AV315" t="s">
        <v>61</v>
      </c>
      <c r="AW315">
        <v>0</v>
      </c>
      <c r="AX315">
        <v>1</v>
      </c>
      <c r="AY315" t="s">
        <v>62</v>
      </c>
      <c r="AZ315">
        <v>6.0698999999999996</v>
      </c>
    </row>
    <row r="316" spans="1:52" x14ac:dyDescent="0.3">
      <c r="A316" t="s">
        <v>83</v>
      </c>
      <c r="B316">
        <v>6101697517</v>
      </c>
      <c r="C316" t="s">
        <v>53</v>
      </c>
      <c r="D316">
        <v>242</v>
      </c>
      <c r="E316" t="s">
        <v>53</v>
      </c>
      <c r="F316">
        <v>4018</v>
      </c>
      <c r="G316">
        <v>3834</v>
      </c>
      <c r="H316">
        <v>34</v>
      </c>
      <c r="I316">
        <v>8365</v>
      </c>
      <c r="J316" t="s">
        <v>465</v>
      </c>
      <c r="K316" t="s">
        <v>414</v>
      </c>
      <c r="L316" t="s">
        <v>56</v>
      </c>
      <c r="M316">
        <v>52</v>
      </c>
      <c r="N316" t="s">
        <v>57</v>
      </c>
      <c r="O316">
        <v>74</v>
      </c>
      <c r="P316" t="s">
        <v>58</v>
      </c>
      <c r="Q316" t="s">
        <v>59</v>
      </c>
      <c r="R316" t="s">
        <v>59</v>
      </c>
      <c r="S316" t="s">
        <v>69</v>
      </c>
      <c r="T316" t="s">
        <v>59</v>
      </c>
      <c r="U316">
        <v>-1</v>
      </c>
      <c r="V316">
        <v>-1.3794</v>
      </c>
      <c r="W316">
        <v>-1.57</v>
      </c>
      <c r="X316">
        <v>-1.8093999999999999</v>
      </c>
      <c r="Y316">
        <v>0</v>
      </c>
      <c r="Z316">
        <v>-0.17710000000000001</v>
      </c>
      <c r="AA316">
        <v>-0.25290000000000001</v>
      </c>
      <c r="AB316">
        <v>1.8093999999999999</v>
      </c>
      <c r="AC316">
        <v>0.17710000000000001</v>
      </c>
      <c r="AD316">
        <v>0.25290000000000001</v>
      </c>
      <c r="AE316">
        <v>0</v>
      </c>
      <c r="AF316">
        <v>0</v>
      </c>
      <c r="AG316">
        <v>-0.19</v>
      </c>
      <c r="AH316">
        <v>0</v>
      </c>
      <c r="AI316">
        <v>0</v>
      </c>
      <c r="AJ316">
        <v>0</v>
      </c>
      <c r="AK316">
        <v>0</v>
      </c>
      <c r="AL316">
        <v>0</v>
      </c>
      <c r="AM316" t="s">
        <v>59</v>
      </c>
      <c r="AN316">
        <v>0</v>
      </c>
      <c r="AO316">
        <v>0</v>
      </c>
      <c r="AP316">
        <v>-1.3601000000000001</v>
      </c>
      <c r="AQ316">
        <v>-1.7901</v>
      </c>
      <c r="AR316" t="s">
        <v>59</v>
      </c>
      <c r="AS316">
        <v>0</v>
      </c>
      <c r="AT316">
        <v>0</v>
      </c>
      <c r="AU316">
        <v>0</v>
      </c>
      <c r="AV316" t="s">
        <v>61</v>
      </c>
      <c r="AW316">
        <v>0</v>
      </c>
      <c r="AX316">
        <v>1</v>
      </c>
      <c r="AY316" t="s">
        <v>62</v>
      </c>
      <c r="AZ316">
        <v>1.3794</v>
      </c>
    </row>
    <row r="317" spans="1:52" x14ac:dyDescent="0.3">
      <c r="A317" t="s">
        <v>105</v>
      </c>
      <c r="B317">
        <v>6101712290</v>
      </c>
      <c r="C317" t="s">
        <v>53</v>
      </c>
      <c r="D317">
        <v>248</v>
      </c>
      <c r="E317" t="s">
        <v>53</v>
      </c>
      <c r="F317">
        <v>4018</v>
      </c>
      <c r="G317">
        <v>3834</v>
      </c>
      <c r="H317">
        <v>34</v>
      </c>
      <c r="I317">
        <v>74595</v>
      </c>
      <c r="J317" t="s">
        <v>466</v>
      </c>
      <c r="K317" t="s">
        <v>467</v>
      </c>
      <c r="L317" t="s">
        <v>56</v>
      </c>
      <c r="M317">
        <v>52</v>
      </c>
      <c r="N317" t="s">
        <v>57</v>
      </c>
      <c r="O317">
        <v>74</v>
      </c>
      <c r="P317" t="s">
        <v>58</v>
      </c>
      <c r="Q317" t="s">
        <v>59</v>
      </c>
      <c r="R317" t="s">
        <v>59</v>
      </c>
      <c r="S317" t="s">
        <v>60</v>
      </c>
      <c r="T317" t="s">
        <v>59</v>
      </c>
      <c r="U317">
        <v>-1</v>
      </c>
      <c r="V317">
        <v>-38.017299999999999</v>
      </c>
      <c r="W317">
        <v>-39.6</v>
      </c>
      <c r="X317">
        <v>-49.751899999999999</v>
      </c>
      <c r="Y317">
        <v>0</v>
      </c>
      <c r="Z317">
        <v>-1.5086999999999999</v>
      </c>
      <c r="AA317">
        <v>-10.225899999999999</v>
      </c>
      <c r="AB317">
        <v>49.751899999999999</v>
      </c>
      <c r="AC317">
        <v>1.5086999999999999</v>
      </c>
      <c r="AD317">
        <v>10.225899999999999</v>
      </c>
      <c r="AE317">
        <v>0</v>
      </c>
      <c r="AF317">
        <v>0</v>
      </c>
      <c r="AG317">
        <v>-1.58</v>
      </c>
      <c r="AH317">
        <v>0</v>
      </c>
      <c r="AI317">
        <v>0</v>
      </c>
      <c r="AJ317">
        <v>0</v>
      </c>
      <c r="AK317">
        <v>0</v>
      </c>
      <c r="AL317">
        <v>0</v>
      </c>
      <c r="AM317" t="s">
        <v>59</v>
      </c>
      <c r="AN317">
        <v>0</v>
      </c>
      <c r="AO317">
        <v>0</v>
      </c>
      <c r="AP317">
        <v>0</v>
      </c>
      <c r="AQ317">
        <v>0</v>
      </c>
      <c r="AR317" t="s">
        <v>59</v>
      </c>
      <c r="AS317">
        <v>0</v>
      </c>
      <c r="AT317">
        <v>0</v>
      </c>
      <c r="AU317">
        <v>0</v>
      </c>
      <c r="AV317" t="s">
        <v>61</v>
      </c>
      <c r="AW317">
        <v>0</v>
      </c>
      <c r="AX317">
        <v>1</v>
      </c>
      <c r="AY317" t="s">
        <v>62</v>
      </c>
      <c r="AZ317">
        <v>38.017299999999999</v>
      </c>
    </row>
    <row r="318" spans="1:52" x14ac:dyDescent="0.3">
      <c r="A318" t="s">
        <v>112</v>
      </c>
      <c r="B318">
        <v>6101341924</v>
      </c>
      <c r="C318" t="s">
        <v>53</v>
      </c>
      <c r="D318">
        <v>234</v>
      </c>
      <c r="E318" t="s">
        <v>53</v>
      </c>
      <c r="F318">
        <v>4018</v>
      </c>
      <c r="G318">
        <v>3834</v>
      </c>
      <c r="H318">
        <v>34</v>
      </c>
      <c r="I318">
        <v>151458</v>
      </c>
      <c r="J318" t="s">
        <v>468</v>
      </c>
      <c r="K318" t="s">
        <v>65</v>
      </c>
      <c r="L318" t="s">
        <v>56</v>
      </c>
      <c r="M318">
        <v>52</v>
      </c>
      <c r="N318" t="s">
        <v>57</v>
      </c>
      <c r="O318">
        <v>74</v>
      </c>
      <c r="P318" t="s">
        <v>58</v>
      </c>
      <c r="Q318" t="s">
        <v>59</v>
      </c>
      <c r="R318" t="s">
        <v>59</v>
      </c>
      <c r="S318" t="s">
        <v>66</v>
      </c>
      <c r="T318" t="s">
        <v>59</v>
      </c>
      <c r="U318">
        <v>-1</v>
      </c>
      <c r="V318">
        <v>-81.805499999999995</v>
      </c>
      <c r="W318">
        <v>-85.21</v>
      </c>
      <c r="X318">
        <v>-81.805499999999995</v>
      </c>
      <c r="Y318">
        <v>0</v>
      </c>
      <c r="Z318">
        <v>0</v>
      </c>
      <c r="AA318">
        <v>0</v>
      </c>
      <c r="AB318">
        <v>81.805499999999995</v>
      </c>
      <c r="AC318">
        <v>0</v>
      </c>
      <c r="AD318">
        <v>0</v>
      </c>
      <c r="AE318">
        <v>0</v>
      </c>
      <c r="AF318">
        <v>0</v>
      </c>
      <c r="AG318">
        <v>-3.41</v>
      </c>
      <c r="AH318">
        <v>0</v>
      </c>
      <c r="AI318">
        <v>0</v>
      </c>
      <c r="AJ318">
        <v>0</v>
      </c>
      <c r="AK318">
        <v>0</v>
      </c>
      <c r="AL318">
        <v>0</v>
      </c>
      <c r="AM318" t="s">
        <v>59</v>
      </c>
      <c r="AN318">
        <v>0</v>
      </c>
      <c r="AO318">
        <v>0</v>
      </c>
      <c r="AP318">
        <v>-77.694299999999998</v>
      </c>
      <c r="AQ318">
        <v>-77.694299999999998</v>
      </c>
      <c r="AR318" t="s">
        <v>59</v>
      </c>
      <c r="AS318">
        <v>0</v>
      </c>
      <c r="AT318">
        <v>0</v>
      </c>
      <c r="AU318">
        <v>0</v>
      </c>
      <c r="AV318" t="s">
        <v>61</v>
      </c>
      <c r="AW318">
        <v>0</v>
      </c>
      <c r="AX318">
        <v>0</v>
      </c>
      <c r="AY318" t="s">
        <v>62</v>
      </c>
      <c r="AZ318">
        <v>81.805499999999995</v>
      </c>
    </row>
    <row r="319" spans="1:52" x14ac:dyDescent="0.3">
      <c r="A319" t="s">
        <v>102</v>
      </c>
      <c r="B319">
        <v>6101337762</v>
      </c>
      <c r="C319" t="s">
        <v>53</v>
      </c>
      <c r="D319">
        <v>233</v>
      </c>
      <c r="E319" t="s">
        <v>53</v>
      </c>
      <c r="F319">
        <v>4018</v>
      </c>
      <c r="G319">
        <v>3834</v>
      </c>
      <c r="H319">
        <v>34</v>
      </c>
      <c r="I319">
        <v>12044</v>
      </c>
      <c r="J319" t="s">
        <v>469</v>
      </c>
      <c r="K319" t="s">
        <v>470</v>
      </c>
      <c r="L319" t="s">
        <v>56</v>
      </c>
      <c r="M319">
        <v>52</v>
      </c>
      <c r="N319" t="s">
        <v>57</v>
      </c>
      <c r="O319">
        <v>74</v>
      </c>
      <c r="P319" t="s">
        <v>58</v>
      </c>
      <c r="Q319" t="s">
        <v>59</v>
      </c>
      <c r="R319" t="s">
        <v>59</v>
      </c>
      <c r="S319" t="s">
        <v>66</v>
      </c>
      <c r="T319" t="s">
        <v>59</v>
      </c>
      <c r="U319">
        <v>-2</v>
      </c>
      <c r="V319">
        <v>-108.7406</v>
      </c>
      <c r="W319">
        <v>-113.26</v>
      </c>
      <c r="X319">
        <v>-108.7406</v>
      </c>
      <c r="Y319">
        <v>0</v>
      </c>
      <c r="Z319">
        <v>0</v>
      </c>
      <c r="AA319">
        <v>0</v>
      </c>
      <c r="AB319">
        <v>54.3703</v>
      </c>
      <c r="AC319">
        <v>0</v>
      </c>
      <c r="AD319">
        <v>0</v>
      </c>
      <c r="AE319">
        <v>0</v>
      </c>
      <c r="AF319">
        <v>0</v>
      </c>
      <c r="AG319">
        <v>-4.53</v>
      </c>
      <c r="AH319">
        <v>0</v>
      </c>
      <c r="AI319">
        <v>0</v>
      </c>
      <c r="AJ319">
        <v>0</v>
      </c>
      <c r="AK319">
        <v>0</v>
      </c>
      <c r="AL319">
        <v>0</v>
      </c>
      <c r="AM319" t="s">
        <v>59</v>
      </c>
      <c r="AN319">
        <v>0</v>
      </c>
      <c r="AO319">
        <v>0</v>
      </c>
      <c r="AP319">
        <v>0</v>
      </c>
      <c r="AQ319">
        <v>0</v>
      </c>
      <c r="AR319" t="s">
        <v>59</v>
      </c>
      <c r="AS319">
        <v>0</v>
      </c>
      <c r="AT319">
        <v>0</v>
      </c>
      <c r="AU319">
        <v>0</v>
      </c>
      <c r="AV319" t="s">
        <v>61</v>
      </c>
      <c r="AW319">
        <v>0</v>
      </c>
      <c r="AX319">
        <v>0</v>
      </c>
      <c r="AY319" t="s">
        <v>62</v>
      </c>
      <c r="AZ319">
        <v>54.3703</v>
      </c>
    </row>
    <row r="320" spans="1:52" x14ac:dyDescent="0.3">
      <c r="A320" t="s">
        <v>63</v>
      </c>
      <c r="B320">
        <v>6101697946</v>
      </c>
      <c r="C320" t="s">
        <v>53</v>
      </c>
      <c r="D320">
        <v>243</v>
      </c>
      <c r="E320" t="s">
        <v>53</v>
      </c>
      <c r="F320">
        <v>4018</v>
      </c>
      <c r="G320">
        <v>3834</v>
      </c>
      <c r="H320">
        <v>34</v>
      </c>
      <c r="I320">
        <v>250581</v>
      </c>
      <c r="J320" t="s">
        <v>471</v>
      </c>
      <c r="K320" t="s">
        <v>65</v>
      </c>
      <c r="L320" t="s">
        <v>56</v>
      </c>
      <c r="M320">
        <v>52</v>
      </c>
      <c r="N320" t="s">
        <v>57</v>
      </c>
      <c r="O320">
        <v>74</v>
      </c>
      <c r="P320" t="s">
        <v>58</v>
      </c>
      <c r="Q320" t="s">
        <v>59</v>
      </c>
      <c r="R320" t="s">
        <v>59</v>
      </c>
      <c r="S320" t="s">
        <v>111</v>
      </c>
      <c r="T320" t="s">
        <v>59</v>
      </c>
      <c r="U320">
        <v>-1</v>
      </c>
      <c r="V320">
        <v>-59.658999999999999</v>
      </c>
      <c r="W320">
        <v>-67.790000000000006</v>
      </c>
      <c r="X320">
        <v>-59.658999999999999</v>
      </c>
      <c r="Y320">
        <v>0</v>
      </c>
      <c r="Z320">
        <v>0</v>
      </c>
      <c r="AA320">
        <v>0</v>
      </c>
      <c r="AB320">
        <v>59.658999999999999</v>
      </c>
      <c r="AC320">
        <v>0</v>
      </c>
      <c r="AD320">
        <v>0</v>
      </c>
      <c r="AE320">
        <v>0</v>
      </c>
      <c r="AF320">
        <v>0</v>
      </c>
      <c r="AG320">
        <v>-8.1300000000000008</v>
      </c>
      <c r="AH320">
        <v>0</v>
      </c>
      <c r="AI320">
        <v>0</v>
      </c>
      <c r="AJ320">
        <v>0</v>
      </c>
      <c r="AK320">
        <v>0</v>
      </c>
      <c r="AL320">
        <v>0</v>
      </c>
      <c r="AM320" t="s">
        <v>59</v>
      </c>
      <c r="AN320">
        <v>0</v>
      </c>
      <c r="AO320">
        <v>0</v>
      </c>
      <c r="AP320">
        <v>-59.335099999999997</v>
      </c>
      <c r="AQ320">
        <v>-59.335099999999997</v>
      </c>
      <c r="AR320" t="s">
        <v>59</v>
      </c>
      <c r="AS320">
        <v>0</v>
      </c>
      <c r="AT320">
        <v>0</v>
      </c>
      <c r="AU320">
        <v>0</v>
      </c>
      <c r="AV320" t="s">
        <v>61</v>
      </c>
      <c r="AW320">
        <v>0</v>
      </c>
      <c r="AX320">
        <v>0</v>
      </c>
      <c r="AY320" t="s">
        <v>62</v>
      </c>
      <c r="AZ320">
        <v>59.658999999999999</v>
      </c>
    </row>
    <row r="321" spans="1:52" x14ac:dyDescent="0.3">
      <c r="A321" t="s">
        <v>105</v>
      </c>
      <c r="B321">
        <v>6101712290</v>
      </c>
      <c r="C321" t="s">
        <v>53</v>
      </c>
      <c r="D321">
        <v>248</v>
      </c>
      <c r="E321" t="s">
        <v>53</v>
      </c>
      <c r="F321">
        <v>4018</v>
      </c>
      <c r="G321">
        <v>3834</v>
      </c>
      <c r="H321">
        <v>34</v>
      </c>
      <c r="I321">
        <v>5549</v>
      </c>
      <c r="J321" t="s">
        <v>472</v>
      </c>
      <c r="K321" t="s">
        <v>131</v>
      </c>
      <c r="L321" t="s">
        <v>56</v>
      </c>
      <c r="M321">
        <v>52</v>
      </c>
      <c r="N321" t="s">
        <v>57</v>
      </c>
      <c r="O321">
        <v>74</v>
      </c>
      <c r="P321" t="s">
        <v>58</v>
      </c>
      <c r="Q321" t="s">
        <v>59</v>
      </c>
      <c r="R321" t="s">
        <v>59</v>
      </c>
      <c r="S321" t="s">
        <v>66</v>
      </c>
      <c r="T321" t="s">
        <v>59</v>
      </c>
      <c r="U321">
        <v>-1</v>
      </c>
      <c r="V321">
        <v>-7.0350000000000001</v>
      </c>
      <c r="W321">
        <v>-7.99</v>
      </c>
      <c r="X321">
        <v>-9.0670999999999999</v>
      </c>
      <c r="Y321">
        <v>0</v>
      </c>
      <c r="Z321">
        <v>-0.90969999999999995</v>
      </c>
      <c r="AA321">
        <v>-1.1224000000000001</v>
      </c>
      <c r="AB321">
        <v>9.0670999999999999</v>
      </c>
      <c r="AC321">
        <v>0.90969999999999995</v>
      </c>
      <c r="AD321">
        <v>1.1224000000000001</v>
      </c>
      <c r="AE321">
        <v>0</v>
      </c>
      <c r="AF321">
        <v>0</v>
      </c>
      <c r="AG321">
        <v>-0.96</v>
      </c>
      <c r="AH321">
        <v>0</v>
      </c>
      <c r="AI321">
        <v>0</v>
      </c>
      <c r="AJ321">
        <v>0</v>
      </c>
      <c r="AK321">
        <v>0</v>
      </c>
      <c r="AL321">
        <v>0</v>
      </c>
      <c r="AM321" t="s">
        <v>59</v>
      </c>
      <c r="AN321">
        <v>0</v>
      </c>
      <c r="AO321">
        <v>0</v>
      </c>
      <c r="AP321">
        <v>0</v>
      </c>
      <c r="AQ321">
        <v>0</v>
      </c>
      <c r="AR321" t="s">
        <v>59</v>
      </c>
      <c r="AS321">
        <v>0</v>
      </c>
      <c r="AT321">
        <v>0</v>
      </c>
      <c r="AU321">
        <v>0</v>
      </c>
      <c r="AV321" t="s">
        <v>61</v>
      </c>
      <c r="AW321">
        <v>0</v>
      </c>
      <c r="AX321">
        <v>1</v>
      </c>
      <c r="AY321" t="s">
        <v>62</v>
      </c>
      <c r="AZ321">
        <v>7.0338000000000003</v>
      </c>
    </row>
    <row r="322" spans="1:52" x14ac:dyDescent="0.3">
      <c r="A322" t="s">
        <v>93</v>
      </c>
      <c r="B322">
        <v>6101711041</v>
      </c>
      <c r="C322" t="s">
        <v>53</v>
      </c>
      <c r="D322">
        <v>246</v>
      </c>
      <c r="E322" t="s">
        <v>53</v>
      </c>
      <c r="F322">
        <v>4018</v>
      </c>
      <c r="G322">
        <v>3834</v>
      </c>
      <c r="H322">
        <v>34</v>
      </c>
      <c r="I322">
        <v>15714</v>
      </c>
      <c r="J322" t="s">
        <v>473</v>
      </c>
      <c r="K322" t="s">
        <v>352</v>
      </c>
      <c r="L322" t="s">
        <v>56</v>
      </c>
      <c r="M322">
        <v>52</v>
      </c>
      <c r="N322" t="s">
        <v>57</v>
      </c>
      <c r="O322">
        <v>74</v>
      </c>
      <c r="P322" t="s">
        <v>58</v>
      </c>
      <c r="Q322" t="s">
        <v>59</v>
      </c>
      <c r="R322" t="s">
        <v>59</v>
      </c>
      <c r="S322" t="s">
        <v>60</v>
      </c>
      <c r="T322" t="s">
        <v>59</v>
      </c>
      <c r="U322">
        <v>-1</v>
      </c>
      <c r="V322">
        <v>-31.578399999999998</v>
      </c>
      <c r="W322">
        <v>-35.85</v>
      </c>
      <c r="X322">
        <v>-41.116500000000002</v>
      </c>
      <c r="Y322">
        <v>0</v>
      </c>
      <c r="Z322">
        <v>-3.9295</v>
      </c>
      <c r="AA322">
        <v>-5.6086</v>
      </c>
      <c r="AB322">
        <v>41.116500000000002</v>
      </c>
      <c r="AC322">
        <v>3.9295</v>
      </c>
      <c r="AD322">
        <v>5.6086</v>
      </c>
      <c r="AE322">
        <v>0</v>
      </c>
      <c r="AF322">
        <v>0</v>
      </c>
      <c r="AG322">
        <v>-4.3</v>
      </c>
      <c r="AH322">
        <v>0</v>
      </c>
      <c r="AI322">
        <v>0</v>
      </c>
      <c r="AJ322">
        <v>0</v>
      </c>
      <c r="AK322">
        <v>0</v>
      </c>
      <c r="AL322">
        <v>0</v>
      </c>
      <c r="AM322" t="s">
        <v>59</v>
      </c>
      <c r="AN322">
        <v>0</v>
      </c>
      <c r="AO322">
        <v>0</v>
      </c>
      <c r="AP322">
        <v>-21.287700000000001</v>
      </c>
      <c r="AQ322">
        <v>-30.825800000000001</v>
      </c>
      <c r="AR322" t="s">
        <v>59</v>
      </c>
      <c r="AS322">
        <v>0</v>
      </c>
      <c r="AT322">
        <v>0</v>
      </c>
      <c r="AU322">
        <v>0</v>
      </c>
      <c r="AV322" t="s">
        <v>61</v>
      </c>
      <c r="AW322">
        <v>0</v>
      </c>
      <c r="AX322">
        <v>1</v>
      </c>
      <c r="AY322" t="s">
        <v>62</v>
      </c>
      <c r="AZ322">
        <v>31.586300000000001</v>
      </c>
    </row>
    <row r="323" spans="1:52" x14ac:dyDescent="0.3">
      <c r="A323" t="s">
        <v>63</v>
      </c>
      <c r="B323">
        <v>6101697946</v>
      </c>
      <c r="C323" t="s">
        <v>53</v>
      </c>
      <c r="D323">
        <v>243</v>
      </c>
      <c r="E323" t="s">
        <v>53</v>
      </c>
      <c r="F323">
        <v>4018</v>
      </c>
      <c r="G323">
        <v>3834</v>
      </c>
      <c r="H323">
        <v>34</v>
      </c>
      <c r="I323">
        <v>10079</v>
      </c>
      <c r="J323" t="s">
        <v>474</v>
      </c>
      <c r="K323" t="s">
        <v>82</v>
      </c>
      <c r="L323" t="s">
        <v>56</v>
      </c>
      <c r="M323">
        <v>52</v>
      </c>
      <c r="N323" t="s">
        <v>57</v>
      </c>
      <c r="O323">
        <v>74</v>
      </c>
      <c r="P323" t="s">
        <v>58</v>
      </c>
      <c r="Q323" t="s">
        <v>59</v>
      </c>
      <c r="R323" t="s">
        <v>59</v>
      </c>
      <c r="S323" t="s">
        <v>69</v>
      </c>
      <c r="T323" t="s">
        <v>59</v>
      </c>
      <c r="U323">
        <v>-1</v>
      </c>
      <c r="V323">
        <v>-3.8279000000000001</v>
      </c>
      <c r="W323">
        <v>-4.3499999999999996</v>
      </c>
      <c r="X323">
        <v>-5.1012000000000004</v>
      </c>
      <c r="Y323">
        <v>0</v>
      </c>
      <c r="Z323">
        <v>-0.53759999999999997</v>
      </c>
      <c r="AA323">
        <v>-0.73570000000000002</v>
      </c>
      <c r="AB323">
        <v>5.1012000000000004</v>
      </c>
      <c r="AC323">
        <v>0.53759999999999997</v>
      </c>
      <c r="AD323">
        <v>0.73570000000000002</v>
      </c>
      <c r="AE323">
        <v>0</v>
      </c>
      <c r="AF323">
        <v>0</v>
      </c>
      <c r="AG323">
        <v>-0.52</v>
      </c>
      <c r="AH323">
        <v>0</v>
      </c>
      <c r="AI323">
        <v>0</v>
      </c>
      <c r="AJ323">
        <v>0</v>
      </c>
      <c r="AK323">
        <v>0</v>
      </c>
      <c r="AL323">
        <v>0</v>
      </c>
      <c r="AM323" t="s">
        <v>59</v>
      </c>
      <c r="AN323">
        <v>0</v>
      </c>
      <c r="AO323">
        <v>0</v>
      </c>
      <c r="AP323">
        <v>0</v>
      </c>
      <c r="AQ323">
        <v>0</v>
      </c>
      <c r="AR323" t="s">
        <v>59</v>
      </c>
      <c r="AS323">
        <v>0</v>
      </c>
      <c r="AT323">
        <v>0</v>
      </c>
      <c r="AU323">
        <v>0</v>
      </c>
      <c r="AV323" t="s">
        <v>61</v>
      </c>
      <c r="AW323">
        <v>0</v>
      </c>
      <c r="AX323">
        <v>1</v>
      </c>
      <c r="AY323" t="s">
        <v>62</v>
      </c>
      <c r="AZ323">
        <v>3.8279000000000001</v>
      </c>
    </row>
    <row r="324" spans="1:52" x14ac:dyDescent="0.3">
      <c r="A324" t="s">
        <v>83</v>
      </c>
      <c r="B324">
        <v>6101697517</v>
      </c>
      <c r="C324" t="s">
        <v>53</v>
      </c>
      <c r="D324">
        <v>242</v>
      </c>
      <c r="E324" t="s">
        <v>53</v>
      </c>
      <c r="F324">
        <v>4018</v>
      </c>
      <c r="G324">
        <v>3834</v>
      </c>
      <c r="H324">
        <v>34</v>
      </c>
      <c r="I324">
        <v>19853</v>
      </c>
      <c r="J324" t="s">
        <v>475</v>
      </c>
      <c r="K324" t="s">
        <v>82</v>
      </c>
      <c r="L324" t="s">
        <v>56</v>
      </c>
      <c r="M324">
        <v>52</v>
      </c>
      <c r="N324" t="s">
        <v>57</v>
      </c>
      <c r="O324">
        <v>74</v>
      </c>
      <c r="P324" t="s">
        <v>58</v>
      </c>
      <c r="Q324" t="s">
        <v>59</v>
      </c>
      <c r="R324" t="s">
        <v>59</v>
      </c>
      <c r="S324" t="s">
        <v>66</v>
      </c>
      <c r="T324" t="s">
        <v>59</v>
      </c>
      <c r="U324">
        <v>-1</v>
      </c>
      <c r="V324">
        <v>-23.191199999999998</v>
      </c>
      <c r="W324">
        <v>-26.35</v>
      </c>
      <c r="X324">
        <v>-30.3645</v>
      </c>
      <c r="Y324">
        <v>0</v>
      </c>
      <c r="Z324">
        <v>-2.9499</v>
      </c>
      <c r="AA324">
        <v>-4.2233999999999998</v>
      </c>
      <c r="AB324">
        <v>30.3645</v>
      </c>
      <c r="AC324">
        <v>2.9499</v>
      </c>
      <c r="AD324">
        <v>4.2233999999999998</v>
      </c>
      <c r="AE324">
        <v>0</v>
      </c>
      <c r="AF324">
        <v>0</v>
      </c>
      <c r="AG324">
        <v>-3.16</v>
      </c>
      <c r="AH324">
        <v>0</v>
      </c>
      <c r="AI324">
        <v>0</v>
      </c>
      <c r="AJ324">
        <v>0</v>
      </c>
      <c r="AK324">
        <v>0</v>
      </c>
      <c r="AL324">
        <v>0</v>
      </c>
      <c r="AM324" t="s">
        <v>59</v>
      </c>
      <c r="AN324">
        <v>0</v>
      </c>
      <c r="AO324">
        <v>0</v>
      </c>
      <c r="AP324">
        <v>0</v>
      </c>
      <c r="AQ324">
        <v>0</v>
      </c>
      <c r="AR324" t="s">
        <v>59</v>
      </c>
      <c r="AS324">
        <v>0</v>
      </c>
      <c r="AT324">
        <v>0</v>
      </c>
      <c r="AU324">
        <v>0</v>
      </c>
      <c r="AV324" t="s">
        <v>61</v>
      </c>
      <c r="AW324">
        <v>0</v>
      </c>
      <c r="AX324">
        <v>1</v>
      </c>
      <c r="AY324" t="s">
        <v>62</v>
      </c>
      <c r="AZ324">
        <v>23.191199999999998</v>
      </c>
    </row>
    <row r="325" spans="1:52" x14ac:dyDescent="0.3">
      <c r="A325" t="s">
        <v>105</v>
      </c>
      <c r="B325">
        <v>6101712290</v>
      </c>
      <c r="C325" t="s">
        <v>53</v>
      </c>
      <c r="D325">
        <v>248</v>
      </c>
      <c r="E325" t="s">
        <v>53</v>
      </c>
      <c r="F325">
        <v>4018</v>
      </c>
      <c r="G325">
        <v>3834</v>
      </c>
      <c r="H325">
        <v>34</v>
      </c>
      <c r="I325">
        <v>308859</v>
      </c>
      <c r="J325" t="s">
        <v>476</v>
      </c>
      <c r="K325" t="s">
        <v>99</v>
      </c>
      <c r="L325" t="s">
        <v>56</v>
      </c>
      <c r="M325">
        <v>52</v>
      </c>
      <c r="N325" t="s">
        <v>57</v>
      </c>
      <c r="O325">
        <v>74</v>
      </c>
      <c r="P325" t="s">
        <v>58</v>
      </c>
      <c r="Q325" t="s">
        <v>59</v>
      </c>
      <c r="R325" t="s">
        <v>59</v>
      </c>
      <c r="S325" t="s">
        <v>60</v>
      </c>
      <c r="T325" t="s">
        <v>59</v>
      </c>
      <c r="U325">
        <v>-1</v>
      </c>
      <c r="V325">
        <v>-73.253200000000007</v>
      </c>
      <c r="W325">
        <v>-83.24</v>
      </c>
      <c r="X325">
        <v>-92.790700000000001</v>
      </c>
      <c r="Y325">
        <v>0</v>
      </c>
      <c r="Z325">
        <v>-8.1539999999999999</v>
      </c>
      <c r="AA325">
        <v>-11.3835</v>
      </c>
      <c r="AB325">
        <v>92.790700000000001</v>
      </c>
      <c r="AC325">
        <v>8.1539999999999999</v>
      </c>
      <c r="AD325">
        <v>11.3835</v>
      </c>
      <c r="AE325">
        <v>0</v>
      </c>
      <c r="AF325">
        <v>0</v>
      </c>
      <c r="AG325">
        <v>-9.99</v>
      </c>
      <c r="AH325">
        <v>0</v>
      </c>
      <c r="AI325">
        <v>0</v>
      </c>
      <c r="AJ325">
        <v>0</v>
      </c>
      <c r="AK325">
        <v>0</v>
      </c>
      <c r="AL325">
        <v>0</v>
      </c>
      <c r="AM325" t="s">
        <v>59</v>
      </c>
      <c r="AN325">
        <v>0</v>
      </c>
      <c r="AO325">
        <v>0</v>
      </c>
      <c r="AP325">
        <v>-73.001300000000001</v>
      </c>
      <c r="AQ325">
        <v>-92.538799999999995</v>
      </c>
      <c r="AR325" t="s">
        <v>59</v>
      </c>
      <c r="AS325">
        <v>0</v>
      </c>
      <c r="AT325">
        <v>0</v>
      </c>
      <c r="AU325">
        <v>0</v>
      </c>
      <c r="AV325" t="s">
        <v>61</v>
      </c>
      <c r="AW325">
        <v>0</v>
      </c>
      <c r="AX325">
        <v>1</v>
      </c>
      <c r="AY325" t="s">
        <v>62</v>
      </c>
      <c r="AZ325">
        <v>73.253200000000007</v>
      </c>
    </row>
    <row r="326" spans="1:52" x14ac:dyDescent="0.3">
      <c r="A326" t="s">
        <v>112</v>
      </c>
      <c r="B326">
        <v>6101341924</v>
      </c>
      <c r="C326" t="s">
        <v>53</v>
      </c>
      <c r="D326">
        <v>234</v>
      </c>
      <c r="E326" t="s">
        <v>53</v>
      </c>
      <c r="F326">
        <v>4018</v>
      </c>
      <c r="G326">
        <v>3834</v>
      </c>
      <c r="H326">
        <v>34</v>
      </c>
      <c r="I326">
        <v>384789</v>
      </c>
      <c r="J326" t="s">
        <v>477</v>
      </c>
      <c r="K326" t="s">
        <v>65</v>
      </c>
      <c r="L326" t="s">
        <v>56</v>
      </c>
      <c r="M326">
        <v>52</v>
      </c>
      <c r="N326" t="s">
        <v>57</v>
      </c>
      <c r="O326">
        <v>74</v>
      </c>
      <c r="P326" t="s">
        <v>58</v>
      </c>
      <c r="Q326" t="s">
        <v>59</v>
      </c>
      <c r="R326" t="s">
        <v>59</v>
      </c>
      <c r="S326" t="s">
        <v>66</v>
      </c>
      <c r="T326" t="s">
        <v>59</v>
      </c>
      <c r="U326">
        <v>-3</v>
      </c>
      <c r="V326">
        <v>-28.468499999999999</v>
      </c>
      <c r="W326">
        <v>-32.340000000000003</v>
      </c>
      <c r="X326">
        <v>-28.468499999999999</v>
      </c>
      <c r="Y326">
        <v>0</v>
      </c>
      <c r="Z326">
        <v>0</v>
      </c>
      <c r="AA326">
        <v>0</v>
      </c>
      <c r="AB326">
        <v>9.4894999999999996</v>
      </c>
      <c r="AC326">
        <v>0</v>
      </c>
      <c r="AD326">
        <v>0</v>
      </c>
      <c r="AE326">
        <v>0</v>
      </c>
      <c r="AF326">
        <v>0</v>
      </c>
      <c r="AG326">
        <v>-3.88</v>
      </c>
      <c r="AH326">
        <v>0</v>
      </c>
      <c r="AI326">
        <v>0</v>
      </c>
      <c r="AJ326">
        <v>0</v>
      </c>
      <c r="AK326">
        <v>0</v>
      </c>
      <c r="AL326">
        <v>0</v>
      </c>
      <c r="AM326" t="s">
        <v>59</v>
      </c>
      <c r="AN326">
        <v>0</v>
      </c>
      <c r="AO326">
        <v>0</v>
      </c>
      <c r="AP326">
        <v>-28.654800000000002</v>
      </c>
      <c r="AQ326">
        <v>-28.654800000000002</v>
      </c>
      <c r="AR326" t="s">
        <v>59</v>
      </c>
      <c r="AS326">
        <v>0</v>
      </c>
      <c r="AT326">
        <v>0</v>
      </c>
      <c r="AU326">
        <v>0</v>
      </c>
      <c r="AV326" t="s">
        <v>61</v>
      </c>
      <c r="AW326">
        <v>0</v>
      </c>
      <c r="AX326">
        <v>0</v>
      </c>
      <c r="AY326" t="s">
        <v>62</v>
      </c>
      <c r="AZ326">
        <v>9.4891000000000005</v>
      </c>
    </row>
    <row r="327" spans="1:52" x14ac:dyDescent="0.3">
      <c r="A327" t="s">
        <v>275</v>
      </c>
      <c r="B327">
        <v>6101697376</v>
      </c>
      <c r="C327" t="s">
        <v>53</v>
      </c>
      <c r="D327">
        <v>240</v>
      </c>
      <c r="E327" t="s">
        <v>53</v>
      </c>
      <c r="F327">
        <v>4018</v>
      </c>
      <c r="G327">
        <v>3834</v>
      </c>
      <c r="H327">
        <v>34</v>
      </c>
      <c r="I327">
        <v>66065</v>
      </c>
      <c r="J327" t="s">
        <v>478</v>
      </c>
      <c r="K327" t="s">
        <v>479</v>
      </c>
      <c r="L327" t="s">
        <v>56</v>
      </c>
      <c r="M327">
        <v>52</v>
      </c>
      <c r="N327" t="s">
        <v>57</v>
      </c>
      <c r="O327">
        <v>74</v>
      </c>
      <c r="P327" t="s">
        <v>58</v>
      </c>
      <c r="Q327" t="s">
        <v>59</v>
      </c>
      <c r="R327" t="s">
        <v>59</v>
      </c>
      <c r="S327" t="s">
        <v>60</v>
      </c>
      <c r="T327" t="s">
        <v>59</v>
      </c>
      <c r="U327">
        <v>-1</v>
      </c>
      <c r="V327">
        <v>-96.032399999999996</v>
      </c>
      <c r="W327">
        <v>-100.03</v>
      </c>
      <c r="X327">
        <v>-126.23260000000001</v>
      </c>
      <c r="Y327">
        <v>0</v>
      </c>
      <c r="Z327">
        <v>-3.8372999999999999</v>
      </c>
      <c r="AA327">
        <v>-26.3629</v>
      </c>
      <c r="AB327">
        <v>126.23260000000001</v>
      </c>
      <c r="AC327">
        <v>3.8372999999999999</v>
      </c>
      <c r="AD327">
        <v>26.3629</v>
      </c>
      <c r="AE327">
        <v>0</v>
      </c>
      <c r="AF327">
        <v>0</v>
      </c>
      <c r="AG327">
        <v>-4</v>
      </c>
      <c r="AH327">
        <v>0</v>
      </c>
      <c r="AI327">
        <v>0</v>
      </c>
      <c r="AJ327">
        <v>0</v>
      </c>
      <c r="AK327">
        <v>0</v>
      </c>
      <c r="AL327">
        <v>0</v>
      </c>
      <c r="AM327" t="s">
        <v>59</v>
      </c>
      <c r="AN327">
        <v>0</v>
      </c>
      <c r="AO327">
        <v>0</v>
      </c>
      <c r="AP327">
        <v>0</v>
      </c>
      <c r="AQ327">
        <v>0</v>
      </c>
      <c r="AR327" t="s">
        <v>59</v>
      </c>
      <c r="AS327">
        <v>0</v>
      </c>
      <c r="AT327">
        <v>0</v>
      </c>
      <c r="AU327">
        <v>0</v>
      </c>
      <c r="AV327" t="s">
        <v>61</v>
      </c>
      <c r="AW327">
        <v>0</v>
      </c>
      <c r="AX327">
        <v>1</v>
      </c>
      <c r="AY327" t="s">
        <v>62</v>
      </c>
      <c r="AZ327">
        <v>96.032399999999996</v>
      </c>
    </row>
    <row r="328" spans="1:52" x14ac:dyDescent="0.3">
      <c r="A328" t="s">
        <v>93</v>
      </c>
      <c r="B328">
        <v>6101711041</v>
      </c>
      <c r="C328" t="s">
        <v>53</v>
      </c>
      <c r="D328">
        <v>246</v>
      </c>
      <c r="E328" t="s">
        <v>53</v>
      </c>
      <c r="F328">
        <v>4018</v>
      </c>
      <c r="G328">
        <v>3834</v>
      </c>
      <c r="H328">
        <v>34</v>
      </c>
      <c r="I328">
        <v>51942</v>
      </c>
      <c r="J328" t="s">
        <v>480</v>
      </c>
      <c r="K328" t="s">
        <v>85</v>
      </c>
      <c r="L328" t="s">
        <v>56</v>
      </c>
      <c r="M328">
        <v>52</v>
      </c>
      <c r="N328" t="s">
        <v>57</v>
      </c>
      <c r="O328">
        <v>74</v>
      </c>
      <c r="P328" t="s">
        <v>58</v>
      </c>
      <c r="Q328" t="s">
        <v>59</v>
      </c>
      <c r="R328" t="s">
        <v>59</v>
      </c>
      <c r="S328" t="s">
        <v>69</v>
      </c>
      <c r="T328" t="s">
        <v>59</v>
      </c>
      <c r="U328">
        <v>-1</v>
      </c>
      <c r="V328">
        <v>-6.6284000000000001</v>
      </c>
      <c r="W328">
        <v>-7.53</v>
      </c>
      <c r="X328">
        <v>-8.6361000000000008</v>
      </c>
      <c r="Y328">
        <v>0</v>
      </c>
      <c r="Z328">
        <v>-0.82709999999999995</v>
      </c>
      <c r="AA328">
        <v>-1.1806000000000001</v>
      </c>
      <c r="AB328">
        <v>8.6361000000000008</v>
      </c>
      <c r="AC328">
        <v>0.82709999999999995</v>
      </c>
      <c r="AD328">
        <v>1.1806000000000001</v>
      </c>
      <c r="AE328">
        <v>0</v>
      </c>
      <c r="AF328">
        <v>0</v>
      </c>
      <c r="AG328">
        <v>-0.9</v>
      </c>
      <c r="AH328">
        <v>0</v>
      </c>
      <c r="AI328">
        <v>0</v>
      </c>
      <c r="AJ328">
        <v>0</v>
      </c>
      <c r="AK328">
        <v>0</v>
      </c>
      <c r="AL328">
        <v>0</v>
      </c>
      <c r="AM328" t="s">
        <v>59</v>
      </c>
      <c r="AN328">
        <v>0</v>
      </c>
      <c r="AO328">
        <v>0</v>
      </c>
      <c r="AP328">
        <v>-6.1134000000000004</v>
      </c>
      <c r="AQ328">
        <v>-8.1211000000000002</v>
      </c>
      <c r="AR328" t="s">
        <v>59</v>
      </c>
      <c r="AS328">
        <v>0</v>
      </c>
      <c r="AT328">
        <v>0</v>
      </c>
      <c r="AU328">
        <v>0</v>
      </c>
      <c r="AV328" t="s">
        <v>61</v>
      </c>
      <c r="AW328">
        <v>0</v>
      </c>
      <c r="AX328">
        <v>1</v>
      </c>
      <c r="AY328" t="s">
        <v>62</v>
      </c>
      <c r="AZ328">
        <v>6.6280000000000001</v>
      </c>
    </row>
    <row r="329" spans="1:52" x14ac:dyDescent="0.3">
      <c r="A329" t="s">
        <v>93</v>
      </c>
      <c r="B329">
        <v>6101711041</v>
      </c>
      <c r="C329" t="s">
        <v>53</v>
      </c>
      <c r="D329">
        <v>246</v>
      </c>
      <c r="E329" t="s">
        <v>53</v>
      </c>
      <c r="F329">
        <v>4018</v>
      </c>
      <c r="G329">
        <v>3834</v>
      </c>
      <c r="H329">
        <v>34</v>
      </c>
      <c r="I329">
        <v>312427</v>
      </c>
      <c r="J329" t="s">
        <v>255</v>
      </c>
      <c r="K329" t="s">
        <v>256</v>
      </c>
      <c r="L329" t="s">
        <v>56</v>
      </c>
      <c r="M329">
        <v>52</v>
      </c>
      <c r="N329" t="s">
        <v>57</v>
      </c>
      <c r="O329">
        <v>74</v>
      </c>
      <c r="P329" t="s">
        <v>58</v>
      </c>
      <c r="Q329" t="s">
        <v>59</v>
      </c>
      <c r="R329" t="s">
        <v>59</v>
      </c>
      <c r="S329" t="s">
        <v>111</v>
      </c>
      <c r="T329" t="s">
        <v>59</v>
      </c>
      <c r="U329">
        <v>-9</v>
      </c>
      <c r="V329">
        <v>-332.79660000000001</v>
      </c>
      <c r="W329">
        <v>-378.18</v>
      </c>
      <c r="X329">
        <v>-460.74419999999998</v>
      </c>
      <c r="Y329">
        <v>0</v>
      </c>
      <c r="Z329">
        <v>-39.807000000000002</v>
      </c>
      <c r="AA329">
        <v>-88.140600000000006</v>
      </c>
      <c r="AB329">
        <v>51.193800000000003</v>
      </c>
      <c r="AC329">
        <v>4.423</v>
      </c>
      <c r="AD329">
        <v>9.7934000000000001</v>
      </c>
      <c r="AE329">
        <v>0</v>
      </c>
      <c r="AF329">
        <v>0</v>
      </c>
      <c r="AG329">
        <v>-45.38</v>
      </c>
      <c r="AH329">
        <v>0</v>
      </c>
      <c r="AI329">
        <v>-88.11</v>
      </c>
      <c r="AJ329">
        <v>0</v>
      </c>
      <c r="AK329">
        <v>0</v>
      </c>
      <c r="AL329">
        <v>0</v>
      </c>
      <c r="AM329" t="s">
        <v>59</v>
      </c>
      <c r="AN329">
        <v>-88.11</v>
      </c>
      <c r="AO329">
        <v>0</v>
      </c>
      <c r="AP329">
        <v>-330.83640000000003</v>
      </c>
      <c r="AQ329">
        <v>-458.78399999999999</v>
      </c>
      <c r="AR329" t="s">
        <v>59</v>
      </c>
      <c r="AS329">
        <v>0</v>
      </c>
      <c r="AT329">
        <v>0</v>
      </c>
      <c r="AU329">
        <v>0</v>
      </c>
      <c r="AV329" t="s">
        <v>61</v>
      </c>
      <c r="AW329">
        <v>0</v>
      </c>
      <c r="AX329">
        <v>1</v>
      </c>
      <c r="AY329" t="s">
        <v>62</v>
      </c>
      <c r="AZ329">
        <v>36.977400000000003</v>
      </c>
    </row>
    <row r="330" spans="1:52" x14ac:dyDescent="0.3">
      <c r="A330" t="s">
        <v>120</v>
      </c>
      <c r="B330">
        <v>6101716697</v>
      </c>
      <c r="C330" t="s">
        <v>53</v>
      </c>
      <c r="D330">
        <v>250</v>
      </c>
      <c r="E330" t="s">
        <v>53</v>
      </c>
      <c r="F330">
        <v>4018</v>
      </c>
      <c r="G330">
        <v>3834</v>
      </c>
      <c r="H330">
        <v>34</v>
      </c>
      <c r="I330">
        <v>152653</v>
      </c>
      <c r="J330" t="s">
        <v>481</v>
      </c>
      <c r="K330" t="s">
        <v>101</v>
      </c>
      <c r="L330" t="s">
        <v>56</v>
      </c>
      <c r="M330">
        <v>52</v>
      </c>
      <c r="N330" t="s">
        <v>57</v>
      </c>
      <c r="O330">
        <v>74</v>
      </c>
      <c r="P330" t="s">
        <v>58</v>
      </c>
      <c r="Q330" t="s">
        <v>59</v>
      </c>
      <c r="R330" t="s">
        <v>59</v>
      </c>
      <c r="S330" t="s">
        <v>60</v>
      </c>
      <c r="T330" t="s">
        <v>59</v>
      </c>
      <c r="U330">
        <v>-2</v>
      </c>
      <c r="V330">
        <v>-112.0214</v>
      </c>
      <c r="W330">
        <v>-126.88</v>
      </c>
      <c r="X330">
        <v>-144.7218</v>
      </c>
      <c r="Y330">
        <v>0</v>
      </c>
      <c r="Z330">
        <v>-14.708399999999999</v>
      </c>
      <c r="AA330">
        <v>-17.992000000000001</v>
      </c>
      <c r="AB330">
        <v>72.360900000000001</v>
      </c>
      <c r="AC330">
        <v>7.3541999999999996</v>
      </c>
      <c r="AD330">
        <v>8.9960000000000004</v>
      </c>
      <c r="AE330">
        <v>0</v>
      </c>
      <c r="AF330">
        <v>0</v>
      </c>
      <c r="AG330">
        <v>-15.22</v>
      </c>
      <c r="AH330">
        <v>0</v>
      </c>
      <c r="AI330">
        <v>0</v>
      </c>
      <c r="AJ330">
        <v>0</v>
      </c>
      <c r="AK330">
        <v>0</v>
      </c>
      <c r="AL330">
        <v>0</v>
      </c>
      <c r="AM330" t="s">
        <v>59</v>
      </c>
      <c r="AN330">
        <v>0</v>
      </c>
      <c r="AO330">
        <v>0</v>
      </c>
      <c r="AP330">
        <v>-108.32340000000001</v>
      </c>
      <c r="AQ330">
        <v>-141.02379999999999</v>
      </c>
      <c r="AR330" t="s">
        <v>59</v>
      </c>
      <c r="AS330">
        <v>0</v>
      </c>
      <c r="AT330">
        <v>0</v>
      </c>
      <c r="AU330">
        <v>0</v>
      </c>
      <c r="AV330" t="s">
        <v>61</v>
      </c>
      <c r="AW330">
        <v>0</v>
      </c>
      <c r="AX330">
        <v>1</v>
      </c>
      <c r="AY330" t="s">
        <v>62</v>
      </c>
      <c r="AZ330">
        <v>56.065300000000001</v>
      </c>
    </row>
    <row r="331" spans="1:52" x14ac:dyDescent="0.3">
      <c r="A331" t="s">
        <v>93</v>
      </c>
      <c r="B331">
        <v>6101711041</v>
      </c>
      <c r="C331" t="s">
        <v>53</v>
      </c>
      <c r="D331">
        <v>246</v>
      </c>
      <c r="E331" t="s">
        <v>53</v>
      </c>
      <c r="F331">
        <v>4018</v>
      </c>
      <c r="G331">
        <v>3834</v>
      </c>
      <c r="H331">
        <v>34</v>
      </c>
      <c r="I331">
        <v>571</v>
      </c>
      <c r="J331" t="s">
        <v>482</v>
      </c>
      <c r="K331" t="s">
        <v>73</v>
      </c>
      <c r="L331" t="s">
        <v>56</v>
      </c>
      <c r="M331">
        <v>52</v>
      </c>
      <c r="N331" t="s">
        <v>57</v>
      </c>
      <c r="O331">
        <v>74</v>
      </c>
      <c r="P331" t="s">
        <v>58</v>
      </c>
      <c r="Q331" t="s">
        <v>59</v>
      </c>
      <c r="R331" t="s">
        <v>59</v>
      </c>
      <c r="S331" t="s">
        <v>66</v>
      </c>
      <c r="T331" t="s">
        <v>59</v>
      </c>
      <c r="U331">
        <v>-1</v>
      </c>
      <c r="V331">
        <v>-20.814699999999998</v>
      </c>
      <c r="W331">
        <v>-23.62</v>
      </c>
      <c r="X331">
        <v>-26.783899999999999</v>
      </c>
      <c r="Y331">
        <v>0</v>
      </c>
      <c r="Z331">
        <v>-2.4741</v>
      </c>
      <c r="AA331">
        <v>-3.4950999999999999</v>
      </c>
      <c r="AB331">
        <v>26.783899999999999</v>
      </c>
      <c r="AC331">
        <v>2.4741</v>
      </c>
      <c r="AD331">
        <v>3.4950999999999999</v>
      </c>
      <c r="AE331">
        <v>0</v>
      </c>
      <c r="AF331">
        <v>0</v>
      </c>
      <c r="AG331">
        <v>-2.83</v>
      </c>
      <c r="AH331">
        <v>0</v>
      </c>
      <c r="AI331">
        <v>0</v>
      </c>
      <c r="AJ331">
        <v>0</v>
      </c>
      <c r="AK331">
        <v>0</v>
      </c>
      <c r="AL331">
        <v>0</v>
      </c>
      <c r="AM331" t="s">
        <v>59</v>
      </c>
      <c r="AN331">
        <v>0</v>
      </c>
      <c r="AO331">
        <v>0</v>
      </c>
      <c r="AP331">
        <v>0</v>
      </c>
      <c r="AQ331">
        <v>0</v>
      </c>
      <c r="AR331" t="s">
        <v>59</v>
      </c>
      <c r="AS331">
        <v>0</v>
      </c>
      <c r="AT331">
        <v>0</v>
      </c>
      <c r="AU331">
        <v>0</v>
      </c>
      <c r="AV331" t="s">
        <v>61</v>
      </c>
      <c r="AW331">
        <v>0</v>
      </c>
      <c r="AX331">
        <v>1</v>
      </c>
      <c r="AY331" t="s">
        <v>62</v>
      </c>
      <c r="AZ331">
        <v>20.814699999999998</v>
      </c>
    </row>
    <row r="332" spans="1:52" x14ac:dyDescent="0.3">
      <c r="A332" t="s">
        <v>142</v>
      </c>
      <c r="B332">
        <v>6101342949</v>
      </c>
      <c r="C332" t="s">
        <v>53</v>
      </c>
      <c r="D332">
        <v>235</v>
      </c>
      <c r="E332" t="s">
        <v>53</v>
      </c>
      <c r="F332">
        <v>4018</v>
      </c>
      <c r="G332">
        <v>3834</v>
      </c>
      <c r="H332">
        <v>34</v>
      </c>
      <c r="I332">
        <v>71139</v>
      </c>
      <c r="J332" t="s">
        <v>483</v>
      </c>
      <c r="K332" t="s">
        <v>189</v>
      </c>
      <c r="L332" t="s">
        <v>56</v>
      </c>
      <c r="M332">
        <v>52</v>
      </c>
      <c r="N332" t="s">
        <v>57</v>
      </c>
      <c r="O332">
        <v>74</v>
      </c>
      <c r="P332" t="s">
        <v>58</v>
      </c>
      <c r="Q332" t="s">
        <v>59</v>
      </c>
      <c r="R332" t="s">
        <v>59</v>
      </c>
      <c r="S332" t="s">
        <v>111</v>
      </c>
      <c r="T332" t="s">
        <v>59</v>
      </c>
      <c r="U332">
        <v>-1</v>
      </c>
      <c r="V332">
        <v>-54.730400000000003</v>
      </c>
      <c r="W332">
        <v>-57.01</v>
      </c>
      <c r="X332">
        <v>-78.606399999999994</v>
      </c>
      <c r="Y332">
        <v>0</v>
      </c>
      <c r="Z332">
        <v>-2.2397</v>
      </c>
      <c r="AA332">
        <v>-21.636299999999999</v>
      </c>
      <c r="AB332">
        <v>78.606399999999994</v>
      </c>
      <c r="AC332">
        <v>2.2397</v>
      </c>
      <c r="AD332">
        <v>21.636299999999999</v>
      </c>
      <c r="AE332">
        <v>0</v>
      </c>
      <c r="AF332">
        <v>0</v>
      </c>
      <c r="AG332">
        <v>-2.2799999999999998</v>
      </c>
      <c r="AH332">
        <v>0</v>
      </c>
      <c r="AI332">
        <v>-21.64</v>
      </c>
      <c r="AJ332">
        <v>0</v>
      </c>
      <c r="AK332">
        <v>0</v>
      </c>
      <c r="AL332">
        <v>0</v>
      </c>
      <c r="AM332" t="s">
        <v>59</v>
      </c>
      <c r="AN332">
        <v>-21.64</v>
      </c>
      <c r="AO332">
        <v>0</v>
      </c>
      <c r="AP332">
        <v>0</v>
      </c>
      <c r="AQ332">
        <v>0</v>
      </c>
      <c r="AR332" t="s">
        <v>59</v>
      </c>
      <c r="AS332">
        <v>0</v>
      </c>
      <c r="AT332">
        <v>0</v>
      </c>
      <c r="AU332">
        <v>0</v>
      </c>
      <c r="AV332" t="s">
        <v>61</v>
      </c>
      <c r="AW332">
        <v>0</v>
      </c>
      <c r="AX332">
        <v>1</v>
      </c>
      <c r="AY332" t="s">
        <v>62</v>
      </c>
      <c r="AZ332">
        <v>54.731099999999998</v>
      </c>
    </row>
    <row r="333" spans="1:52" x14ac:dyDescent="0.3">
      <c r="A333" t="s">
        <v>93</v>
      </c>
      <c r="B333">
        <v>6101711041</v>
      </c>
      <c r="C333" t="s">
        <v>53</v>
      </c>
      <c r="D333">
        <v>246</v>
      </c>
      <c r="E333" t="s">
        <v>53</v>
      </c>
      <c r="F333">
        <v>4018</v>
      </c>
      <c r="G333">
        <v>3834</v>
      </c>
      <c r="H333">
        <v>34</v>
      </c>
      <c r="I333">
        <v>96698</v>
      </c>
      <c r="J333" t="s">
        <v>484</v>
      </c>
      <c r="K333" t="s">
        <v>73</v>
      </c>
      <c r="L333" t="s">
        <v>56</v>
      </c>
      <c r="M333">
        <v>52</v>
      </c>
      <c r="N333" t="s">
        <v>57</v>
      </c>
      <c r="O333">
        <v>74</v>
      </c>
      <c r="P333" t="s">
        <v>58</v>
      </c>
      <c r="Q333" t="s">
        <v>59</v>
      </c>
      <c r="R333" t="s">
        <v>59</v>
      </c>
      <c r="S333" t="s">
        <v>66</v>
      </c>
      <c r="T333" t="s">
        <v>59</v>
      </c>
      <c r="U333">
        <v>-1</v>
      </c>
      <c r="V333">
        <v>-25.255500000000001</v>
      </c>
      <c r="W333">
        <v>-28.7</v>
      </c>
      <c r="X333">
        <v>-32.356699999999996</v>
      </c>
      <c r="Y333">
        <v>0</v>
      </c>
      <c r="Z333">
        <v>-2.9258000000000002</v>
      </c>
      <c r="AA333">
        <v>-4.1753999999999998</v>
      </c>
      <c r="AB333">
        <v>32.356699999999996</v>
      </c>
      <c r="AC333">
        <v>2.9258000000000002</v>
      </c>
      <c r="AD333">
        <v>4.1753999999999998</v>
      </c>
      <c r="AE333">
        <v>0</v>
      </c>
      <c r="AF333">
        <v>0</v>
      </c>
      <c r="AG333">
        <v>-3.44</v>
      </c>
      <c r="AH333">
        <v>0</v>
      </c>
      <c r="AI333">
        <v>0</v>
      </c>
      <c r="AJ333">
        <v>0</v>
      </c>
      <c r="AK333">
        <v>0</v>
      </c>
      <c r="AL333">
        <v>0</v>
      </c>
      <c r="AM333" t="s">
        <v>59</v>
      </c>
      <c r="AN333">
        <v>0</v>
      </c>
      <c r="AO333">
        <v>0</v>
      </c>
      <c r="AP333">
        <v>0</v>
      </c>
      <c r="AQ333">
        <v>0</v>
      </c>
      <c r="AR333" t="s">
        <v>59</v>
      </c>
      <c r="AS333">
        <v>0</v>
      </c>
      <c r="AT333">
        <v>0</v>
      </c>
      <c r="AU333">
        <v>0</v>
      </c>
      <c r="AV333" t="s">
        <v>61</v>
      </c>
      <c r="AW333">
        <v>0</v>
      </c>
      <c r="AX333">
        <v>1</v>
      </c>
      <c r="AY333" t="s">
        <v>62</v>
      </c>
      <c r="AZ333">
        <v>25.255700000000001</v>
      </c>
    </row>
    <row r="334" spans="1:52" x14ac:dyDescent="0.3">
      <c r="A334" t="s">
        <v>105</v>
      </c>
      <c r="B334">
        <v>6101712290</v>
      </c>
      <c r="C334" t="s">
        <v>53</v>
      </c>
      <c r="D334">
        <v>248</v>
      </c>
      <c r="E334" t="s">
        <v>53</v>
      </c>
      <c r="F334">
        <v>4018</v>
      </c>
      <c r="G334">
        <v>3834</v>
      </c>
      <c r="H334">
        <v>34</v>
      </c>
      <c r="I334">
        <v>22798</v>
      </c>
      <c r="J334" t="s">
        <v>485</v>
      </c>
      <c r="K334" t="s">
        <v>99</v>
      </c>
      <c r="L334" t="s">
        <v>56</v>
      </c>
      <c r="M334">
        <v>52</v>
      </c>
      <c r="N334" t="s">
        <v>57</v>
      </c>
      <c r="O334">
        <v>74</v>
      </c>
      <c r="P334" t="s">
        <v>58</v>
      </c>
      <c r="Q334" t="s">
        <v>59</v>
      </c>
      <c r="R334" t="s">
        <v>59</v>
      </c>
      <c r="S334" t="s">
        <v>60</v>
      </c>
      <c r="T334" t="s">
        <v>59</v>
      </c>
      <c r="U334">
        <v>-1</v>
      </c>
      <c r="V334">
        <v>-73.190200000000004</v>
      </c>
      <c r="W334">
        <v>-82.77</v>
      </c>
      <c r="X334">
        <v>-93.227500000000006</v>
      </c>
      <c r="Y334">
        <v>0</v>
      </c>
      <c r="Z334">
        <v>-8.8736999999999995</v>
      </c>
      <c r="AA334">
        <v>-11.163600000000001</v>
      </c>
      <c r="AB334">
        <v>93.227500000000006</v>
      </c>
      <c r="AC334">
        <v>8.8736999999999995</v>
      </c>
      <c r="AD334">
        <v>11.163600000000001</v>
      </c>
      <c r="AE334">
        <v>0</v>
      </c>
      <c r="AF334">
        <v>0</v>
      </c>
      <c r="AG334">
        <v>-9.93</v>
      </c>
      <c r="AH334">
        <v>0</v>
      </c>
      <c r="AI334">
        <v>0</v>
      </c>
      <c r="AJ334">
        <v>0</v>
      </c>
      <c r="AK334">
        <v>0</v>
      </c>
      <c r="AL334">
        <v>0</v>
      </c>
      <c r="AM334" t="s">
        <v>59</v>
      </c>
      <c r="AN334">
        <v>0</v>
      </c>
      <c r="AO334">
        <v>0</v>
      </c>
      <c r="AP334">
        <v>0</v>
      </c>
      <c r="AQ334">
        <v>0</v>
      </c>
      <c r="AR334" t="s">
        <v>59</v>
      </c>
      <c r="AS334">
        <v>0</v>
      </c>
      <c r="AT334">
        <v>0</v>
      </c>
      <c r="AU334">
        <v>0</v>
      </c>
      <c r="AV334" t="s">
        <v>61</v>
      </c>
      <c r="AW334">
        <v>0</v>
      </c>
      <c r="AX334">
        <v>1</v>
      </c>
      <c r="AY334" t="s">
        <v>62</v>
      </c>
      <c r="AZ334">
        <v>73.190200000000004</v>
      </c>
    </row>
    <row r="335" spans="1:52" x14ac:dyDescent="0.3">
      <c r="A335" t="s">
        <v>93</v>
      </c>
      <c r="B335">
        <v>6101711041</v>
      </c>
      <c r="C335" t="s">
        <v>53</v>
      </c>
      <c r="D335">
        <v>246</v>
      </c>
      <c r="E335" t="s">
        <v>53</v>
      </c>
      <c r="F335">
        <v>4018</v>
      </c>
      <c r="G335">
        <v>3834</v>
      </c>
      <c r="H335">
        <v>34</v>
      </c>
      <c r="I335">
        <v>22798</v>
      </c>
      <c r="J335" t="s">
        <v>485</v>
      </c>
      <c r="K335" t="s">
        <v>99</v>
      </c>
      <c r="L335" t="s">
        <v>56</v>
      </c>
      <c r="M335">
        <v>52</v>
      </c>
      <c r="N335" t="s">
        <v>57</v>
      </c>
      <c r="O335">
        <v>74</v>
      </c>
      <c r="P335" t="s">
        <v>58</v>
      </c>
      <c r="Q335" t="s">
        <v>59</v>
      </c>
      <c r="R335" t="s">
        <v>59</v>
      </c>
      <c r="S335" t="s">
        <v>60</v>
      </c>
      <c r="T335" t="s">
        <v>59</v>
      </c>
      <c r="U335">
        <v>-1</v>
      </c>
      <c r="V335">
        <v>-73.190200000000004</v>
      </c>
      <c r="W335">
        <v>-82.94</v>
      </c>
      <c r="X335">
        <v>-93.227500000000006</v>
      </c>
      <c r="Y335">
        <v>0</v>
      </c>
      <c r="Z335">
        <v>-8.8736999999999995</v>
      </c>
      <c r="AA335">
        <v>-11.163600000000001</v>
      </c>
      <c r="AB335">
        <v>93.227500000000006</v>
      </c>
      <c r="AC335">
        <v>8.8736999999999995</v>
      </c>
      <c r="AD335">
        <v>11.163600000000001</v>
      </c>
      <c r="AE335">
        <v>0</v>
      </c>
      <c r="AF335">
        <v>0</v>
      </c>
      <c r="AG335">
        <v>-9.9499999999999993</v>
      </c>
      <c r="AH335">
        <v>0</v>
      </c>
      <c r="AI335">
        <v>0</v>
      </c>
      <c r="AJ335">
        <v>0</v>
      </c>
      <c r="AK335">
        <v>0</v>
      </c>
      <c r="AL335">
        <v>0</v>
      </c>
      <c r="AM335" t="s">
        <v>59</v>
      </c>
      <c r="AN335">
        <v>0</v>
      </c>
      <c r="AO335">
        <v>0</v>
      </c>
      <c r="AP335">
        <v>0</v>
      </c>
      <c r="AQ335">
        <v>0</v>
      </c>
      <c r="AR335" t="s">
        <v>59</v>
      </c>
      <c r="AS335">
        <v>0</v>
      </c>
      <c r="AT335">
        <v>0</v>
      </c>
      <c r="AU335">
        <v>0</v>
      </c>
      <c r="AV335" t="s">
        <v>61</v>
      </c>
      <c r="AW335">
        <v>0</v>
      </c>
      <c r="AX335">
        <v>1</v>
      </c>
      <c r="AY335" t="s">
        <v>62</v>
      </c>
      <c r="AZ335">
        <v>73.190200000000004</v>
      </c>
    </row>
    <row r="336" spans="1:52" x14ac:dyDescent="0.3">
      <c r="A336" t="s">
        <v>142</v>
      </c>
      <c r="B336">
        <v>6101342949</v>
      </c>
      <c r="C336" t="s">
        <v>53</v>
      </c>
      <c r="D336">
        <v>235</v>
      </c>
      <c r="E336" t="s">
        <v>53</v>
      </c>
      <c r="F336">
        <v>4018</v>
      </c>
      <c r="G336">
        <v>3834</v>
      </c>
      <c r="H336">
        <v>34</v>
      </c>
      <c r="I336">
        <v>46477</v>
      </c>
      <c r="J336" t="s">
        <v>486</v>
      </c>
      <c r="K336" t="s">
        <v>187</v>
      </c>
      <c r="L336" t="s">
        <v>56</v>
      </c>
      <c r="M336">
        <v>52</v>
      </c>
      <c r="N336" t="s">
        <v>57</v>
      </c>
      <c r="O336">
        <v>74</v>
      </c>
      <c r="P336" t="s">
        <v>58</v>
      </c>
      <c r="Q336" t="s">
        <v>59</v>
      </c>
      <c r="R336" t="s">
        <v>59</v>
      </c>
      <c r="S336" t="s">
        <v>111</v>
      </c>
      <c r="T336" t="s">
        <v>59</v>
      </c>
      <c r="U336">
        <v>-1</v>
      </c>
      <c r="V336">
        <v>-26.004200000000001</v>
      </c>
      <c r="W336">
        <v>-29.55</v>
      </c>
      <c r="X336">
        <v>-33.691800000000001</v>
      </c>
      <c r="Y336">
        <v>0</v>
      </c>
      <c r="Z336">
        <v>-3.7423000000000002</v>
      </c>
      <c r="AA336">
        <v>-3.9453</v>
      </c>
      <c r="AB336">
        <v>33.691800000000001</v>
      </c>
      <c r="AC336">
        <v>3.7423000000000002</v>
      </c>
      <c r="AD336">
        <v>3.9453</v>
      </c>
      <c r="AE336">
        <v>0</v>
      </c>
      <c r="AF336">
        <v>0</v>
      </c>
      <c r="AG336">
        <v>-3.55</v>
      </c>
      <c r="AH336">
        <v>0</v>
      </c>
      <c r="AI336">
        <v>0</v>
      </c>
      <c r="AJ336">
        <v>0</v>
      </c>
      <c r="AK336">
        <v>0</v>
      </c>
      <c r="AL336">
        <v>0</v>
      </c>
      <c r="AM336" t="s">
        <v>59</v>
      </c>
      <c r="AN336">
        <v>0</v>
      </c>
      <c r="AO336">
        <v>0</v>
      </c>
      <c r="AP336">
        <v>-29.529</v>
      </c>
      <c r="AQ336">
        <v>-37.2166</v>
      </c>
      <c r="AR336" t="s">
        <v>59</v>
      </c>
      <c r="AS336">
        <v>0</v>
      </c>
      <c r="AT336">
        <v>0</v>
      </c>
      <c r="AU336">
        <v>0</v>
      </c>
      <c r="AV336" t="s">
        <v>61</v>
      </c>
      <c r="AW336">
        <v>0</v>
      </c>
      <c r="AX336">
        <v>1</v>
      </c>
      <c r="AY336" t="s">
        <v>62</v>
      </c>
      <c r="AZ336">
        <v>26.136399999999998</v>
      </c>
    </row>
    <row r="337" spans="1:52" x14ac:dyDescent="0.3">
      <c r="A337" t="s">
        <v>140</v>
      </c>
      <c r="B337">
        <v>6101716119</v>
      </c>
      <c r="C337" t="s">
        <v>53</v>
      </c>
      <c r="D337">
        <v>249</v>
      </c>
      <c r="E337" t="s">
        <v>53</v>
      </c>
      <c r="F337">
        <v>4018</v>
      </c>
      <c r="G337">
        <v>3834</v>
      </c>
      <c r="H337">
        <v>34</v>
      </c>
      <c r="I337">
        <v>451930</v>
      </c>
      <c r="J337" t="s">
        <v>487</v>
      </c>
      <c r="K337" t="s">
        <v>107</v>
      </c>
      <c r="L337" t="s">
        <v>56</v>
      </c>
      <c r="M337">
        <v>52</v>
      </c>
      <c r="N337" t="s">
        <v>57</v>
      </c>
      <c r="O337">
        <v>74</v>
      </c>
      <c r="P337" t="s">
        <v>58</v>
      </c>
      <c r="Q337" t="s">
        <v>59</v>
      </c>
      <c r="R337" t="s">
        <v>59</v>
      </c>
      <c r="S337" t="s">
        <v>60</v>
      </c>
      <c r="T337" t="s">
        <v>59</v>
      </c>
      <c r="U337">
        <v>-1</v>
      </c>
      <c r="V337">
        <v>-33.344299999999997</v>
      </c>
      <c r="W337">
        <v>-34.729999999999997</v>
      </c>
      <c r="X337">
        <v>-42.994300000000003</v>
      </c>
      <c r="Y337">
        <v>0</v>
      </c>
      <c r="Z337">
        <v>-1.39</v>
      </c>
      <c r="AA337">
        <v>-8.26</v>
      </c>
      <c r="AB337">
        <v>42.994300000000003</v>
      </c>
      <c r="AC337">
        <v>1.39</v>
      </c>
      <c r="AD337">
        <v>8.26</v>
      </c>
      <c r="AE337">
        <v>0</v>
      </c>
      <c r="AF337">
        <v>0</v>
      </c>
      <c r="AG337">
        <v>-1.39</v>
      </c>
      <c r="AH337">
        <v>0</v>
      </c>
      <c r="AI337">
        <v>0</v>
      </c>
      <c r="AJ337">
        <v>0</v>
      </c>
      <c r="AK337">
        <v>0</v>
      </c>
      <c r="AL337">
        <v>0</v>
      </c>
      <c r="AM337" t="s">
        <v>59</v>
      </c>
      <c r="AN337">
        <v>0</v>
      </c>
      <c r="AO337">
        <v>0</v>
      </c>
      <c r="AP337">
        <v>-33.344000000000001</v>
      </c>
      <c r="AQ337">
        <v>-42.994</v>
      </c>
      <c r="AR337" t="s">
        <v>59</v>
      </c>
      <c r="AS337">
        <v>0</v>
      </c>
      <c r="AT337">
        <v>0</v>
      </c>
      <c r="AU337">
        <v>0</v>
      </c>
      <c r="AV337" t="s">
        <v>61</v>
      </c>
      <c r="AW337">
        <v>0</v>
      </c>
      <c r="AX337">
        <v>1</v>
      </c>
      <c r="AY337" t="s">
        <v>62</v>
      </c>
      <c r="AZ337">
        <v>33.344299999999997</v>
      </c>
    </row>
    <row r="338" spans="1:52" x14ac:dyDescent="0.3">
      <c r="A338" t="s">
        <v>63</v>
      </c>
      <c r="B338">
        <v>6101697946</v>
      </c>
      <c r="C338" t="s">
        <v>53</v>
      </c>
      <c r="D338">
        <v>243</v>
      </c>
      <c r="E338" t="s">
        <v>53</v>
      </c>
      <c r="F338">
        <v>4018</v>
      </c>
      <c r="G338">
        <v>3834</v>
      </c>
      <c r="H338">
        <v>34</v>
      </c>
      <c r="I338">
        <v>34933</v>
      </c>
      <c r="J338" t="s">
        <v>362</v>
      </c>
      <c r="K338" t="s">
        <v>363</v>
      </c>
      <c r="L338" t="s">
        <v>56</v>
      </c>
      <c r="M338">
        <v>52</v>
      </c>
      <c r="N338" t="s">
        <v>57</v>
      </c>
      <c r="O338">
        <v>74</v>
      </c>
      <c r="P338" t="s">
        <v>58</v>
      </c>
      <c r="Q338" t="s">
        <v>59</v>
      </c>
      <c r="R338" t="s">
        <v>59</v>
      </c>
      <c r="S338" t="s">
        <v>60</v>
      </c>
      <c r="T338" t="s">
        <v>59</v>
      </c>
      <c r="U338">
        <v>-1</v>
      </c>
      <c r="V338">
        <v>-58.375399999999999</v>
      </c>
      <c r="W338">
        <v>-66.34</v>
      </c>
      <c r="X338">
        <v>-73.583200000000005</v>
      </c>
      <c r="Y338">
        <v>0</v>
      </c>
      <c r="Z338">
        <v>-6.2549999999999999</v>
      </c>
      <c r="AA338">
        <v>-8.9527999999999999</v>
      </c>
      <c r="AB338">
        <v>73.583200000000005</v>
      </c>
      <c r="AC338">
        <v>6.2549999999999999</v>
      </c>
      <c r="AD338">
        <v>8.9527999999999999</v>
      </c>
      <c r="AE338">
        <v>0</v>
      </c>
      <c r="AF338">
        <v>0</v>
      </c>
      <c r="AG338">
        <v>-7.96</v>
      </c>
      <c r="AH338">
        <v>0</v>
      </c>
      <c r="AI338">
        <v>0</v>
      </c>
      <c r="AJ338">
        <v>0</v>
      </c>
      <c r="AK338">
        <v>0</v>
      </c>
      <c r="AL338">
        <v>0</v>
      </c>
      <c r="AM338" t="s">
        <v>59</v>
      </c>
      <c r="AN338">
        <v>0</v>
      </c>
      <c r="AO338">
        <v>0</v>
      </c>
      <c r="AP338">
        <v>-52.3005</v>
      </c>
      <c r="AQ338">
        <v>-67.508300000000006</v>
      </c>
      <c r="AR338" t="s">
        <v>59</v>
      </c>
      <c r="AS338">
        <v>0</v>
      </c>
      <c r="AT338">
        <v>0</v>
      </c>
      <c r="AU338">
        <v>0</v>
      </c>
      <c r="AV338" t="s">
        <v>61</v>
      </c>
      <c r="AW338">
        <v>0</v>
      </c>
      <c r="AX338">
        <v>1</v>
      </c>
      <c r="AY338" t="s">
        <v>62</v>
      </c>
      <c r="AZ338">
        <v>58.384</v>
      </c>
    </row>
    <row r="339" spans="1:52" x14ac:dyDescent="0.3">
      <c r="A339" t="s">
        <v>52</v>
      </c>
      <c r="B339">
        <v>6101702454</v>
      </c>
      <c r="C339" t="s">
        <v>53</v>
      </c>
      <c r="D339">
        <v>245</v>
      </c>
      <c r="E339" t="s">
        <v>53</v>
      </c>
      <c r="F339">
        <v>4018</v>
      </c>
      <c r="G339">
        <v>3834</v>
      </c>
      <c r="H339">
        <v>34</v>
      </c>
      <c r="I339">
        <v>70047</v>
      </c>
      <c r="J339" t="s">
        <v>488</v>
      </c>
      <c r="K339" t="s">
        <v>101</v>
      </c>
      <c r="L339" t="s">
        <v>56</v>
      </c>
      <c r="M339">
        <v>52</v>
      </c>
      <c r="N339" t="s">
        <v>57</v>
      </c>
      <c r="O339">
        <v>74</v>
      </c>
      <c r="P339" t="s">
        <v>58</v>
      </c>
      <c r="Q339" t="s">
        <v>59</v>
      </c>
      <c r="R339" t="s">
        <v>59</v>
      </c>
      <c r="S339" t="s">
        <v>60</v>
      </c>
      <c r="T339" t="s">
        <v>59</v>
      </c>
      <c r="U339">
        <v>-1</v>
      </c>
      <c r="V339">
        <v>-3.3386999999999998</v>
      </c>
      <c r="W339">
        <v>-3.79</v>
      </c>
      <c r="X339">
        <v>-4.3605999999999998</v>
      </c>
      <c r="Y339">
        <v>0</v>
      </c>
      <c r="Z339">
        <v>-0.42480000000000001</v>
      </c>
      <c r="AA339">
        <v>-0.59709999999999996</v>
      </c>
      <c r="AB339">
        <v>4.3605999999999998</v>
      </c>
      <c r="AC339">
        <v>0.42480000000000001</v>
      </c>
      <c r="AD339">
        <v>0.59709999999999996</v>
      </c>
      <c r="AE339">
        <v>0</v>
      </c>
      <c r="AF339">
        <v>0</v>
      </c>
      <c r="AG339">
        <v>-0.45</v>
      </c>
      <c r="AH339">
        <v>0</v>
      </c>
      <c r="AI339">
        <v>0</v>
      </c>
      <c r="AJ339">
        <v>0</v>
      </c>
      <c r="AK339">
        <v>0</v>
      </c>
      <c r="AL339">
        <v>0</v>
      </c>
      <c r="AM339" t="s">
        <v>59</v>
      </c>
      <c r="AN339">
        <v>0</v>
      </c>
      <c r="AO339">
        <v>0</v>
      </c>
      <c r="AP339">
        <v>0</v>
      </c>
      <c r="AQ339">
        <v>0</v>
      </c>
      <c r="AR339" t="s">
        <v>59</v>
      </c>
      <c r="AS339">
        <v>0</v>
      </c>
      <c r="AT339">
        <v>0</v>
      </c>
      <c r="AU339">
        <v>0</v>
      </c>
      <c r="AV339" t="s">
        <v>61</v>
      </c>
      <c r="AW339">
        <v>0</v>
      </c>
      <c r="AX339">
        <v>1</v>
      </c>
      <c r="AY339" t="s">
        <v>62</v>
      </c>
      <c r="AZ339">
        <v>3.3386999999999998</v>
      </c>
    </row>
    <row r="340" spans="1:52" x14ac:dyDescent="0.3">
      <c r="A340" t="s">
        <v>63</v>
      </c>
      <c r="B340">
        <v>6101697946</v>
      </c>
      <c r="C340" t="s">
        <v>53</v>
      </c>
      <c r="D340">
        <v>243</v>
      </c>
      <c r="E340" t="s">
        <v>53</v>
      </c>
      <c r="F340">
        <v>4018</v>
      </c>
      <c r="G340">
        <v>3834</v>
      </c>
      <c r="H340">
        <v>34</v>
      </c>
      <c r="I340">
        <v>152738</v>
      </c>
      <c r="J340" t="s">
        <v>489</v>
      </c>
      <c r="K340" t="s">
        <v>65</v>
      </c>
      <c r="L340" t="s">
        <v>56</v>
      </c>
      <c r="M340">
        <v>52</v>
      </c>
      <c r="N340" t="s">
        <v>57</v>
      </c>
      <c r="O340">
        <v>74</v>
      </c>
      <c r="P340" t="s">
        <v>58</v>
      </c>
      <c r="Q340" t="s">
        <v>59</v>
      </c>
      <c r="R340" t="s">
        <v>59</v>
      </c>
      <c r="S340" t="s">
        <v>66</v>
      </c>
      <c r="T340" t="s">
        <v>59</v>
      </c>
      <c r="U340">
        <v>-1</v>
      </c>
      <c r="V340">
        <v>-185.1069</v>
      </c>
      <c r="W340">
        <v>-210.35</v>
      </c>
      <c r="X340">
        <v>-185.1069</v>
      </c>
      <c r="Y340">
        <v>0</v>
      </c>
      <c r="Z340">
        <v>0</v>
      </c>
      <c r="AA340">
        <v>0</v>
      </c>
      <c r="AB340">
        <v>185.1069</v>
      </c>
      <c r="AC340">
        <v>0</v>
      </c>
      <c r="AD340">
        <v>0</v>
      </c>
      <c r="AE340">
        <v>0</v>
      </c>
      <c r="AF340">
        <v>0</v>
      </c>
      <c r="AG340">
        <v>-25.24</v>
      </c>
      <c r="AH340">
        <v>0</v>
      </c>
      <c r="AI340">
        <v>0</v>
      </c>
      <c r="AJ340">
        <v>0</v>
      </c>
      <c r="AK340">
        <v>0</v>
      </c>
      <c r="AL340">
        <v>0</v>
      </c>
      <c r="AM340" t="s">
        <v>59</v>
      </c>
      <c r="AN340">
        <v>0</v>
      </c>
      <c r="AO340">
        <v>0</v>
      </c>
      <c r="AP340">
        <v>-165.2629</v>
      </c>
      <c r="AQ340">
        <v>-165.2629</v>
      </c>
      <c r="AR340" t="s">
        <v>59</v>
      </c>
      <c r="AS340">
        <v>0</v>
      </c>
      <c r="AT340">
        <v>0</v>
      </c>
      <c r="AU340">
        <v>0</v>
      </c>
      <c r="AV340" t="s">
        <v>61</v>
      </c>
      <c r="AW340">
        <v>0</v>
      </c>
      <c r="AX340">
        <v>0</v>
      </c>
      <c r="AY340" t="s">
        <v>62</v>
      </c>
      <c r="AZ340">
        <v>185.16480000000001</v>
      </c>
    </row>
    <row r="341" spans="1:52" x14ac:dyDescent="0.3">
      <c r="A341" t="s">
        <v>63</v>
      </c>
      <c r="B341">
        <v>6101697946</v>
      </c>
      <c r="C341" t="s">
        <v>53</v>
      </c>
      <c r="D341">
        <v>243</v>
      </c>
      <c r="E341" t="s">
        <v>53</v>
      </c>
      <c r="F341">
        <v>4018</v>
      </c>
      <c r="G341">
        <v>3834</v>
      </c>
      <c r="H341">
        <v>34</v>
      </c>
      <c r="I341">
        <v>33711</v>
      </c>
      <c r="J341" t="s">
        <v>490</v>
      </c>
      <c r="K341" t="s">
        <v>65</v>
      </c>
      <c r="L341" t="s">
        <v>56</v>
      </c>
      <c r="M341">
        <v>52</v>
      </c>
      <c r="N341" t="s">
        <v>57</v>
      </c>
      <c r="O341">
        <v>74</v>
      </c>
      <c r="P341" t="s">
        <v>58</v>
      </c>
      <c r="Q341" t="s">
        <v>59</v>
      </c>
      <c r="R341" t="s">
        <v>59</v>
      </c>
      <c r="S341" t="s">
        <v>66</v>
      </c>
      <c r="T341" t="s">
        <v>59</v>
      </c>
      <c r="U341">
        <v>-1</v>
      </c>
      <c r="V341">
        <v>-94.417500000000004</v>
      </c>
      <c r="W341">
        <v>-107.23</v>
      </c>
      <c r="X341">
        <v>-94.417500000000004</v>
      </c>
      <c r="Y341">
        <v>0</v>
      </c>
      <c r="Z341">
        <v>0</v>
      </c>
      <c r="AA341">
        <v>0</v>
      </c>
      <c r="AB341">
        <v>94.417500000000004</v>
      </c>
      <c r="AC341">
        <v>0</v>
      </c>
      <c r="AD341">
        <v>0</v>
      </c>
      <c r="AE341">
        <v>0</v>
      </c>
      <c r="AF341">
        <v>0</v>
      </c>
      <c r="AG341">
        <v>-12.87</v>
      </c>
      <c r="AH341">
        <v>0</v>
      </c>
      <c r="AI341">
        <v>0</v>
      </c>
      <c r="AJ341">
        <v>0</v>
      </c>
      <c r="AK341">
        <v>0</v>
      </c>
      <c r="AL341">
        <v>0</v>
      </c>
      <c r="AM341" t="s">
        <v>59</v>
      </c>
      <c r="AN341">
        <v>0</v>
      </c>
      <c r="AO341">
        <v>0</v>
      </c>
      <c r="AP341">
        <v>-63.789499999999997</v>
      </c>
      <c r="AQ341">
        <v>-63.789499999999997</v>
      </c>
      <c r="AR341" t="s">
        <v>59</v>
      </c>
      <c r="AS341">
        <v>0</v>
      </c>
      <c r="AT341">
        <v>0</v>
      </c>
      <c r="AU341">
        <v>0</v>
      </c>
      <c r="AV341" t="s">
        <v>61</v>
      </c>
      <c r="AW341">
        <v>0</v>
      </c>
      <c r="AX341">
        <v>0</v>
      </c>
      <c r="AY341" t="s">
        <v>62</v>
      </c>
      <c r="AZ341">
        <v>94.453299999999999</v>
      </c>
    </row>
    <row r="342" spans="1:52" x14ac:dyDescent="0.3">
      <c r="A342" t="s">
        <v>86</v>
      </c>
      <c r="B342">
        <v>6101732888</v>
      </c>
      <c r="C342" t="s">
        <v>53</v>
      </c>
      <c r="D342">
        <v>251</v>
      </c>
      <c r="E342" t="s">
        <v>53</v>
      </c>
      <c r="F342">
        <v>4018</v>
      </c>
      <c r="G342">
        <v>3834</v>
      </c>
      <c r="H342">
        <v>34</v>
      </c>
      <c r="I342">
        <v>45275</v>
      </c>
      <c r="J342" t="s">
        <v>491</v>
      </c>
      <c r="K342" t="s">
        <v>82</v>
      </c>
      <c r="L342" t="s">
        <v>56</v>
      </c>
      <c r="M342">
        <v>52</v>
      </c>
      <c r="N342" t="s">
        <v>57</v>
      </c>
      <c r="O342">
        <v>74</v>
      </c>
      <c r="P342" t="s">
        <v>58</v>
      </c>
      <c r="Q342" t="s">
        <v>59</v>
      </c>
      <c r="R342" t="s">
        <v>59</v>
      </c>
      <c r="S342" t="s">
        <v>60</v>
      </c>
      <c r="T342" t="s">
        <v>59</v>
      </c>
      <c r="U342">
        <v>-1</v>
      </c>
      <c r="V342">
        <v>-119.8565</v>
      </c>
      <c r="W342">
        <v>-124.59</v>
      </c>
      <c r="X342">
        <v>-157.55160000000001</v>
      </c>
      <c r="Y342">
        <v>0</v>
      </c>
      <c r="Z342">
        <v>-4.8014000000000001</v>
      </c>
      <c r="AA342">
        <v>-32.893700000000003</v>
      </c>
      <c r="AB342">
        <v>157.55160000000001</v>
      </c>
      <c r="AC342">
        <v>4.8014000000000001</v>
      </c>
      <c r="AD342">
        <v>32.893700000000003</v>
      </c>
      <c r="AE342">
        <v>0</v>
      </c>
      <c r="AF342">
        <v>0</v>
      </c>
      <c r="AG342">
        <v>-4.9800000000000004</v>
      </c>
      <c r="AH342">
        <v>0</v>
      </c>
      <c r="AI342">
        <v>0</v>
      </c>
      <c r="AJ342">
        <v>0</v>
      </c>
      <c r="AK342">
        <v>0</v>
      </c>
      <c r="AL342">
        <v>0</v>
      </c>
      <c r="AM342" t="s">
        <v>59</v>
      </c>
      <c r="AN342">
        <v>0</v>
      </c>
      <c r="AO342">
        <v>0</v>
      </c>
      <c r="AP342">
        <v>0</v>
      </c>
      <c r="AQ342">
        <v>0</v>
      </c>
      <c r="AR342" t="s">
        <v>59</v>
      </c>
      <c r="AS342">
        <v>0</v>
      </c>
      <c r="AT342">
        <v>0</v>
      </c>
      <c r="AU342">
        <v>0</v>
      </c>
      <c r="AV342" t="s">
        <v>61</v>
      </c>
      <c r="AW342">
        <v>0</v>
      </c>
      <c r="AX342">
        <v>1</v>
      </c>
      <c r="AY342" t="s">
        <v>62</v>
      </c>
      <c r="AZ342">
        <v>119.85550000000001</v>
      </c>
    </row>
    <row r="343" spans="1:52" x14ac:dyDescent="0.3">
      <c r="A343" t="s">
        <v>77</v>
      </c>
      <c r="B343">
        <v>6101711760</v>
      </c>
      <c r="C343" t="s">
        <v>53</v>
      </c>
      <c r="D343">
        <v>247</v>
      </c>
      <c r="E343" t="s">
        <v>53</v>
      </c>
      <c r="F343">
        <v>4018</v>
      </c>
      <c r="G343">
        <v>3834</v>
      </c>
      <c r="H343">
        <v>34</v>
      </c>
      <c r="I343">
        <v>66076</v>
      </c>
      <c r="J343" t="s">
        <v>492</v>
      </c>
      <c r="K343" t="s">
        <v>236</v>
      </c>
      <c r="L343" t="s">
        <v>56</v>
      </c>
      <c r="M343">
        <v>52</v>
      </c>
      <c r="N343" t="s">
        <v>57</v>
      </c>
      <c r="O343">
        <v>74</v>
      </c>
      <c r="P343" t="s">
        <v>58</v>
      </c>
      <c r="Q343" t="s">
        <v>59</v>
      </c>
      <c r="R343" t="s">
        <v>59</v>
      </c>
      <c r="S343" t="s">
        <v>60</v>
      </c>
      <c r="T343" t="s">
        <v>59</v>
      </c>
      <c r="U343">
        <v>-1</v>
      </c>
      <c r="V343">
        <v>-3.9843999999999999</v>
      </c>
      <c r="W343">
        <v>-4.53</v>
      </c>
      <c r="X343">
        <v>-5.0555000000000003</v>
      </c>
      <c r="Y343">
        <v>0</v>
      </c>
      <c r="Z343">
        <v>-0.44330000000000003</v>
      </c>
      <c r="AA343">
        <v>-0.62780000000000002</v>
      </c>
      <c r="AB343">
        <v>5.0555000000000003</v>
      </c>
      <c r="AC343">
        <v>0.44330000000000003</v>
      </c>
      <c r="AD343">
        <v>0.62780000000000002</v>
      </c>
      <c r="AE343">
        <v>0</v>
      </c>
      <c r="AF343">
        <v>0</v>
      </c>
      <c r="AG343">
        <v>-0.54</v>
      </c>
      <c r="AH343">
        <v>0</v>
      </c>
      <c r="AI343">
        <v>0</v>
      </c>
      <c r="AJ343">
        <v>0</v>
      </c>
      <c r="AK343">
        <v>0</v>
      </c>
      <c r="AL343">
        <v>0</v>
      </c>
      <c r="AM343" t="s">
        <v>59</v>
      </c>
      <c r="AN343">
        <v>0</v>
      </c>
      <c r="AO343">
        <v>0</v>
      </c>
      <c r="AP343">
        <v>0</v>
      </c>
      <c r="AQ343">
        <v>0</v>
      </c>
      <c r="AR343" t="s">
        <v>59</v>
      </c>
      <c r="AS343">
        <v>0</v>
      </c>
      <c r="AT343">
        <v>0</v>
      </c>
      <c r="AU343">
        <v>0</v>
      </c>
      <c r="AV343" t="s">
        <v>61</v>
      </c>
      <c r="AW343">
        <v>0</v>
      </c>
      <c r="AX343">
        <v>1</v>
      </c>
      <c r="AY343" t="s">
        <v>62</v>
      </c>
      <c r="AZ343">
        <v>3.9843999999999999</v>
      </c>
    </row>
    <row r="344" spans="1:52" x14ac:dyDescent="0.3">
      <c r="A344" t="s">
        <v>105</v>
      </c>
      <c r="B344">
        <v>6101712290</v>
      </c>
      <c r="C344" t="s">
        <v>53</v>
      </c>
      <c r="D344">
        <v>248</v>
      </c>
      <c r="E344" t="s">
        <v>53</v>
      </c>
      <c r="F344">
        <v>4018</v>
      </c>
      <c r="G344">
        <v>3834</v>
      </c>
      <c r="H344">
        <v>34</v>
      </c>
      <c r="I344">
        <v>79352</v>
      </c>
      <c r="J344" t="s">
        <v>493</v>
      </c>
      <c r="K344" t="s">
        <v>68</v>
      </c>
      <c r="L344" t="s">
        <v>56</v>
      </c>
      <c r="M344">
        <v>52</v>
      </c>
      <c r="N344" t="s">
        <v>57</v>
      </c>
      <c r="O344">
        <v>74</v>
      </c>
      <c r="P344" t="s">
        <v>58</v>
      </c>
      <c r="Q344" t="s">
        <v>59</v>
      </c>
      <c r="R344" t="s">
        <v>59</v>
      </c>
      <c r="S344" t="s">
        <v>66</v>
      </c>
      <c r="T344" t="s">
        <v>59</v>
      </c>
      <c r="U344">
        <v>-1</v>
      </c>
      <c r="V344">
        <v>-17.447199999999999</v>
      </c>
      <c r="W344">
        <v>-19.829999999999998</v>
      </c>
      <c r="X344">
        <v>-22.864000000000001</v>
      </c>
      <c r="Y344">
        <v>0</v>
      </c>
      <c r="Z344">
        <v>-2.2349999999999999</v>
      </c>
      <c r="AA344">
        <v>-3.1818</v>
      </c>
      <c r="AB344">
        <v>22.864000000000001</v>
      </c>
      <c r="AC344">
        <v>2.2349999999999999</v>
      </c>
      <c r="AD344">
        <v>3.1818</v>
      </c>
      <c r="AE344">
        <v>0</v>
      </c>
      <c r="AF344">
        <v>0</v>
      </c>
      <c r="AG344">
        <v>-2.38</v>
      </c>
      <c r="AH344">
        <v>0</v>
      </c>
      <c r="AI344">
        <v>0</v>
      </c>
      <c r="AJ344">
        <v>0</v>
      </c>
      <c r="AK344">
        <v>0</v>
      </c>
      <c r="AL344">
        <v>0</v>
      </c>
      <c r="AM344" t="s">
        <v>59</v>
      </c>
      <c r="AN344">
        <v>0</v>
      </c>
      <c r="AO344">
        <v>0</v>
      </c>
      <c r="AP344">
        <v>0</v>
      </c>
      <c r="AQ344">
        <v>0</v>
      </c>
      <c r="AR344" t="s">
        <v>59</v>
      </c>
      <c r="AS344">
        <v>0</v>
      </c>
      <c r="AT344">
        <v>0</v>
      </c>
      <c r="AU344">
        <v>0</v>
      </c>
      <c r="AV344" t="s">
        <v>61</v>
      </c>
      <c r="AW344">
        <v>0</v>
      </c>
      <c r="AX344">
        <v>1</v>
      </c>
      <c r="AY344" t="s">
        <v>62</v>
      </c>
      <c r="AZ344">
        <v>17.447500000000002</v>
      </c>
    </row>
    <row r="345" spans="1:52" x14ac:dyDescent="0.3">
      <c r="A345" t="s">
        <v>77</v>
      </c>
      <c r="B345">
        <v>6101711760</v>
      </c>
      <c r="C345" t="s">
        <v>53</v>
      </c>
      <c r="D345">
        <v>247</v>
      </c>
      <c r="E345" t="s">
        <v>53</v>
      </c>
      <c r="F345">
        <v>4018</v>
      </c>
      <c r="G345">
        <v>3834</v>
      </c>
      <c r="H345">
        <v>34</v>
      </c>
      <c r="I345">
        <v>93463</v>
      </c>
      <c r="J345" t="s">
        <v>494</v>
      </c>
      <c r="K345" t="s">
        <v>82</v>
      </c>
      <c r="L345" t="s">
        <v>56</v>
      </c>
      <c r="M345">
        <v>52</v>
      </c>
      <c r="N345" t="s">
        <v>57</v>
      </c>
      <c r="O345">
        <v>74</v>
      </c>
      <c r="P345" t="s">
        <v>58</v>
      </c>
      <c r="Q345" t="s">
        <v>59</v>
      </c>
      <c r="R345" t="s">
        <v>59</v>
      </c>
      <c r="S345" t="s">
        <v>60</v>
      </c>
      <c r="T345" t="s">
        <v>59</v>
      </c>
      <c r="U345">
        <v>-1</v>
      </c>
      <c r="V345">
        <v>-6.2888999999999999</v>
      </c>
      <c r="W345">
        <v>-7.15</v>
      </c>
      <c r="X345">
        <v>-8.2532999999999994</v>
      </c>
      <c r="Y345">
        <v>0</v>
      </c>
      <c r="Z345">
        <v>-0.80820000000000003</v>
      </c>
      <c r="AA345">
        <v>-1.1561999999999999</v>
      </c>
      <c r="AB345">
        <v>8.2532999999999994</v>
      </c>
      <c r="AC345">
        <v>0.80820000000000003</v>
      </c>
      <c r="AD345">
        <v>1.1561999999999999</v>
      </c>
      <c r="AE345">
        <v>0</v>
      </c>
      <c r="AF345">
        <v>0</v>
      </c>
      <c r="AG345">
        <v>-0.86</v>
      </c>
      <c r="AH345">
        <v>0</v>
      </c>
      <c r="AI345">
        <v>0</v>
      </c>
      <c r="AJ345">
        <v>0</v>
      </c>
      <c r="AK345">
        <v>0</v>
      </c>
      <c r="AL345">
        <v>0</v>
      </c>
      <c r="AM345" t="s">
        <v>59</v>
      </c>
      <c r="AN345">
        <v>0</v>
      </c>
      <c r="AO345">
        <v>0</v>
      </c>
      <c r="AP345">
        <v>-6.2716000000000003</v>
      </c>
      <c r="AQ345">
        <v>-8.2360000000000007</v>
      </c>
      <c r="AR345" t="s">
        <v>59</v>
      </c>
      <c r="AS345">
        <v>0</v>
      </c>
      <c r="AT345">
        <v>0</v>
      </c>
      <c r="AU345">
        <v>0</v>
      </c>
      <c r="AV345" t="s">
        <v>61</v>
      </c>
      <c r="AW345">
        <v>0</v>
      </c>
      <c r="AX345">
        <v>1</v>
      </c>
      <c r="AY345" t="s">
        <v>62</v>
      </c>
      <c r="AZ345">
        <v>6.2888999999999999</v>
      </c>
    </row>
    <row r="346" spans="1:52" x14ac:dyDescent="0.3">
      <c r="A346" t="s">
        <v>122</v>
      </c>
      <c r="B346">
        <v>6101693574</v>
      </c>
      <c r="C346" t="s">
        <v>53</v>
      </c>
      <c r="D346">
        <v>236</v>
      </c>
      <c r="E346" t="s">
        <v>53</v>
      </c>
      <c r="F346">
        <v>4018</v>
      </c>
      <c r="G346">
        <v>3834</v>
      </c>
      <c r="H346">
        <v>34</v>
      </c>
      <c r="I346">
        <v>46124</v>
      </c>
      <c r="J346" t="s">
        <v>495</v>
      </c>
      <c r="K346" t="s">
        <v>496</v>
      </c>
      <c r="L346" t="s">
        <v>56</v>
      </c>
      <c r="M346">
        <v>52</v>
      </c>
      <c r="N346" t="s">
        <v>57</v>
      </c>
      <c r="O346">
        <v>74</v>
      </c>
      <c r="P346" t="s">
        <v>58</v>
      </c>
      <c r="Q346" t="s">
        <v>59</v>
      </c>
      <c r="R346" t="s">
        <v>59</v>
      </c>
      <c r="S346" t="s">
        <v>60</v>
      </c>
      <c r="T346" t="s">
        <v>59</v>
      </c>
      <c r="U346">
        <v>-2</v>
      </c>
      <c r="V346">
        <v>-126.46120000000001</v>
      </c>
      <c r="W346">
        <v>-143.69999999999999</v>
      </c>
      <c r="X346">
        <v>-166.51679999999999</v>
      </c>
      <c r="Y346">
        <v>0</v>
      </c>
      <c r="Z346">
        <v>-18.682400000000001</v>
      </c>
      <c r="AA346">
        <v>-21.373200000000001</v>
      </c>
      <c r="AB346">
        <v>83.258399999999995</v>
      </c>
      <c r="AC346">
        <v>9.3412000000000006</v>
      </c>
      <c r="AD346">
        <v>10.6866</v>
      </c>
      <c r="AE346">
        <v>0</v>
      </c>
      <c r="AF346">
        <v>0</v>
      </c>
      <c r="AG346">
        <v>-17.239999999999998</v>
      </c>
      <c r="AH346">
        <v>0</v>
      </c>
      <c r="AI346">
        <v>0</v>
      </c>
      <c r="AJ346">
        <v>0</v>
      </c>
      <c r="AK346">
        <v>0</v>
      </c>
      <c r="AL346">
        <v>0</v>
      </c>
      <c r="AM346" t="s">
        <v>59</v>
      </c>
      <c r="AN346">
        <v>0</v>
      </c>
      <c r="AO346">
        <v>0</v>
      </c>
      <c r="AP346">
        <v>0</v>
      </c>
      <c r="AQ346">
        <v>0</v>
      </c>
      <c r="AR346" t="s">
        <v>59</v>
      </c>
      <c r="AS346">
        <v>0</v>
      </c>
      <c r="AT346">
        <v>0</v>
      </c>
      <c r="AU346">
        <v>0</v>
      </c>
      <c r="AV346" t="s">
        <v>61</v>
      </c>
      <c r="AW346">
        <v>0</v>
      </c>
      <c r="AX346">
        <v>1</v>
      </c>
      <c r="AY346" t="s">
        <v>62</v>
      </c>
      <c r="AZ346">
        <v>63.230600000000003</v>
      </c>
    </row>
    <row r="347" spans="1:52" x14ac:dyDescent="0.3">
      <c r="A347" t="s">
        <v>86</v>
      </c>
      <c r="B347">
        <v>6101732888</v>
      </c>
      <c r="C347" t="s">
        <v>53</v>
      </c>
      <c r="D347">
        <v>251</v>
      </c>
      <c r="E347" t="s">
        <v>53</v>
      </c>
      <c r="F347">
        <v>4018</v>
      </c>
      <c r="G347">
        <v>3834</v>
      </c>
      <c r="H347">
        <v>34</v>
      </c>
      <c r="I347">
        <v>79599</v>
      </c>
      <c r="J347" t="s">
        <v>497</v>
      </c>
      <c r="K347" t="s">
        <v>82</v>
      </c>
      <c r="L347" t="s">
        <v>56</v>
      </c>
      <c r="M347">
        <v>52</v>
      </c>
      <c r="N347" t="s">
        <v>57</v>
      </c>
      <c r="O347">
        <v>74</v>
      </c>
      <c r="P347" t="s">
        <v>58</v>
      </c>
      <c r="Q347" t="s">
        <v>59</v>
      </c>
      <c r="R347" t="s">
        <v>59</v>
      </c>
      <c r="S347" t="s">
        <v>60</v>
      </c>
      <c r="T347" t="s">
        <v>59</v>
      </c>
      <c r="U347">
        <v>-1</v>
      </c>
      <c r="V347">
        <v>-13.2</v>
      </c>
      <c r="W347">
        <v>-15</v>
      </c>
      <c r="X347">
        <v>-16.598800000000001</v>
      </c>
      <c r="Y347">
        <v>0</v>
      </c>
      <c r="Z347">
        <v>-1.5148999999999999</v>
      </c>
      <c r="AA347">
        <v>-1.8838999999999999</v>
      </c>
      <c r="AB347">
        <v>16.598800000000001</v>
      </c>
      <c r="AC347">
        <v>1.5148999999999999</v>
      </c>
      <c r="AD347">
        <v>1.8838999999999999</v>
      </c>
      <c r="AE347">
        <v>0</v>
      </c>
      <c r="AF347">
        <v>0</v>
      </c>
      <c r="AG347">
        <v>-1.8</v>
      </c>
      <c r="AH347">
        <v>0</v>
      </c>
      <c r="AI347">
        <v>0</v>
      </c>
      <c r="AJ347">
        <v>0</v>
      </c>
      <c r="AK347">
        <v>0</v>
      </c>
      <c r="AL347">
        <v>0</v>
      </c>
      <c r="AM347" t="s">
        <v>59</v>
      </c>
      <c r="AN347">
        <v>0</v>
      </c>
      <c r="AO347">
        <v>0</v>
      </c>
      <c r="AP347">
        <v>0</v>
      </c>
      <c r="AQ347">
        <v>0</v>
      </c>
      <c r="AR347" t="s">
        <v>59</v>
      </c>
      <c r="AS347">
        <v>0</v>
      </c>
      <c r="AT347">
        <v>0</v>
      </c>
      <c r="AU347">
        <v>0</v>
      </c>
      <c r="AV347" t="s">
        <v>61</v>
      </c>
      <c r="AW347">
        <v>0</v>
      </c>
      <c r="AX347">
        <v>1</v>
      </c>
      <c r="AY347" t="s">
        <v>62</v>
      </c>
      <c r="AZ347">
        <v>13.3797</v>
      </c>
    </row>
    <row r="348" spans="1:52" x14ac:dyDescent="0.3">
      <c r="A348" t="s">
        <v>120</v>
      </c>
      <c r="B348">
        <v>6101716697</v>
      </c>
      <c r="C348" t="s">
        <v>53</v>
      </c>
      <c r="D348">
        <v>250</v>
      </c>
      <c r="E348" t="s">
        <v>53</v>
      </c>
      <c r="F348">
        <v>4018</v>
      </c>
      <c r="G348">
        <v>3834</v>
      </c>
      <c r="H348">
        <v>34</v>
      </c>
      <c r="I348">
        <v>7183</v>
      </c>
      <c r="J348" t="s">
        <v>498</v>
      </c>
      <c r="K348" t="s">
        <v>99</v>
      </c>
      <c r="L348" t="s">
        <v>56</v>
      </c>
      <c r="M348">
        <v>52</v>
      </c>
      <c r="N348" t="s">
        <v>57</v>
      </c>
      <c r="O348">
        <v>74</v>
      </c>
      <c r="P348" t="s">
        <v>58</v>
      </c>
      <c r="Q348" t="s">
        <v>59</v>
      </c>
      <c r="R348" t="s">
        <v>59</v>
      </c>
      <c r="S348" t="s">
        <v>60</v>
      </c>
      <c r="T348" t="s">
        <v>59</v>
      </c>
      <c r="U348">
        <v>-1</v>
      </c>
      <c r="V348">
        <v>-198.7774</v>
      </c>
      <c r="W348">
        <v>-207.07</v>
      </c>
      <c r="X348">
        <v>-259.1533</v>
      </c>
      <c r="Y348">
        <v>0</v>
      </c>
      <c r="Z348">
        <v>-7.8754</v>
      </c>
      <c r="AA348">
        <v>-52.500500000000002</v>
      </c>
      <c r="AB348">
        <v>259.1533</v>
      </c>
      <c r="AC348">
        <v>7.8754</v>
      </c>
      <c r="AD348">
        <v>52.500500000000002</v>
      </c>
      <c r="AE348">
        <v>0</v>
      </c>
      <c r="AF348">
        <v>0</v>
      </c>
      <c r="AG348">
        <v>-8.2799999999999994</v>
      </c>
      <c r="AH348">
        <v>0</v>
      </c>
      <c r="AI348">
        <v>0</v>
      </c>
      <c r="AJ348">
        <v>0</v>
      </c>
      <c r="AK348">
        <v>0</v>
      </c>
      <c r="AL348">
        <v>0</v>
      </c>
      <c r="AM348" t="s">
        <v>59</v>
      </c>
      <c r="AN348">
        <v>0</v>
      </c>
      <c r="AO348">
        <v>0</v>
      </c>
      <c r="AP348">
        <v>0</v>
      </c>
      <c r="AQ348">
        <v>0</v>
      </c>
      <c r="AR348" t="s">
        <v>59</v>
      </c>
      <c r="AS348">
        <v>0</v>
      </c>
      <c r="AT348">
        <v>0</v>
      </c>
      <c r="AU348">
        <v>0</v>
      </c>
      <c r="AV348" t="s">
        <v>61</v>
      </c>
      <c r="AW348">
        <v>0</v>
      </c>
      <c r="AX348">
        <v>1</v>
      </c>
      <c r="AY348" t="s">
        <v>62</v>
      </c>
      <c r="AZ348">
        <v>198.7774</v>
      </c>
    </row>
    <row r="349" spans="1:52" x14ac:dyDescent="0.3">
      <c r="A349" t="s">
        <v>142</v>
      </c>
      <c r="B349">
        <v>6101342949</v>
      </c>
      <c r="C349" t="s">
        <v>53</v>
      </c>
      <c r="D349">
        <v>235</v>
      </c>
      <c r="E349" t="s">
        <v>53</v>
      </c>
      <c r="F349">
        <v>4018</v>
      </c>
      <c r="G349">
        <v>3834</v>
      </c>
      <c r="H349">
        <v>34</v>
      </c>
      <c r="I349">
        <v>119007</v>
      </c>
      <c r="J349" t="s">
        <v>499</v>
      </c>
      <c r="K349" t="s">
        <v>500</v>
      </c>
      <c r="L349" t="s">
        <v>56</v>
      </c>
      <c r="M349">
        <v>52</v>
      </c>
      <c r="N349" t="s">
        <v>57</v>
      </c>
      <c r="O349">
        <v>74</v>
      </c>
      <c r="P349" t="s">
        <v>58</v>
      </c>
      <c r="Q349" t="s">
        <v>59</v>
      </c>
      <c r="R349" t="s">
        <v>59</v>
      </c>
      <c r="S349" t="s">
        <v>111</v>
      </c>
      <c r="T349" t="s">
        <v>59</v>
      </c>
      <c r="U349">
        <v>-1</v>
      </c>
      <c r="V349">
        <v>-2.4468000000000001</v>
      </c>
      <c r="W349">
        <v>-2.78</v>
      </c>
      <c r="X349">
        <v>-3.3140000000000001</v>
      </c>
      <c r="Y349">
        <v>0</v>
      </c>
      <c r="Z349">
        <v>-0.378</v>
      </c>
      <c r="AA349">
        <v>-0.48920000000000002</v>
      </c>
      <c r="AB349">
        <v>3.3140000000000001</v>
      </c>
      <c r="AC349">
        <v>0.378</v>
      </c>
      <c r="AD349">
        <v>0.48920000000000002</v>
      </c>
      <c r="AE349">
        <v>0</v>
      </c>
      <c r="AF349">
        <v>0</v>
      </c>
      <c r="AG349">
        <v>-0.33</v>
      </c>
      <c r="AH349">
        <v>0</v>
      </c>
      <c r="AI349">
        <v>0</v>
      </c>
      <c r="AJ349">
        <v>0</v>
      </c>
      <c r="AK349">
        <v>0</v>
      </c>
      <c r="AL349">
        <v>0</v>
      </c>
      <c r="AM349" t="s">
        <v>59</v>
      </c>
      <c r="AN349">
        <v>0</v>
      </c>
      <c r="AO349">
        <v>0</v>
      </c>
      <c r="AP349">
        <v>-3.0093000000000001</v>
      </c>
      <c r="AQ349">
        <v>-3.8765000000000001</v>
      </c>
      <c r="AR349" t="s">
        <v>59</v>
      </c>
      <c r="AS349">
        <v>0</v>
      </c>
      <c r="AT349">
        <v>0</v>
      </c>
      <c r="AU349">
        <v>0</v>
      </c>
      <c r="AV349" t="s">
        <v>61</v>
      </c>
      <c r="AW349">
        <v>0</v>
      </c>
      <c r="AX349">
        <v>1</v>
      </c>
      <c r="AY349" t="s">
        <v>62</v>
      </c>
      <c r="AZ349">
        <v>2.4468000000000001</v>
      </c>
    </row>
    <row r="350" spans="1:52" x14ac:dyDescent="0.3">
      <c r="A350" t="s">
        <v>52</v>
      </c>
      <c r="B350">
        <v>6101702454</v>
      </c>
      <c r="C350" t="s">
        <v>53</v>
      </c>
      <c r="D350">
        <v>245</v>
      </c>
      <c r="E350" t="s">
        <v>53</v>
      </c>
      <c r="F350">
        <v>4018</v>
      </c>
      <c r="G350">
        <v>3834</v>
      </c>
      <c r="H350">
        <v>34</v>
      </c>
      <c r="I350">
        <v>42472</v>
      </c>
      <c r="J350" t="s">
        <v>501</v>
      </c>
      <c r="K350" t="s">
        <v>82</v>
      </c>
      <c r="L350" t="s">
        <v>56</v>
      </c>
      <c r="M350">
        <v>52</v>
      </c>
      <c r="N350" t="s">
        <v>57</v>
      </c>
      <c r="O350">
        <v>74</v>
      </c>
      <c r="P350" t="s">
        <v>58</v>
      </c>
      <c r="Q350" t="s">
        <v>59</v>
      </c>
      <c r="R350" t="s">
        <v>59</v>
      </c>
      <c r="S350" t="s">
        <v>60</v>
      </c>
      <c r="T350" t="s">
        <v>59</v>
      </c>
      <c r="U350">
        <v>-1</v>
      </c>
      <c r="V350">
        <v>-326.28190000000001</v>
      </c>
      <c r="W350">
        <v>-337.75</v>
      </c>
      <c r="X350">
        <v>-423.17660000000001</v>
      </c>
      <c r="Y350">
        <v>0</v>
      </c>
      <c r="Z350">
        <v>-13.944000000000001</v>
      </c>
      <c r="AA350">
        <v>-82.950699999999998</v>
      </c>
      <c r="AB350">
        <v>423.17660000000001</v>
      </c>
      <c r="AC350">
        <v>13.944000000000001</v>
      </c>
      <c r="AD350">
        <v>82.950699999999998</v>
      </c>
      <c r="AE350">
        <v>0</v>
      </c>
      <c r="AF350">
        <v>0</v>
      </c>
      <c r="AG350">
        <v>-13.51</v>
      </c>
      <c r="AH350">
        <v>0</v>
      </c>
      <c r="AI350">
        <v>0</v>
      </c>
      <c r="AJ350">
        <v>0</v>
      </c>
      <c r="AK350">
        <v>0</v>
      </c>
      <c r="AL350">
        <v>0</v>
      </c>
      <c r="AM350" t="s">
        <v>59</v>
      </c>
      <c r="AN350">
        <v>0</v>
      </c>
      <c r="AO350">
        <v>0</v>
      </c>
      <c r="AP350">
        <v>0</v>
      </c>
      <c r="AQ350">
        <v>0</v>
      </c>
      <c r="AR350" t="s">
        <v>59</v>
      </c>
      <c r="AS350">
        <v>0</v>
      </c>
      <c r="AT350">
        <v>0</v>
      </c>
      <c r="AU350">
        <v>0</v>
      </c>
      <c r="AV350" t="s">
        <v>61</v>
      </c>
      <c r="AW350">
        <v>0</v>
      </c>
      <c r="AX350">
        <v>1</v>
      </c>
      <c r="AY350" t="s">
        <v>62</v>
      </c>
      <c r="AZ350">
        <v>326.28190000000001</v>
      </c>
    </row>
    <row r="351" spans="1:52" x14ac:dyDescent="0.3">
      <c r="A351" t="s">
        <v>80</v>
      </c>
      <c r="B351">
        <v>6101693754</v>
      </c>
      <c r="C351" t="s">
        <v>53</v>
      </c>
      <c r="D351">
        <v>237</v>
      </c>
      <c r="E351" t="s">
        <v>53</v>
      </c>
      <c r="F351">
        <v>4018</v>
      </c>
      <c r="G351">
        <v>3834</v>
      </c>
      <c r="H351">
        <v>34</v>
      </c>
      <c r="I351">
        <v>24451</v>
      </c>
      <c r="J351" t="s">
        <v>502</v>
      </c>
      <c r="K351" t="s">
        <v>68</v>
      </c>
      <c r="L351" t="s">
        <v>56</v>
      </c>
      <c r="M351">
        <v>52</v>
      </c>
      <c r="N351" t="s">
        <v>57</v>
      </c>
      <c r="O351">
        <v>74</v>
      </c>
      <c r="P351" t="s">
        <v>58</v>
      </c>
      <c r="Q351" t="s">
        <v>59</v>
      </c>
      <c r="R351" t="s">
        <v>59</v>
      </c>
      <c r="S351" t="s">
        <v>60</v>
      </c>
      <c r="T351" t="s">
        <v>59</v>
      </c>
      <c r="U351">
        <v>-3</v>
      </c>
      <c r="V351">
        <v>-494.17110000000002</v>
      </c>
      <c r="W351">
        <v>-514.77</v>
      </c>
      <c r="X351">
        <v>-638.92439999999999</v>
      </c>
      <c r="Y351">
        <v>0</v>
      </c>
      <c r="Z351">
        <v>-19.127700000000001</v>
      </c>
      <c r="AA351">
        <v>-125.62560000000001</v>
      </c>
      <c r="AB351">
        <v>212.97479999999999</v>
      </c>
      <c r="AC351">
        <v>6.3758999999999997</v>
      </c>
      <c r="AD351">
        <v>41.8752</v>
      </c>
      <c r="AE351">
        <v>0</v>
      </c>
      <c r="AF351">
        <v>0</v>
      </c>
      <c r="AG351">
        <v>-20.59</v>
      </c>
      <c r="AH351">
        <v>0</v>
      </c>
      <c r="AI351">
        <v>0</v>
      </c>
      <c r="AJ351">
        <v>0</v>
      </c>
      <c r="AK351">
        <v>0</v>
      </c>
      <c r="AL351">
        <v>0</v>
      </c>
      <c r="AM351" t="s">
        <v>59</v>
      </c>
      <c r="AN351">
        <v>0</v>
      </c>
      <c r="AO351">
        <v>0</v>
      </c>
      <c r="AP351">
        <v>0</v>
      </c>
      <c r="AQ351">
        <v>0</v>
      </c>
      <c r="AR351" t="s">
        <v>59</v>
      </c>
      <c r="AS351">
        <v>0</v>
      </c>
      <c r="AT351">
        <v>0</v>
      </c>
      <c r="AU351">
        <v>0</v>
      </c>
      <c r="AV351" t="s">
        <v>61</v>
      </c>
      <c r="AW351">
        <v>0</v>
      </c>
      <c r="AX351">
        <v>1</v>
      </c>
      <c r="AY351" t="s">
        <v>62</v>
      </c>
      <c r="AZ351">
        <v>164.70869999999999</v>
      </c>
    </row>
    <row r="352" spans="1:52" x14ac:dyDescent="0.3">
      <c r="A352" t="s">
        <v>124</v>
      </c>
      <c r="B352">
        <v>6102926666</v>
      </c>
      <c r="C352" t="s">
        <v>125</v>
      </c>
      <c r="D352">
        <v>252</v>
      </c>
      <c r="E352" t="s">
        <v>125</v>
      </c>
      <c r="F352">
        <v>4018</v>
      </c>
      <c r="G352">
        <v>3834</v>
      </c>
      <c r="H352">
        <v>34</v>
      </c>
      <c r="I352">
        <v>70692</v>
      </c>
      <c r="J352" t="s">
        <v>503</v>
      </c>
      <c r="K352" t="s">
        <v>504</v>
      </c>
      <c r="L352" t="s">
        <v>56</v>
      </c>
      <c r="M352">
        <v>52</v>
      </c>
      <c r="N352" t="s">
        <v>57</v>
      </c>
      <c r="O352">
        <v>74</v>
      </c>
      <c r="P352" t="s">
        <v>58</v>
      </c>
      <c r="Q352" t="s">
        <v>59</v>
      </c>
      <c r="R352" t="s">
        <v>59</v>
      </c>
      <c r="S352" t="s">
        <v>60</v>
      </c>
      <c r="T352" t="s">
        <v>59</v>
      </c>
      <c r="U352">
        <v>-1</v>
      </c>
      <c r="V352">
        <v>-105.0369</v>
      </c>
      <c r="W352">
        <v>-119.36</v>
      </c>
      <c r="X352">
        <v>-132.40029999999999</v>
      </c>
      <c r="Y352">
        <v>0</v>
      </c>
      <c r="Z352">
        <v>-11.257199999999999</v>
      </c>
      <c r="AA352">
        <v>-16.106200000000001</v>
      </c>
      <c r="AB352">
        <v>132.40029999999999</v>
      </c>
      <c r="AC352">
        <v>11.257199999999999</v>
      </c>
      <c r="AD352">
        <v>16.106200000000001</v>
      </c>
      <c r="AE352">
        <v>0</v>
      </c>
      <c r="AF352">
        <v>0</v>
      </c>
      <c r="AG352">
        <v>-14.32</v>
      </c>
      <c r="AH352">
        <v>0</v>
      </c>
      <c r="AI352">
        <v>0</v>
      </c>
      <c r="AJ352">
        <v>0</v>
      </c>
      <c r="AK352">
        <v>0</v>
      </c>
      <c r="AL352">
        <v>0</v>
      </c>
      <c r="AM352" t="s">
        <v>59</v>
      </c>
      <c r="AN352">
        <v>0</v>
      </c>
      <c r="AO352">
        <v>0</v>
      </c>
      <c r="AP352">
        <v>0</v>
      </c>
      <c r="AQ352">
        <v>0</v>
      </c>
      <c r="AR352" t="s">
        <v>59</v>
      </c>
      <c r="AS352">
        <v>0</v>
      </c>
      <c r="AT352">
        <v>0</v>
      </c>
      <c r="AU352">
        <v>0</v>
      </c>
      <c r="AV352" t="s">
        <v>61</v>
      </c>
      <c r="AW352">
        <v>0</v>
      </c>
      <c r="AX352">
        <v>1</v>
      </c>
      <c r="AY352" t="s">
        <v>62</v>
      </c>
      <c r="AZ352">
        <v>104.96980000000001</v>
      </c>
    </row>
    <row r="353" spans="1:52" x14ac:dyDescent="0.3">
      <c r="A353" t="s">
        <v>80</v>
      </c>
      <c r="B353">
        <v>6101693754</v>
      </c>
      <c r="C353" t="s">
        <v>53</v>
      </c>
      <c r="D353">
        <v>237</v>
      </c>
      <c r="E353" t="s">
        <v>53</v>
      </c>
      <c r="F353">
        <v>4018</v>
      </c>
      <c r="G353">
        <v>3834</v>
      </c>
      <c r="H353">
        <v>34</v>
      </c>
      <c r="I353">
        <v>15007</v>
      </c>
      <c r="J353" t="s">
        <v>137</v>
      </c>
      <c r="K353" t="s">
        <v>99</v>
      </c>
      <c r="L353" t="s">
        <v>56</v>
      </c>
      <c r="M353">
        <v>52</v>
      </c>
      <c r="N353" t="s">
        <v>57</v>
      </c>
      <c r="O353">
        <v>74</v>
      </c>
      <c r="P353" t="s">
        <v>58</v>
      </c>
      <c r="Q353" t="s">
        <v>59</v>
      </c>
      <c r="R353" t="s">
        <v>59</v>
      </c>
      <c r="S353" t="s">
        <v>69</v>
      </c>
      <c r="T353" t="s">
        <v>59</v>
      </c>
      <c r="U353">
        <v>-1</v>
      </c>
      <c r="V353">
        <v>-9.4870000000000001</v>
      </c>
      <c r="W353">
        <v>-9.8800000000000008</v>
      </c>
      <c r="X353">
        <v>-12.314399999999999</v>
      </c>
      <c r="Y353">
        <v>0</v>
      </c>
      <c r="Z353">
        <v>-0.36770000000000003</v>
      </c>
      <c r="AA353">
        <v>-2.4597000000000002</v>
      </c>
      <c r="AB353">
        <v>12.314399999999999</v>
      </c>
      <c r="AC353">
        <v>0.36770000000000003</v>
      </c>
      <c r="AD353">
        <v>2.4597000000000002</v>
      </c>
      <c r="AE353">
        <v>0</v>
      </c>
      <c r="AF353">
        <v>0</v>
      </c>
      <c r="AG353">
        <v>-0.4</v>
      </c>
      <c r="AH353">
        <v>0</v>
      </c>
      <c r="AI353">
        <v>0</v>
      </c>
      <c r="AJ353">
        <v>0</v>
      </c>
      <c r="AK353">
        <v>0</v>
      </c>
      <c r="AL353">
        <v>0</v>
      </c>
      <c r="AM353" t="s">
        <v>59</v>
      </c>
      <c r="AN353">
        <v>0</v>
      </c>
      <c r="AO353">
        <v>0</v>
      </c>
      <c r="AP353">
        <v>0</v>
      </c>
      <c r="AQ353">
        <v>0</v>
      </c>
      <c r="AR353" t="s">
        <v>59</v>
      </c>
      <c r="AS353">
        <v>0</v>
      </c>
      <c r="AT353">
        <v>0</v>
      </c>
      <c r="AU353">
        <v>0</v>
      </c>
      <c r="AV353" t="s">
        <v>61</v>
      </c>
      <c r="AW353">
        <v>0</v>
      </c>
      <c r="AX353">
        <v>1</v>
      </c>
      <c r="AY353" t="s">
        <v>62</v>
      </c>
      <c r="AZ353">
        <v>9.4870000000000001</v>
      </c>
    </row>
    <row r="354" spans="1:52" x14ac:dyDescent="0.3">
      <c r="A354" t="s">
        <v>140</v>
      </c>
      <c r="B354">
        <v>6101716119</v>
      </c>
      <c r="C354" t="s">
        <v>53</v>
      </c>
      <c r="D354">
        <v>249</v>
      </c>
      <c r="E354" t="s">
        <v>53</v>
      </c>
      <c r="F354">
        <v>4018</v>
      </c>
      <c r="G354">
        <v>3834</v>
      </c>
      <c r="H354">
        <v>34</v>
      </c>
      <c r="I354">
        <v>6936</v>
      </c>
      <c r="J354" t="s">
        <v>505</v>
      </c>
      <c r="K354" t="s">
        <v>82</v>
      </c>
      <c r="L354" t="s">
        <v>56</v>
      </c>
      <c r="M354">
        <v>52</v>
      </c>
      <c r="N354" t="s">
        <v>57</v>
      </c>
      <c r="O354">
        <v>74</v>
      </c>
      <c r="P354" t="s">
        <v>58</v>
      </c>
      <c r="Q354" t="s">
        <v>59</v>
      </c>
      <c r="R354" t="s">
        <v>59</v>
      </c>
      <c r="S354" t="s">
        <v>60</v>
      </c>
      <c r="T354" t="s">
        <v>59</v>
      </c>
      <c r="U354">
        <v>-2</v>
      </c>
      <c r="V354">
        <v>-54.861400000000003</v>
      </c>
      <c r="W354">
        <v>-57.18</v>
      </c>
      <c r="X354">
        <v>-70.933400000000006</v>
      </c>
      <c r="Y354">
        <v>0</v>
      </c>
      <c r="Z354">
        <v>-2.9039999999999999</v>
      </c>
      <c r="AA354">
        <v>-13.167999999999999</v>
      </c>
      <c r="AB354">
        <v>35.466700000000003</v>
      </c>
      <c r="AC354">
        <v>1.452</v>
      </c>
      <c r="AD354">
        <v>6.5839999999999996</v>
      </c>
      <c r="AE354">
        <v>0</v>
      </c>
      <c r="AF354">
        <v>0</v>
      </c>
      <c r="AG354">
        <v>-2.2799999999999998</v>
      </c>
      <c r="AH354">
        <v>0</v>
      </c>
      <c r="AI354">
        <v>0</v>
      </c>
      <c r="AJ354">
        <v>0</v>
      </c>
      <c r="AK354">
        <v>0</v>
      </c>
      <c r="AL354">
        <v>0</v>
      </c>
      <c r="AM354" t="s">
        <v>59</v>
      </c>
      <c r="AN354">
        <v>0</v>
      </c>
      <c r="AO354">
        <v>0</v>
      </c>
      <c r="AP354">
        <v>0</v>
      </c>
      <c r="AQ354">
        <v>0</v>
      </c>
      <c r="AR354" t="s">
        <v>59</v>
      </c>
      <c r="AS354">
        <v>0</v>
      </c>
      <c r="AT354">
        <v>0</v>
      </c>
      <c r="AU354">
        <v>0</v>
      </c>
      <c r="AV354" t="s">
        <v>61</v>
      </c>
      <c r="AW354">
        <v>0</v>
      </c>
      <c r="AX354">
        <v>1</v>
      </c>
      <c r="AY354" t="s">
        <v>62</v>
      </c>
      <c r="AZ354">
        <v>27.430599999999998</v>
      </c>
    </row>
    <row r="355" spans="1:52" x14ac:dyDescent="0.3">
      <c r="A355" t="s">
        <v>52</v>
      </c>
      <c r="B355">
        <v>6101702454</v>
      </c>
      <c r="C355" t="s">
        <v>53</v>
      </c>
      <c r="D355">
        <v>245</v>
      </c>
      <c r="E355" t="s">
        <v>53</v>
      </c>
      <c r="F355">
        <v>4018</v>
      </c>
      <c r="G355">
        <v>3834</v>
      </c>
      <c r="H355">
        <v>34</v>
      </c>
      <c r="I355">
        <v>58043</v>
      </c>
      <c r="J355" t="s">
        <v>506</v>
      </c>
      <c r="K355" t="s">
        <v>205</v>
      </c>
      <c r="L355" t="s">
        <v>56</v>
      </c>
      <c r="M355">
        <v>52</v>
      </c>
      <c r="N355" t="s">
        <v>57</v>
      </c>
      <c r="O355">
        <v>74</v>
      </c>
      <c r="P355" t="s">
        <v>58</v>
      </c>
      <c r="Q355" t="s">
        <v>59</v>
      </c>
      <c r="R355" t="s">
        <v>59</v>
      </c>
      <c r="S355" t="s">
        <v>60</v>
      </c>
      <c r="T355" t="s">
        <v>59</v>
      </c>
      <c r="U355">
        <v>-1</v>
      </c>
      <c r="V355">
        <v>-94.900599999999997</v>
      </c>
      <c r="W355">
        <v>-98.86</v>
      </c>
      <c r="X355">
        <v>-124.7619</v>
      </c>
      <c r="Y355">
        <v>0</v>
      </c>
      <c r="Z355">
        <v>-3.8382999999999998</v>
      </c>
      <c r="AA355">
        <v>-26.023</v>
      </c>
      <c r="AB355">
        <v>124.7619</v>
      </c>
      <c r="AC355">
        <v>3.8382999999999998</v>
      </c>
      <c r="AD355">
        <v>26.023</v>
      </c>
      <c r="AE355">
        <v>0</v>
      </c>
      <c r="AF355">
        <v>0</v>
      </c>
      <c r="AG355">
        <v>-3.95</v>
      </c>
      <c r="AH355">
        <v>0</v>
      </c>
      <c r="AI355">
        <v>0</v>
      </c>
      <c r="AJ355">
        <v>0</v>
      </c>
      <c r="AK355">
        <v>0</v>
      </c>
      <c r="AL355">
        <v>0</v>
      </c>
      <c r="AM355" t="s">
        <v>59</v>
      </c>
      <c r="AN355">
        <v>0</v>
      </c>
      <c r="AO355">
        <v>0</v>
      </c>
      <c r="AP355">
        <v>0</v>
      </c>
      <c r="AQ355">
        <v>0</v>
      </c>
      <c r="AR355" t="s">
        <v>59</v>
      </c>
      <c r="AS355">
        <v>0</v>
      </c>
      <c r="AT355">
        <v>0</v>
      </c>
      <c r="AU355">
        <v>0</v>
      </c>
      <c r="AV355" t="s">
        <v>61</v>
      </c>
      <c r="AW355">
        <v>0</v>
      </c>
      <c r="AX355">
        <v>1</v>
      </c>
      <c r="AY355" t="s">
        <v>62</v>
      </c>
      <c r="AZ355">
        <v>94.896000000000001</v>
      </c>
    </row>
    <row r="356" spans="1:52" x14ac:dyDescent="0.3">
      <c r="A356" t="s">
        <v>142</v>
      </c>
      <c r="B356">
        <v>6101342949</v>
      </c>
      <c r="C356" t="s">
        <v>53</v>
      </c>
      <c r="D356">
        <v>235</v>
      </c>
      <c r="E356" t="s">
        <v>53</v>
      </c>
      <c r="F356">
        <v>4018</v>
      </c>
      <c r="G356">
        <v>3834</v>
      </c>
      <c r="H356">
        <v>34</v>
      </c>
      <c r="I356">
        <v>2532</v>
      </c>
      <c r="J356" t="s">
        <v>507</v>
      </c>
      <c r="K356" t="s">
        <v>238</v>
      </c>
      <c r="L356" t="s">
        <v>56</v>
      </c>
      <c r="M356">
        <v>52</v>
      </c>
      <c r="N356" t="s">
        <v>57</v>
      </c>
      <c r="O356">
        <v>74</v>
      </c>
      <c r="P356" t="s">
        <v>58</v>
      </c>
      <c r="Q356" t="s">
        <v>59</v>
      </c>
      <c r="R356" t="s">
        <v>59</v>
      </c>
      <c r="S356" t="s">
        <v>66</v>
      </c>
      <c r="T356" t="s">
        <v>59</v>
      </c>
      <c r="U356">
        <v>-3</v>
      </c>
      <c r="V356">
        <v>-32.882100000000001</v>
      </c>
      <c r="W356">
        <v>-33.630000000000003</v>
      </c>
      <c r="X356">
        <v>-32.882100000000001</v>
      </c>
      <c r="Y356">
        <v>0</v>
      </c>
      <c r="Z356">
        <v>0</v>
      </c>
      <c r="AA356">
        <v>0</v>
      </c>
      <c r="AB356">
        <v>10.960699999999999</v>
      </c>
      <c r="AC356">
        <v>0</v>
      </c>
      <c r="AD356">
        <v>0</v>
      </c>
      <c r="AE356">
        <v>0</v>
      </c>
      <c r="AF356">
        <v>0</v>
      </c>
      <c r="AG356">
        <v>-1.35</v>
      </c>
      <c r="AH356">
        <v>0</v>
      </c>
      <c r="AI356">
        <v>0</v>
      </c>
      <c r="AJ356">
        <v>0</v>
      </c>
      <c r="AK356">
        <v>0</v>
      </c>
      <c r="AL356">
        <v>0</v>
      </c>
      <c r="AM356" t="s">
        <v>59</v>
      </c>
      <c r="AN356">
        <v>0</v>
      </c>
      <c r="AO356">
        <v>0</v>
      </c>
      <c r="AP356">
        <v>-9.1539000000000001</v>
      </c>
      <c r="AQ356">
        <v>-9.1539000000000001</v>
      </c>
      <c r="AR356" t="s">
        <v>59</v>
      </c>
      <c r="AS356">
        <v>0</v>
      </c>
      <c r="AT356">
        <v>0</v>
      </c>
      <c r="AU356">
        <v>0</v>
      </c>
      <c r="AV356" t="s">
        <v>61</v>
      </c>
      <c r="AW356">
        <v>0</v>
      </c>
      <c r="AX356">
        <v>0</v>
      </c>
      <c r="AY356" t="s">
        <v>62</v>
      </c>
      <c r="AZ356">
        <v>11.116</v>
      </c>
    </row>
    <row r="357" spans="1:52" x14ac:dyDescent="0.3">
      <c r="A357" t="s">
        <v>63</v>
      </c>
      <c r="B357">
        <v>6101697946</v>
      </c>
      <c r="C357" t="s">
        <v>53</v>
      </c>
      <c r="D357">
        <v>243</v>
      </c>
      <c r="E357" t="s">
        <v>53</v>
      </c>
      <c r="F357">
        <v>4018</v>
      </c>
      <c r="G357">
        <v>3834</v>
      </c>
      <c r="H357">
        <v>34</v>
      </c>
      <c r="I357">
        <v>150896</v>
      </c>
      <c r="J357" t="s">
        <v>508</v>
      </c>
      <c r="K357" t="s">
        <v>97</v>
      </c>
      <c r="L357" t="s">
        <v>56</v>
      </c>
      <c r="M357">
        <v>52</v>
      </c>
      <c r="N357" t="s">
        <v>57</v>
      </c>
      <c r="O357">
        <v>74</v>
      </c>
      <c r="P357" t="s">
        <v>58</v>
      </c>
      <c r="Q357" t="s">
        <v>59</v>
      </c>
      <c r="R357" t="s">
        <v>59</v>
      </c>
      <c r="S357" t="s">
        <v>69</v>
      </c>
      <c r="T357" t="s">
        <v>59</v>
      </c>
      <c r="U357">
        <v>-1</v>
      </c>
      <c r="V357">
        <v>-9.7482000000000006</v>
      </c>
      <c r="W357">
        <v>-11.08</v>
      </c>
      <c r="X357">
        <v>-12.808</v>
      </c>
      <c r="Y357">
        <v>0</v>
      </c>
      <c r="Z357">
        <v>-1.2584</v>
      </c>
      <c r="AA357">
        <v>-1.8013999999999999</v>
      </c>
      <c r="AB357">
        <v>12.808</v>
      </c>
      <c r="AC357">
        <v>1.2584</v>
      </c>
      <c r="AD357">
        <v>1.8013999999999999</v>
      </c>
      <c r="AE357">
        <v>0</v>
      </c>
      <c r="AF357">
        <v>0</v>
      </c>
      <c r="AG357">
        <v>-1.33</v>
      </c>
      <c r="AH357">
        <v>0</v>
      </c>
      <c r="AI357">
        <v>0</v>
      </c>
      <c r="AJ357">
        <v>0</v>
      </c>
      <c r="AK357">
        <v>0</v>
      </c>
      <c r="AL357">
        <v>0</v>
      </c>
      <c r="AM357" t="s">
        <v>59</v>
      </c>
      <c r="AN357">
        <v>0</v>
      </c>
      <c r="AO357">
        <v>0</v>
      </c>
      <c r="AP357">
        <v>-10.1364</v>
      </c>
      <c r="AQ357">
        <v>-13.196199999999999</v>
      </c>
      <c r="AR357" t="s">
        <v>59</v>
      </c>
      <c r="AS357">
        <v>0</v>
      </c>
      <c r="AT357">
        <v>0</v>
      </c>
      <c r="AU357">
        <v>0</v>
      </c>
      <c r="AV357" t="s">
        <v>61</v>
      </c>
      <c r="AW357">
        <v>0</v>
      </c>
      <c r="AX357">
        <v>1</v>
      </c>
      <c r="AY357" t="s">
        <v>62</v>
      </c>
      <c r="AZ357">
        <v>9.7481000000000009</v>
      </c>
    </row>
    <row r="358" spans="1:52" x14ac:dyDescent="0.3">
      <c r="A358" t="s">
        <v>93</v>
      </c>
      <c r="B358">
        <v>6101711041</v>
      </c>
      <c r="C358" t="s">
        <v>53</v>
      </c>
      <c r="D358">
        <v>246</v>
      </c>
      <c r="E358" t="s">
        <v>53</v>
      </c>
      <c r="F358">
        <v>4018</v>
      </c>
      <c r="G358">
        <v>3834</v>
      </c>
      <c r="H358">
        <v>34</v>
      </c>
      <c r="I358">
        <v>4887</v>
      </c>
      <c r="J358" t="s">
        <v>509</v>
      </c>
      <c r="K358" t="s">
        <v>311</v>
      </c>
      <c r="L358" t="s">
        <v>56</v>
      </c>
      <c r="M358">
        <v>52</v>
      </c>
      <c r="N358" t="s">
        <v>57</v>
      </c>
      <c r="O358">
        <v>74</v>
      </c>
      <c r="P358" t="s">
        <v>58</v>
      </c>
      <c r="Q358" t="s">
        <v>59</v>
      </c>
      <c r="R358" t="s">
        <v>59</v>
      </c>
      <c r="S358" t="s">
        <v>111</v>
      </c>
      <c r="T358" t="s">
        <v>59</v>
      </c>
      <c r="U358">
        <v>-1</v>
      </c>
      <c r="V358">
        <v>-12.902699999999999</v>
      </c>
      <c r="W358">
        <v>-14.66</v>
      </c>
      <c r="X358">
        <v>-17.1538</v>
      </c>
      <c r="Y358">
        <v>0</v>
      </c>
      <c r="Z358">
        <v>-1.9987999999999999</v>
      </c>
      <c r="AA358">
        <v>-2.2523</v>
      </c>
      <c r="AB358">
        <v>17.1538</v>
      </c>
      <c r="AC358">
        <v>1.9987999999999999</v>
      </c>
      <c r="AD358">
        <v>2.2523</v>
      </c>
      <c r="AE358">
        <v>0</v>
      </c>
      <c r="AF358">
        <v>0</v>
      </c>
      <c r="AG358">
        <v>-1.76</v>
      </c>
      <c r="AH358">
        <v>0</v>
      </c>
      <c r="AI358">
        <v>-2.25</v>
      </c>
      <c r="AJ358">
        <v>0</v>
      </c>
      <c r="AK358">
        <v>0</v>
      </c>
      <c r="AL358">
        <v>0</v>
      </c>
      <c r="AM358" t="s">
        <v>59</v>
      </c>
      <c r="AN358">
        <v>-2.25</v>
      </c>
      <c r="AO358">
        <v>0</v>
      </c>
      <c r="AP358">
        <v>0</v>
      </c>
      <c r="AQ358">
        <v>0</v>
      </c>
      <c r="AR358" t="s">
        <v>59</v>
      </c>
      <c r="AS358">
        <v>0</v>
      </c>
      <c r="AT358">
        <v>0</v>
      </c>
      <c r="AU358">
        <v>0</v>
      </c>
      <c r="AV358" t="s">
        <v>61</v>
      </c>
      <c r="AW358">
        <v>0</v>
      </c>
      <c r="AX358">
        <v>1</v>
      </c>
      <c r="AY358" t="s">
        <v>62</v>
      </c>
      <c r="AZ358">
        <v>12.936199999999999</v>
      </c>
    </row>
    <row r="359" spans="1:52" x14ac:dyDescent="0.3">
      <c r="A359" t="s">
        <v>105</v>
      </c>
      <c r="B359">
        <v>6101712290</v>
      </c>
      <c r="C359" t="s">
        <v>53</v>
      </c>
      <c r="D359">
        <v>248</v>
      </c>
      <c r="E359" t="s">
        <v>53</v>
      </c>
      <c r="F359">
        <v>4018</v>
      </c>
      <c r="G359">
        <v>3834</v>
      </c>
      <c r="H359">
        <v>34</v>
      </c>
      <c r="I359">
        <v>70875</v>
      </c>
      <c r="J359" t="s">
        <v>510</v>
      </c>
      <c r="K359" t="s">
        <v>95</v>
      </c>
      <c r="L359" t="s">
        <v>56</v>
      </c>
      <c r="M359">
        <v>52</v>
      </c>
      <c r="N359" t="s">
        <v>57</v>
      </c>
      <c r="O359">
        <v>74</v>
      </c>
      <c r="P359" t="s">
        <v>58</v>
      </c>
      <c r="Q359" t="s">
        <v>59</v>
      </c>
      <c r="R359" t="s">
        <v>59</v>
      </c>
      <c r="S359" t="s">
        <v>66</v>
      </c>
      <c r="T359" t="s">
        <v>59</v>
      </c>
      <c r="U359">
        <v>-1</v>
      </c>
      <c r="V359">
        <v>-35.383499999999998</v>
      </c>
      <c r="W359">
        <v>-40.21</v>
      </c>
      <c r="X359">
        <v>-35.383499999999998</v>
      </c>
      <c r="Y359">
        <v>0</v>
      </c>
      <c r="Z359">
        <v>0</v>
      </c>
      <c r="AA359">
        <v>0</v>
      </c>
      <c r="AB359">
        <v>35.383499999999998</v>
      </c>
      <c r="AC359">
        <v>0</v>
      </c>
      <c r="AD359">
        <v>0</v>
      </c>
      <c r="AE359">
        <v>0</v>
      </c>
      <c r="AF359">
        <v>0</v>
      </c>
      <c r="AG359">
        <v>-4.83</v>
      </c>
      <c r="AH359">
        <v>0</v>
      </c>
      <c r="AI359">
        <v>0</v>
      </c>
      <c r="AJ359">
        <v>0</v>
      </c>
      <c r="AK359">
        <v>0</v>
      </c>
      <c r="AL359">
        <v>0</v>
      </c>
      <c r="AM359" t="s">
        <v>59</v>
      </c>
      <c r="AN359">
        <v>0</v>
      </c>
      <c r="AO359">
        <v>0</v>
      </c>
      <c r="AP359">
        <v>0</v>
      </c>
      <c r="AQ359">
        <v>0</v>
      </c>
      <c r="AR359" t="s">
        <v>59</v>
      </c>
      <c r="AS359">
        <v>0</v>
      </c>
      <c r="AT359">
        <v>0</v>
      </c>
      <c r="AU359">
        <v>0</v>
      </c>
      <c r="AV359" t="s">
        <v>61</v>
      </c>
      <c r="AW359">
        <v>0</v>
      </c>
      <c r="AX359">
        <v>0</v>
      </c>
      <c r="AY359" t="s">
        <v>62</v>
      </c>
      <c r="AZ359">
        <v>35.383499999999998</v>
      </c>
    </row>
    <row r="360" spans="1:52" x14ac:dyDescent="0.3">
      <c r="A360" t="s">
        <v>178</v>
      </c>
      <c r="B360">
        <v>6101291053</v>
      </c>
      <c r="C360" t="s">
        <v>53</v>
      </c>
      <c r="D360">
        <v>232</v>
      </c>
      <c r="E360" t="s">
        <v>53</v>
      </c>
      <c r="F360">
        <v>4018</v>
      </c>
      <c r="G360">
        <v>3834</v>
      </c>
      <c r="H360">
        <v>34</v>
      </c>
      <c r="I360">
        <v>70875</v>
      </c>
      <c r="J360" t="s">
        <v>510</v>
      </c>
      <c r="K360" t="s">
        <v>95</v>
      </c>
      <c r="L360" t="s">
        <v>56</v>
      </c>
      <c r="M360">
        <v>52</v>
      </c>
      <c r="N360" t="s">
        <v>57</v>
      </c>
      <c r="O360">
        <v>74</v>
      </c>
      <c r="P360" t="s">
        <v>58</v>
      </c>
      <c r="Q360" t="s">
        <v>59</v>
      </c>
      <c r="R360" t="s">
        <v>59</v>
      </c>
      <c r="S360" t="s">
        <v>66</v>
      </c>
      <c r="T360" t="s">
        <v>59</v>
      </c>
      <c r="U360">
        <v>-1</v>
      </c>
      <c r="V360">
        <v>-35.383499999999998</v>
      </c>
      <c r="W360">
        <v>-40.21</v>
      </c>
      <c r="X360">
        <v>-35.383499999999998</v>
      </c>
      <c r="Y360">
        <v>0</v>
      </c>
      <c r="Z360">
        <v>0</v>
      </c>
      <c r="AA360">
        <v>0</v>
      </c>
      <c r="AB360">
        <v>35.383499999999998</v>
      </c>
      <c r="AC360">
        <v>0</v>
      </c>
      <c r="AD360">
        <v>0</v>
      </c>
      <c r="AE360">
        <v>0</v>
      </c>
      <c r="AF360">
        <v>0</v>
      </c>
      <c r="AG360">
        <v>-4.83</v>
      </c>
      <c r="AH360">
        <v>0</v>
      </c>
      <c r="AI360">
        <v>0</v>
      </c>
      <c r="AJ360">
        <v>0</v>
      </c>
      <c r="AK360">
        <v>0</v>
      </c>
      <c r="AL360">
        <v>0</v>
      </c>
      <c r="AM360" t="s">
        <v>59</v>
      </c>
      <c r="AN360">
        <v>0</v>
      </c>
      <c r="AO360">
        <v>0</v>
      </c>
      <c r="AP360">
        <v>0</v>
      </c>
      <c r="AQ360">
        <v>0</v>
      </c>
      <c r="AR360" t="s">
        <v>59</v>
      </c>
      <c r="AS360">
        <v>0</v>
      </c>
      <c r="AT360">
        <v>0</v>
      </c>
      <c r="AU360">
        <v>0</v>
      </c>
      <c r="AV360" t="s">
        <v>61</v>
      </c>
      <c r="AW360">
        <v>0</v>
      </c>
      <c r="AX360">
        <v>0</v>
      </c>
      <c r="AY360" t="s">
        <v>62</v>
      </c>
      <c r="AZ360">
        <v>35.383499999999998</v>
      </c>
    </row>
    <row r="361" spans="1:52" x14ac:dyDescent="0.3">
      <c r="A361" t="s">
        <v>140</v>
      </c>
      <c r="B361">
        <v>6101716119</v>
      </c>
      <c r="C361" t="s">
        <v>53</v>
      </c>
      <c r="D361">
        <v>249</v>
      </c>
      <c r="E361" t="s">
        <v>53</v>
      </c>
      <c r="F361">
        <v>4018</v>
      </c>
      <c r="G361">
        <v>3834</v>
      </c>
      <c r="H361">
        <v>34</v>
      </c>
      <c r="I361">
        <v>89335</v>
      </c>
      <c r="J361" t="s">
        <v>390</v>
      </c>
      <c r="K361" t="s">
        <v>89</v>
      </c>
      <c r="L361" t="s">
        <v>56</v>
      </c>
      <c r="M361">
        <v>52</v>
      </c>
      <c r="N361" t="s">
        <v>57</v>
      </c>
      <c r="O361">
        <v>74</v>
      </c>
      <c r="P361" t="s">
        <v>58</v>
      </c>
      <c r="Q361" t="s">
        <v>59</v>
      </c>
      <c r="R361" t="s">
        <v>59</v>
      </c>
      <c r="S361" t="s">
        <v>60</v>
      </c>
      <c r="T361" t="s">
        <v>59</v>
      </c>
      <c r="U361">
        <v>-2</v>
      </c>
      <c r="V361">
        <v>-27.026399999999999</v>
      </c>
      <c r="W361">
        <v>-30.7</v>
      </c>
      <c r="X361">
        <v>-35.306800000000003</v>
      </c>
      <c r="Y361">
        <v>0</v>
      </c>
      <c r="Z361">
        <v>-3.4123999999999999</v>
      </c>
      <c r="AA361">
        <v>-4.8680000000000003</v>
      </c>
      <c r="AB361">
        <v>17.653400000000001</v>
      </c>
      <c r="AC361">
        <v>1.7061999999999999</v>
      </c>
      <c r="AD361">
        <v>2.4340000000000002</v>
      </c>
      <c r="AE361">
        <v>0</v>
      </c>
      <c r="AF361">
        <v>0</v>
      </c>
      <c r="AG361">
        <v>-3.68</v>
      </c>
      <c r="AH361">
        <v>0</v>
      </c>
      <c r="AI361">
        <v>0</v>
      </c>
      <c r="AJ361">
        <v>0</v>
      </c>
      <c r="AK361">
        <v>0</v>
      </c>
      <c r="AL361">
        <v>0</v>
      </c>
      <c r="AM361" t="s">
        <v>59</v>
      </c>
      <c r="AN361">
        <v>0</v>
      </c>
      <c r="AO361">
        <v>0</v>
      </c>
      <c r="AP361">
        <v>-23.375399999999999</v>
      </c>
      <c r="AQ361">
        <v>-31.655799999999999</v>
      </c>
      <c r="AR361" t="s">
        <v>59</v>
      </c>
      <c r="AS361">
        <v>0</v>
      </c>
      <c r="AT361">
        <v>0</v>
      </c>
      <c r="AU361">
        <v>0</v>
      </c>
      <c r="AV361" t="s">
        <v>61</v>
      </c>
      <c r="AW361">
        <v>0</v>
      </c>
      <c r="AX361">
        <v>1</v>
      </c>
      <c r="AY361" t="s">
        <v>62</v>
      </c>
      <c r="AZ361">
        <v>13.5137</v>
      </c>
    </row>
    <row r="362" spans="1:52" x14ac:dyDescent="0.3">
      <c r="A362" t="s">
        <v>63</v>
      </c>
      <c r="B362">
        <v>6101697946</v>
      </c>
      <c r="C362" t="s">
        <v>53</v>
      </c>
      <c r="D362">
        <v>243</v>
      </c>
      <c r="E362" t="s">
        <v>53</v>
      </c>
      <c r="F362">
        <v>4018</v>
      </c>
      <c r="G362">
        <v>3834</v>
      </c>
      <c r="H362">
        <v>34</v>
      </c>
      <c r="I362">
        <v>66782</v>
      </c>
      <c r="J362" t="s">
        <v>511</v>
      </c>
      <c r="K362" t="s">
        <v>99</v>
      </c>
      <c r="L362" t="s">
        <v>56</v>
      </c>
      <c r="M362">
        <v>52</v>
      </c>
      <c r="N362" t="s">
        <v>57</v>
      </c>
      <c r="O362">
        <v>74</v>
      </c>
      <c r="P362" t="s">
        <v>58</v>
      </c>
      <c r="Q362" t="s">
        <v>59</v>
      </c>
      <c r="R362" t="s">
        <v>59</v>
      </c>
      <c r="S362" t="s">
        <v>60</v>
      </c>
      <c r="T362" t="s">
        <v>59</v>
      </c>
      <c r="U362">
        <v>-1</v>
      </c>
      <c r="V362">
        <v>-3.4695</v>
      </c>
      <c r="W362">
        <v>-3.94</v>
      </c>
      <c r="X362">
        <v>-4.7218</v>
      </c>
      <c r="Y362">
        <v>0</v>
      </c>
      <c r="Z362">
        <v>-0.55259999999999998</v>
      </c>
      <c r="AA362">
        <v>-0.69969999999999999</v>
      </c>
      <c r="AB362">
        <v>4.7218</v>
      </c>
      <c r="AC362">
        <v>0.55259999999999998</v>
      </c>
      <c r="AD362">
        <v>0.69969999999999999</v>
      </c>
      <c r="AE362">
        <v>0</v>
      </c>
      <c r="AF362">
        <v>0</v>
      </c>
      <c r="AG362">
        <v>-0.47</v>
      </c>
      <c r="AH362">
        <v>0</v>
      </c>
      <c r="AI362">
        <v>0</v>
      </c>
      <c r="AJ362">
        <v>0</v>
      </c>
      <c r="AK362">
        <v>0</v>
      </c>
      <c r="AL362">
        <v>0</v>
      </c>
      <c r="AM362" t="s">
        <v>59</v>
      </c>
      <c r="AN362">
        <v>0</v>
      </c>
      <c r="AO362">
        <v>0</v>
      </c>
      <c r="AP362">
        <v>0</v>
      </c>
      <c r="AQ362">
        <v>0</v>
      </c>
      <c r="AR362" t="s">
        <v>59</v>
      </c>
      <c r="AS362">
        <v>0</v>
      </c>
      <c r="AT362">
        <v>0</v>
      </c>
      <c r="AU362">
        <v>0</v>
      </c>
      <c r="AV362" t="s">
        <v>61</v>
      </c>
      <c r="AW362">
        <v>0</v>
      </c>
      <c r="AX362">
        <v>1</v>
      </c>
      <c r="AY362" t="s">
        <v>62</v>
      </c>
      <c r="AZ362">
        <v>3.4706000000000001</v>
      </c>
    </row>
    <row r="363" spans="1:52" x14ac:dyDescent="0.3">
      <c r="A363" t="s">
        <v>83</v>
      </c>
      <c r="B363">
        <v>6101697517</v>
      </c>
      <c r="C363" t="s">
        <v>53</v>
      </c>
      <c r="D363">
        <v>242</v>
      </c>
      <c r="E363" t="s">
        <v>53</v>
      </c>
      <c r="F363">
        <v>4018</v>
      </c>
      <c r="G363">
        <v>3834</v>
      </c>
      <c r="H363">
        <v>34</v>
      </c>
      <c r="I363">
        <v>6537</v>
      </c>
      <c r="J363" t="s">
        <v>512</v>
      </c>
      <c r="K363" t="s">
        <v>107</v>
      </c>
      <c r="L363" t="s">
        <v>56</v>
      </c>
      <c r="M363">
        <v>52</v>
      </c>
      <c r="N363" t="s">
        <v>57</v>
      </c>
      <c r="O363">
        <v>74</v>
      </c>
      <c r="P363" t="s">
        <v>58</v>
      </c>
      <c r="Q363" t="s">
        <v>59</v>
      </c>
      <c r="R363" t="s">
        <v>59</v>
      </c>
      <c r="S363" t="s">
        <v>66</v>
      </c>
      <c r="T363" t="s">
        <v>59</v>
      </c>
      <c r="U363">
        <v>-1</v>
      </c>
      <c r="V363">
        <v>-21.160699999999999</v>
      </c>
      <c r="W363">
        <v>-24.05</v>
      </c>
      <c r="X363">
        <v>-27.389600000000002</v>
      </c>
      <c r="Y363">
        <v>0</v>
      </c>
      <c r="Z363">
        <v>-2.5611000000000002</v>
      </c>
      <c r="AA363">
        <v>-3.6678000000000002</v>
      </c>
      <c r="AB363">
        <v>27.389600000000002</v>
      </c>
      <c r="AC363">
        <v>2.5611000000000002</v>
      </c>
      <c r="AD363">
        <v>3.6678000000000002</v>
      </c>
      <c r="AE363">
        <v>0</v>
      </c>
      <c r="AF363">
        <v>0</v>
      </c>
      <c r="AG363">
        <v>-2.89</v>
      </c>
      <c r="AH363">
        <v>0</v>
      </c>
      <c r="AI363">
        <v>0</v>
      </c>
      <c r="AJ363">
        <v>0</v>
      </c>
      <c r="AK363">
        <v>0</v>
      </c>
      <c r="AL363">
        <v>0</v>
      </c>
      <c r="AM363" t="s">
        <v>59</v>
      </c>
      <c r="AN363">
        <v>0</v>
      </c>
      <c r="AO363">
        <v>0</v>
      </c>
      <c r="AP363">
        <v>-20.0838</v>
      </c>
      <c r="AQ363">
        <v>-26.3127</v>
      </c>
      <c r="AR363" t="s">
        <v>59</v>
      </c>
      <c r="AS363">
        <v>0</v>
      </c>
      <c r="AT363">
        <v>0</v>
      </c>
      <c r="AU363">
        <v>0</v>
      </c>
      <c r="AV363" t="s">
        <v>61</v>
      </c>
      <c r="AW363">
        <v>0</v>
      </c>
      <c r="AX363">
        <v>1</v>
      </c>
      <c r="AY363" t="s">
        <v>62</v>
      </c>
      <c r="AZ363">
        <v>21.160699999999999</v>
      </c>
    </row>
    <row r="364" spans="1:52" x14ac:dyDescent="0.3">
      <c r="A364" t="s">
        <v>86</v>
      </c>
      <c r="B364">
        <v>6101732888</v>
      </c>
      <c r="C364" t="s">
        <v>53</v>
      </c>
      <c r="D364">
        <v>251</v>
      </c>
      <c r="E364" t="s">
        <v>53</v>
      </c>
      <c r="F364">
        <v>4018</v>
      </c>
      <c r="G364">
        <v>3834</v>
      </c>
      <c r="H364">
        <v>34</v>
      </c>
      <c r="I364">
        <v>58554</v>
      </c>
      <c r="J364" t="s">
        <v>513</v>
      </c>
      <c r="K364" t="s">
        <v>79</v>
      </c>
      <c r="L364" t="s">
        <v>56</v>
      </c>
      <c r="M364">
        <v>52</v>
      </c>
      <c r="N364" t="s">
        <v>57</v>
      </c>
      <c r="O364">
        <v>74</v>
      </c>
      <c r="P364" t="s">
        <v>58</v>
      </c>
      <c r="Q364" t="s">
        <v>59</v>
      </c>
      <c r="R364" t="s">
        <v>59</v>
      </c>
      <c r="S364" t="s">
        <v>60</v>
      </c>
      <c r="T364" t="s">
        <v>59</v>
      </c>
      <c r="U364">
        <v>-2</v>
      </c>
      <c r="V364">
        <v>-516.25120000000004</v>
      </c>
      <c r="W364">
        <v>-537.48</v>
      </c>
      <c r="X364">
        <v>-662.68679999999995</v>
      </c>
      <c r="Y364">
        <v>0</v>
      </c>
      <c r="Z364">
        <v>-18.906600000000001</v>
      </c>
      <c r="AA364">
        <v>-127.529</v>
      </c>
      <c r="AB364">
        <v>331.34339999999997</v>
      </c>
      <c r="AC364">
        <v>9.4533000000000005</v>
      </c>
      <c r="AD364">
        <v>63.764499999999998</v>
      </c>
      <c r="AE364">
        <v>0</v>
      </c>
      <c r="AF364">
        <v>0</v>
      </c>
      <c r="AG364">
        <v>-21.5</v>
      </c>
      <c r="AH364">
        <v>0</v>
      </c>
      <c r="AI364">
        <v>0</v>
      </c>
      <c r="AJ364">
        <v>0</v>
      </c>
      <c r="AK364">
        <v>0</v>
      </c>
      <c r="AL364">
        <v>0</v>
      </c>
      <c r="AM364" t="s">
        <v>59</v>
      </c>
      <c r="AN364">
        <v>0</v>
      </c>
      <c r="AO364">
        <v>0</v>
      </c>
      <c r="AP364">
        <v>0</v>
      </c>
      <c r="AQ364">
        <v>0</v>
      </c>
      <c r="AR364" t="s">
        <v>59</v>
      </c>
      <c r="AS364">
        <v>0</v>
      </c>
      <c r="AT364">
        <v>0</v>
      </c>
      <c r="AU364">
        <v>0</v>
      </c>
      <c r="AV364" t="s">
        <v>61</v>
      </c>
      <c r="AW364">
        <v>0</v>
      </c>
      <c r="AX364">
        <v>1</v>
      </c>
      <c r="AY364" t="s">
        <v>62</v>
      </c>
      <c r="AZ364">
        <v>258.13279999999997</v>
      </c>
    </row>
    <row r="365" spans="1:52" x14ac:dyDescent="0.3">
      <c r="A365" t="s">
        <v>142</v>
      </c>
      <c r="B365">
        <v>6101342949</v>
      </c>
      <c r="C365" t="s">
        <v>53</v>
      </c>
      <c r="D365">
        <v>235</v>
      </c>
      <c r="E365" t="s">
        <v>53</v>
      </c>
      <c r="F365">
        <v>4018</v>
      </c>
      <c r="G365">
        <v>3834</v>
      </c>
      <c r="H365">
        <v>34</v>
      </c>
      <c r="I365">
        <v>153500</v>
      </c>
      <c r="J365" t="s">
        <v>514</v>
      </c>
      <c r="K365" t="s">
        <v>515</v>
      </c>
      <c r="L365" t="s">
        <v>56</v>
      </c>
      <c r="M365">
        <v>52</v>
      </c>
      <c r="N365" t="s">
        <v>57</v>
      </c>
      <c r="O365">
        <v>74</v>
      </c>
      <c r="P365" t="s">
        <v>58</v>
      </c>
      <c r="Q365" t="s">
        <v>59</v>
      </c>
      <c r="R365" t="s">
        <v>59</v>
      </c>
      <c r="S365" t="s">
        <v>66</v>
      </c>
      <c r="T365" t="s">
        <v>59</v>
      </c>
      <c r="U365">
        <v>-1</v>
      </c>
      <c r="V365">
        <v>-1.9424999999999999</v>
      </c>
      <c r="W365">
        <v>-2.21</v>
      </c>
      <c r="X365">
        <v>-2.7263000000000002</v>
      </c>
      <c r="Y365">
        <v>0</v>
      </c>
      <c r="Z365">
        <v>-0.34189999999999998</v>
      </c>
      <c r="AA365">
        <v>-0.44190000000000002</v>
      </c>
      <c r="AB365">
        <v>2.7263000000000002</v>
      </c>
      <c r="AC365">
        <v>0.34189999999999998</v>
      </c>
      <c r="AD365">
        <v>0.44190000000000002</v>
      </c>
      <c r="AE365">
        <v>0</v>
      </c>
      <c r="AF365">
        <v>0</v>
      </c>
      <c r="AG365">
        <v>-0.27</v>
      </c>
      <c r="AH365">
        <v>0</v>
      </c>
      <c r="AI365">
        <v>0</v>
      </c>
      <c r="AJ365">
        <v>0</v>
      </c>
      <c r="AK365">
        <v>0</v>
      </c>
      <c r="AL365">
        <v>0</v>
      </c>
      <c r="AM365" t="s">
        <v>59</v>
      </c>
      <c r="AN365">
        <v>0</v>
      </c>
      <c r="AO365">
        <v>0</v>
      </c>
      <c r="AP365">
        <v>-2.3201000000000001</v>
      </c>
      <c r="AQ365">
        <v>-3.1038999999999999</v>
      </c>
      <c r="AR365" t="s">
        <v>59</v>
      </c>
      <c r="AS365">
        <v>0</v>
      </c>
      <c r="AT365">
        <v>0</v>
      </c>
      <c r="AU365">
        <v>0</v>
      </c>
      <c r="AV365" t="s">
        <v>61</v>
      </c>
      <c r="AW365">
        <v>0</v>
      </c>
      <c r="AX365">
        <v>1</v>
      </c>
      <c r="AY365" t="s">
        <v>62</v>
      </c>
      <c r="AZ365">
        <v>1.9424999999999999</v>
      </c>
    </row>
    <row r="366" spans="1:52" x14ac:dyDescent="0.3">
      <c r="A366" t="s">
        <v>122</v>
      </c>
      <c r="B366">
        <v>6101693574</v>
      </c>
      <c r="C366" t="s">
        <v>53</v>
      </c>
      <c r="D366">
        <v>236</v>
      </c>
      <c r="E366" t="s">
        <v>53</v>
      </c>
      <c r="F366">
        <v>4018</v>
      </c>
      <c r="G366">
        <v>3834</v>
      </c>
      <c r="H366">
        <v>34</v>
      </c>
      <c r="I366">
        <v>12815</v>
      </c>
      <c r="J366" t="s">
        <v>516</v>
      </c>
      <c r="K366" t="s">
        <v>82</v>
      </c>
      <c r="L366" t="s">
        <v>56</v>
      </c>
      <c r="M366">
        <v>52</v>
      </c>
      <c r="N366" t="s">
        <v>57</v>
      </c>
      <c r="O366">
        <v>74</v>
      </c>
      <c r="P366" t="s">
        <v>58</v>
      </c>
      <c r="Q366" t="s">
        <v>59</v>
      </c>
      <c r="R366" t="s">
        <v>59</v>
      </c>
      <c r="S366" t="s">
        <v>60</v>
      </c>
      <c r="T366" t="s">
        <v>59</v>
      </c>
      <c r="U366">
        <v>-1</v>
      </c>
      <c r="V366">
        <v>-6.8769999999999998</v>
      </c>
      <c r="W366">
        <v>-7.81</v>
      </c>
      <c r="X366">
        <v>-8.7421000000000006</v>
      </c>
      <c r="Y366">
        <v>0</v>
      </c>
      <c r="Z366">
        <v>-0.77990000000000004</v>
      </c>
      <c r="AA366">
        <v>-1.0851999999999999</v>
      </c>
      <c r="AB366">
        <v>8.7421000000000006</v>
      </c>
      <c r="AC366">
        <v>0.77990000000000004</v>
      </c>
      <c r="AD366">
        <v>1.0851999999999999</v>
      </c>
      <c r="AE366">
        <v>0</v>
      </c>
      <c r="AF366">
        <v>0</v>
      </c>
      <c r="AG366">
        <v>-0.94</v>
      </c>
      <c r="AH366">
        <v>0</v>
      </c>
      <c r="AI366">
        <v>0</v>
      </c>
      <c r="AJ366">
        <v>0</v>
      </c>
      <c r="AK366">
        <v>0</v>
      </c>
      <c r="AL366">
        <v>0</v>
      </c>
      <c r="AM366" t="s">
        <v>59</v>
      </c>
      <c r="AN366">
        <v>0</v>
      </c>
      <c r="AO366">
        <v>0</v>
      </c>
      <c r="AP366">
        <v>0</v>
      </c>
      <c r="AQ366">
        <v>0</v>
      </c>
      <c r="AR366" t="s">
        <v>59</v>
      </c>
      <c r="AS366">
        <v>0</v>
      </c>
      <c r="AT366">
        <v>0</v>
      </c>
      <c r="AU366">
        <v>0</v>
      </c>
      <c r="AV366" t="s">
        <v>61</v>
      </c>
      <c r="AW366">
        <v>0</v>
      </c>
      <c r="AX366">
        <v>1</v>
      </c>
      <c r="AY366" t="s">
        <v>62</v>
      </c>
      <c r="AZ366">
        <v>6.8769999999999998</v>
      </c>
    </row>
    <row r="367" spans="1:52" x14ac:dyDescent="0.3">
      <c r="A367" t="s">
        <v>74</v>
      </c>
      <c r="B367">
        <v>6101702223</v>
      </c>
      <c r="C367" t="s">
        <v>53</v>
      </c>
      <c r="D367">
        <v>244</v>
      </c>
      <c r="E367" t="s">
        <v>53</v>
      </c>
      <c r="F367">
        <v>4018</v>
      </c>
      <c r="G367">
        <v>3834</v>
      </c>
      <c r="H367">
        <v>34</v>
      </c>
      <c r="I367">
        <v>60475</v>
      </c>
      <c r="J367" t="s">
        <v>517</v>
      </c>
      <c r="K367" t="s">
        <v>238</v>
      </c>
      <c r="L367" t="s">
        <v>56</v>
      </c>
      <c r="M367">
        <v>52</v>
      </c>
      <c r="N367" t="s">
        <v>57</v>
      </c>
      <c r="O367">
        <v>74</v>
      </c>
      <c r="P367" t="s">
        <v>58</v>
      </c>
      <c r="Q367" t="s">
        <v>59</v>
      </c>
      <c r="R367" t="s">
        <v>59</v>
      </c>
      <c r="S367" t="s">
        <v>66</v>
      </c>
      <c r="T367" t="s">
        <v>59</v>
      </c>
      <c r="U367">
        <v>-1</v>
      </c>
      <c r="V367">
        <v>-40.5154</v>
      </c>
      <c r="W367">
        <v>-41.56</v>
      </c>
      <c r="X367">
        <v>-40.5154</v>
      </c>
      <c r="Y367">
        <v>0</v>
      </c>
      <c r="Z367">
        <v>0</v>
      </c>
      <c r="AA367">
        <v>0</v>
      </c>
      <c r="AB367">
        <v>40.5154</v>
      </c>
      <c r="AC367">
        <v>0</v>
      </c>
      <c r="AD367">
        <v>0</v>
      </c>
      <c r="AE367">
        <v>0</v>
      </c>
      <c r="AF367">
        <v>0</v>
      </c>
      <c r="AG367">
        <v>-1.66</v>
      </c>
      <c r="AH367">
        <v>0</v>
      </c>
      <c r="AI367">
        <v>0</v>
      </c>
      <c r="AJ367">
        <v>0</v>
      </c>
      <c r="AK367">
        <v>0</v>
      </c>
      <c r="AL367">
        <v>0</v>
      </c>
      <c r="AM367" t="s">
        <v>59</v>
      </c>
      <c r="AN367">
        <v>0</v>
      </c>
      <c r="AO367">
        <v>0</v>
      </c>
      <c r="AP367">
        <v>-11.6486</v>
      </c>
      <c r="AQ367">
        <v>-11.6486</v>
      </c>
      <c r="AR367" t="s">
        <v>59</v>
      </c>
      <c r="AS367">
        <v>0</v>
      </c>
      <c r="AT367">
        <v>0</v>
      </c>
      <c r="AU367">
        <v>0</v>
      </c>
      <c r="AV367" t="s">
        <v>61</v>
      </c>
      <c r="AW367">
        <v>0</v>
      </c>
      <c r="AX367">
        <v>0</v>
      </c>
      <c r="AY367" t="s">
        <v>62</v>
      </c>
      <c r="AZ367">
        <v>40.5291</v>
      </c>
    </row>
    <row r="368" spans="1:52" x14ac:dyDescent="0.3">
      <c r="A368" t="s">
        <v>83</v>
      </c>
      <c r="B368">
        <v>6101697517</v>
      </c>
      <c r="C368" t="s">
        <v>53</v>
      </c>
      <c r="D368">
        <v>242</v>
      </c>
      <c r="E368" t="s">
        <v>53</v>
      </c>
      <c r="F368">
        <v>4018</v>
      </c>
      <c r="G368">
        <v>3834</v>
      </c>
      <c r="H368">
        <v>34</v>
      </c>
      <c r="I368">
        <v>51390</v>
      </c>
      <c r="J368" t="s">
        <v>518</v>
      </c>
      <c r="K368" t="s">
        <v>107</v>
      </c>
      <c r="L368" t="s">
        <v>56</v>
      </c>
      <c r="M368">
        <v>52</v>
      </c>
      <c r="N368" t="s">
        <v>57</v>
      </c>
      <c r="O368">
        <v>74</v>
      </c>
      <c r="P368" t="s">
        <v>58</v>
      </c>
      <c r="Q368" t="s">
        <v>59</v>
      </c>
      <c r="R368" t="s">
        <v>59</v>
      </c>
      <c r="S368" t="s">
        <v>60</v>
      </c>
      <c r="T368" t="s">
        <v>59</v>
      </c>
      <c r="U368">
        <v>-1</v>
      </c>
      <c r="V368">
        <v>-18.533799999999999</v>
      </c>
      <c r="W368">
        <v>-21.06</v>
      </c>
      <c r="X368">
        <v>-23.603100000000001</v>
      </c>
      <c r="Y368">
        <v>0</v>
      </c>
      <c r="Z368">
        <v>-2.1869999999999998</v>
      </c>
      <c r="AA368">
        <v>-2.8822999999999999</v>
      </c>
      <c r="AB368">
        <v>23.603100000000001</v>
      </c>
      <c r="AC368">
        <v>2.1869999999999998</v>
      </c>
      <c r="AD368">
        <v>2.8822999999999999</v>
      </c>
      <c r="AE368">
        <v>0</v>
      </c>
      <c r="AF368">
        <v>0</v>
      </c>
      <c r="AG368">
        <v>-2.5299999999999998</v>
      </c>
      <c r="AH368">
        <v>0</v>
      </c>
      <c r="AI368">
        <v>0</v>
      </c>
      <c r="AJ368">
        <v>0</v>
      </c>
      <c r="AK368">
        <v>0</v>
      </c>
      <c r="AL368">
        <v>0</v>
      </c>
      <c r="AM368" t="s">
        <v>59</v>
      </c>
      <c r="AN368">
        <v>0</v>
      </c>
      <c r="AO368">
        <v>0</v>
      </c>
      <c r="AP368">
        <v>0</v>
      </c>
      <c r="AQ368">
        <v>0</v>
      </c>
      <c r="AR368" t="s">
        <v>59</v>
      </c>
      <c r="AS368">
        <v>0</v>
      </c>
      <c r="AT368">
        <v>0</v>
      </c>
      <c r="AU368">
        <v>0</v>
      </c>
      <c r="AV368" t="s">
        <v>61</v>
      </c>
      <c r="AW368">
        <v>0</v>
      </c>
      <c r="AX368">
        <v>1</v>
      </c>
      <c r="AY368" t="s">
        <v>62</v>
      </c>
      <c r="AZ368">
        <v>18.533799999999999</v>
      </c>
    </row>
    <row r="369" spans="1:52" x14ac:dyDescent="0.3">
      <c r="A369" t="s">
        <v>122</v>
      </c>
      <c r="B369">
        <v>6101693574</v>
      </c>
      <c r="C369" t="s">
        <v>53</v>
      </c>
      <c r="D369">
        <v>236</v>
      </c>
      <c r="E369" t="s">
        <v>53</v>
      </c>
      <c r="F369">
        <v>4018</v>
      </c>
      <c r="G369">
        <v>3834</v>
      </c>
      <c r="H369">
        <v>34</v>
      </c>
      <c r="I369">
        <v>69428</v>
      </c>
      <c r="J369" t="s">
        <v>519</v>
      </c>
      <c r="K369" t="s">
        <v>82</v>
      </c>
      <c r="L369" t="s">
        <v>56</v>
      </c>
      <c r="M369">
        <v>52</v>
      </c>
      <c r="N369" t="s">
        <v>57</v>
      </c>
      <c r="O369">
        <v>74</v>
      </c>
      <c r="P369" t="s">
        <v>58</v>
      </c>
      <c r="Q369" t="s">
        <v>59</v>
      </c>
      <c r="R369" t="s">
        <v>59</v>
      </c>
      <c r="S369" t="s">
        <v>60</v>
      </c>
      <c r="T369" t="s">
        <v>59</v>
      </c>
      <c r="U369">
        <v>-1</v>
      </c>
      <c r="V369">
        <v>-19.415099999999999</v>
      </c>
      <c r="W369">
        <v>-20.22</v>
      </c>
      <c r="X369">
        <v>-24.6995</v>
      </c>
      <c r="Y369">
        <v>0</v>
      </c>
      <c r="Z369">
        <v>-0.7611</v>
      </c>
      <c r="AA369">
        <v>-4.5232999999999999</v>
      </c>
      <c r="AB369">
        <v>24.6995</v>
      </c>
      <c r="AC369">
        <v>0.7611</v>
      </c>
      <c r="AD369">
        <v>4.5232999999999999</v>
      </c>
      <c r="AE369">
        <v>0</v>
      </c>
      <c r="AF369">
        <v>0</v>
      </c>
      <c r="AG369">
        <v>-0.81</v>
      </c>
      <c r="AH369">
        <v>0</v>
      </c>
      <c r="AI369">
        <v>0</v>
      </c>
      <c r="AJ369">
        <v>0</v>
      </c>
      <c r="AK369">
        <v>0</v>
      </c>
      <c r="AL369">
        <v>0</v>
      </c>
      <c r="AM369" t="s">
        <v>59</v>
      </c>
      <c r="AN369">
        <v>0</v>
      </c>
      <c r="AO369">
        <v>0</v>
      </c>
      <c r="AP369">
        <v>0</v>
      </c>
      <c r="AQ369">
        <v>0</v>
      </c>
      <c r="AR369" t="s">
        <v>59</v>
      </c>
      <c r="AS369">
        <v>0</v>
      </c>
      <c r="AT369">
        <v>0</v>
      </c>
      <c r="AU369">
        <v>0</v>
      </c>
      <c r="AV369" t="s">
        <v>61</v>
      </c>
      <c r="AW369">
        <v>0</v>
      </c>
      <c r="AX369">
        <v>1</v>
      </c>
      <c r="AY369" t="s">
        <v>62</v>
      </c>
      <c r="AZ369">
        <v>19.4102</v>
      </c>
    </row>
    <row r="370" spans="1:52" x14ac:dyDescent="0.3">
      <c r="A370" t="s">
        <v>102</v>
      </c>
      <c r="B370">
        <v>6101337762</v>
      </c>
      <c r="C370" t="s">
        <v>53</v>
      </c>
      <c r="D370">
        <v>233</v>
      </c>
      <c r="E370" t="s">
        <v>53</v>
      </c>
      <c r="F370">
        <v>4018</v>
      </c>
      <c r="G370">
        <v>3834</v>
      </c>
      <c r="H370">
        <v>34</v>
      </c>
      <c r="I370">
        <v>4395</v>
      </c>
      <c r="J370" t="s">
        <v>520</v>
      </c>
      <c r="K370" t="s">
        <v>65</v>
      </c>
      <c r="L370" t="s">
        <v>56</v>
      </c>
      <c r="M370">
        <v>52</v>
      </c>
      <c r="N370" t="s">
        <v>57</v>
      </c>
      <c r="O370">
        <v>74</v>
      </c>
      <c r="P370" t="s">
        <v>58</v>
      </c>
      <c r="Q370" t="s">
        <v>59</v>
      </c>
      <c r="R370" t="s">
        <v>59</v>
      </c>
      <c r="S370" t="s">
        <v>66</v>
      </c>
      <c r="T370" t="s">
        <v>59</v>
      </c>
      <c r="U370">
        <v>-1</v>
      </c>
      <c r="V370">
        <v>-45.218499999999999</v>
      </c>
      <c r="W370">
        <v>-51.38</v>
      </c>
      <c r="X370">
        <v>-45.218499999999999</v>
      </c>
      <c r="Y370">
        <v>0</v>
      </c>
      <c r="Z370">
        <v>0</v>
      </c>
      <c r="AA370">
        <v>0</v>
      </c>
      <c r="AB370">
        <v>45.218499999999999</v>
      </c>
      <c r="AC370">
        <v>0</v>
      </c>
      <c r="AD370">
        <v>0</v>
      </c>
      <c r="AE370">
        <v>0</v>
      </c>
      <c r="AF370">
        <v>0</v>
      </c>
      <c r="AG370">
        <v>-6.17</v>
      </c>
      <c r="AH370">
        <v>0</v>
      </c>
      <c r="AI370">
        <v>0</v>
      </c>
      <c r="AJ370">
        <v>0</v>
      </c>
      <c r="AK370">
        <v>0</v>
      </c>
      <c r="AL370">
        <v>0</v>
      </c>
      <c r="AM370" t="s">
        <v>59</v>
      </c>
      <c r="AN370">
        <v>0</v>
      </c>
      <c r="AO370">
        <v>0</v>
      </c>
      <c r="AP370">
        <v>0</v>
      </c>
      <c r="AQ370">
        <v>0</v>
      </c>
      <c r="AR370" t="s">
        <v>59</v>
      </c>
      <c r="AS370">
        <v>0</v>
      </c>
      <c r="AT370">
        <v>0</v>
      </c>
      <c r="AU370">
        <v>0</v>
      </c>
      <c r="AV370" t="s">
        <v>61</v>
      </c>
      <c r="AW370">
        <v>0</v>
      </c>
      <c r="AX370">
        <v>0</v>
      </c>
      <c r="AY370" t="s">
        <v>62</v>
      </c>
      <c r="AZ370">
        <v>45.377800000000001</v>
      </c>
    </row>
    <row r="371" spans="1:52" x14ac:dyDescent="0.3">
      <c r="A371" t="s">
        <v>52</v>
      </c>
      <c r="B371">
        <v>6101702454</v>
      </c>
      <c r="C371" t="s">
        <v>53</v>
      </c>
      <c r="D371">
        <v>245</v>
      </c>
      <c r="E371" t="s">
        <v>53</v>
      </c>
      <c r="F371">
        <v>4018</v>
      </c>
      <c r="G371">
        <v>3834</v>
      </c>
      <c r="H371">
        <v>34</v>
      </c>
      <c r="I371">
        <v>66876</v>
      </c>
      <c r="J371" t="s">
        <v>521</v>
      </c>
      <c r="K371" t="s">
        <v>82</v>
      </c>
      <c r="L371" t="s">
        <v>56</v>
      </c>
      <c r="M371">
        <v>52</v>
      </c>
      <c r="N371" t="s">
        <v>57</v>
      </c>
      <c r="O371">
        <v>74</v>
      </c>
      <c r="P371" t="s">
        <v>58</v>
      </c>
      <c r="Q371" t="s">
        <v>59</v>
      </c>
      <c r="R371" t="s">
        <v>59</v>
      </c>
      <c r="S371" t="s">
        <v>69</v>
      </c>
      <c r="T371" t="s">
        <v>59</v>
      </c>
      <c r="U371">
        <v>-1</v>
      </c>
      <c r="V371">
        <v>-15.6622</v>
      </c>
      <c r="W371">
        <v>-17.77</v>
      </c>
      <c r="X371">
        <v>-20.212499999999999</v>
      </c>
      <c r="Y371">
        <v>0</v>
      </c>
      <c r="Z371">
        <v>-2.0070999999999999</v>
      </c>
      <c r="AA371">
        <v>-2.5432000000000001</v>
      </c>
      <c r="AB371">
        <v>20.212499999999999</v>
      </c>
      <c r="AC371">
        <v>2.0070999999999999</v>
      </c>
      <c r="AD371">
        <v>2.5432000000000001</v>
      </c>
      <c r="AE371">
        <v>0</v>
      </c>
      <c r="AF371">
        <v>0</v>
      </c>
      <c r="AG371">
        <v>-2.13</v>
      </c>
      <c r="AH371">
        <v>0</v>
      </c>
      <c r="AI371">
        <v>0</v>
      </c>
      <c r="AJ371">
        <v>0</v>
      </c>
      <c r="AK371">
        <v>0</v>
      </c>
      <c r="AL371">
        <v>0</v>
      </c>
      <c r="AM371" t="s">
        <v>59</v>
      </c>
      <c r="AN371">
        <v>0</v>
      </c>
      <c r="AO371">
        <v>0</v>
      </c>
      <c r="AP371">
        <v>0</v>
      </c>
      <c r="AQ371">
        <v>0</v>
      </c>
      <c r="AR371" t="s">
        <v>59</v>
      </c>
      <c r="AS371">
        <v>0</v>
      </c>
      <c r="AT371">
        <v>0</v>
      </c>
      <c r="AU371">
        <v>0</v>
      </c>
      <c r="AV371" t="s">
        <v>61</v>
      </c>
      <c r="AW371">
        <v>0</v>
      </c>
      <c r="AX371">
        <v>1</v>
      </c>
      <c r="AY371" t="s">
        <v>62</v>
      </c>
      <c r="AZ371">
        <v>15.6622</v>
      </c>
    </row>
    <row r="372" spans="1:52" x14ac:dyDescent="0.3">
      <c r="A372" t="s">
        <v>63</v>
      </c>
      <c r="B372">
        <v>6101697946</v>
      </c>
      <c r="C372" t="s">
        <v>53</v>
      </c>
      <c r="D372">
        <v>243</v>
      </c>
      <c r="E372" t="s">
        <v>53</v>
      </c>
      <c r="F372">
        <v>4018</v>
      </c>
      <c r="G372">
        <v>3834</v>
      </c>
      <c r="H372">
        <v>34</v>
      </c>
      <c r="I372">
        <v>21464</v>
      </c>
      <c r="J372" t="s">
        <v>166</v>
      </c>
      <c r="K372" t="s">
        <v>97</v>
      </c>
      <c r="L372" t="s">
        <v>56</v>
      </c>
      <c r="M372">
        <v>52</v>
      </c>
      <c r="N372" t="s">
        <v>57</v>
      </c>
      <c r="O372">
        <v>74</v>
      </c>
      <c r="P372" t="s">
        <v>58</v>
      </c>
      <c r="Q372" t="s">
        <v>59</v>
      </c>
      <c r="R372" t="s">
        <v>59</v>
      </c>
      <c r="S372" t="s">
        <v>167</v>
      </c>
      <c r="T372" t="s">
        <v>59</v>
      </c>
      <c r="U372">
        <v>-1</v>
      </c>
      <c r="V372">
        <v>-11.560700000000001</v>
      </c>
      <c r="W372">
        <v>-13.14</v>
      </c>
      <c r="X372">
        <v>-14.3561</v>
      </c>
      <c r="Y372">
        <v>0</v>
      </c>
      <c r="Z372">
        <v>-1.1496999999999999</v>
      </c>
      <c r="AA372">
        <v>-1.6456999999999999</v>
      </c>
      <c r="AB372">
        <v>14.3561</v>
      </c>
      <c r="AC372">
        <v>1.1496999999999999</v>
      </c>
      <c r="AD372">
        <v>1.6456999999999999</v>
      </c>
      <c r="AE372">
        <v>0</v>
      </c>
      <c r="AF372">
        <v>0</v>
      </c>
      <c r="AG372">
        <v>-1.58</v>
      </c>
      <c r="AH372">
        <v>0</v>
      </c>
      <c r="AI372">
        <v>0</v>
      </c>
      <c r="AJ372">
        <v>0</v>
      </c>
      <c r="AK372">
        <v>0</v>
      </c>
      <c r="AL372">
        <v>0</v>
      </c>
      <c r="AM372" t="s">
        <v>59</v>
      </c>
      <c r="AN372">
        <v>0</v>
      </c>
      <c r="AO372">
        <v>0</v>
      </c>
      <c r="AP372">
        <v>0</v>
      </c>
      <c r="AQ372">
        <v>0</v>
      </c>
      <c r="AR372" t="s">
        <v>59</v>
      </c>
      <c r="AS372">
        <v>0</v>
      </c>
      <c r="AT372">
        <v>0</v>
      </c>
      <c r="AU372">
        <v>0</v>
      </c>
      <c r="AV372" t="s">
        <v>61</v>
      </c>
      <c r="AW372">
        <v>0</v>
      </c>
      <c r="AX372">
        <v>1</v>
      </c>
      <c r="AY372" t="s">
        <v>62</v>
      </c>
      <c r="AZ372">
        <v>11.5602</v>
      </c>
    </row>
    <row r="373" spans="1:52" x14ac:dyDescent="0.3">
      <c r="A373" t="s">
        <v>63</v>
      </c>
      <c r="B373">
        <v>6101697946</v>
      </c>
      <c r="C373" t="s">
        <v>53</v>
      </c>
      <c r="D373">
        <v>243</v>
      </c>
      <c r="E373" t="s">
        <v>53</v>
      </c>
      <c r="F373">
        <v>4018</v>
      </c>
      <c r="G373">
        <v>3834</v>
      </c>
      <c r="H373">
        <v>34</v>
      </c>
      <c r="I373">
        <v>42119</v>
      </c>
      <c r="J373" t="s">
        <v>522</v>
      </c>
      <c r="K373" t="s">
        <v>352</v>
      </c>
      <c r="L373" t="s">
        <v>56</v>
      </c>
      <c r="M373">
        <v>52</v>
      </c>
      <c r="N373" t="s">
        <v>57</v>
      </c>
      <c r="O373">
        <v>74</v>
      </c>
      <c r="P373" t="s">
        <v>58</v>
      </c>
      <c r="Q373" t="s">
        <v>59</v>
      </c>
      <c r="R373" t="s">
        <v>59</v>
      </c>
      <c r="S373" t="s">
        <v>111</v>
      </c>
      <c r="T373" t="s">
        <v>59</v>
      </c>
      <c r="U373">
        <v>-1</v>
      </c>
      <c r="V373">
        <v>-33.847499999999997</v>
      </c>
      <c r="W373">
        <v>-38.46</v>
      </c>
      <c r="X373">
        <v>-42.799700000000001</v>
      </c>
      <c r="Y373">
        <v>0</v>
      </c>
      <c r="Z373">
        <v>-4.0609000000000002</v>
      </c>
      <c r="AA373">
        <v>-4.8913000000000002</v>
      </c>
      <c r="AB373">
        <v>42.799700000000001</v>
      </c>
      <c r="AC373">
        <v>4.0609000000000002</v>
      </c>
      <c r="AD373">
        <v>4.8913000000000002</v>
      </c>
      <c r="AE373">
        <v>0</v>
      </c>
      <c r="AF373">
        <v>0</v>
      </c>
      <c r="AG373">
        <v>-4.62</v>
      </c>
      <c r="AH373">
        <v>0</v>
      </c>
      <c r="AI373">
        <v>0</v>
      </c>
      <c r="AJ373">
        <v>0</v>
      </c>
      <c r="AK373">
        <v>0</v>
      </c>
      <c r="AL373">
        <v>0</v>
      </c>
      <c r="AM373" t="s">
        <v>59</v>
      </c>
      <c r="AN373">
        <v>0</v>
      </c>
      <c r="AO373">
        <v>0</v>
      </c>
      <c r="AP373">
        <v>0</v>
      </c>
      <c r="AQ373">
        <v>0</v>
      </c>
      <c r="AR373" t="s">
        <v>59</v>
      </c>
      <c r="AS373">
        <v>0</v>
      </c>
      <c r="AT373">
        <v>0</v>
      </c>
      <c r="AU373">
        <v>0</v>
      </c>
      <c r="AV373" t="s">
        <v>61</v>
      </c>
      <c r="AW373">
        <v>0</v>
      </c>
      <c r="AX373">
        <v>1</v>
      </c>
      <c r="AY373" t="s">
        <v>62</v>
      </c>
      <c r="AZ373">
        <v>33.847499999999997</v>
      </c>
    </row>
    <row r="374" spans="1:52" x14ac:dyDescent="0.3">
      <c r="A374" t="s">
        <v>52</v>
      </c>
      <c r="B374">
        <v>6101702454</v>
      </c>
      <c r="C374" t="s">
        <v>53</v>
      </c>
      <c r="D374">
        <v>245</v>
      </c>
      <c r="E374" t="s">
        <v>53</v>
      </c>
      <c r="F374">
        <v>4018</v>
      </c>
      <c r="G374">
        <v>3834</v>
      </c>
      <c r="H374">
        <v>34</v>
      </c>
      <c r="I374">
        <v>71068</v>
      </c>
      <c r="J374" t="s">
        <v>523</v>
      </c>
      <c r="K374" t="s">
        <v>101</v>
      </c>
      <c r="L374" t="s">
        <v>56</v>
      </c>
      <c r="M374">
        <v>52</v>
      </c>
      <c r="N374" t="s">
        <v>57</v>
      </c>
      <c r="O374">
        <v>74</v>
      </c>
      <c r="P374" t="s">
        <v>58</v>
      </c>
      <c r="Q374" t="s">
        <v>59</v>
      </c>
      <c r="R374" t="s">
        <v>59</v>
      </c>
      <c r="S374" t="s">
        <v>60</v>
      </c>
      <c r="T374" t="s">
        <v>59</v>
      </c>
      <c r="U374">
        <v>-1</v>
      </c>
      <c r="V374">
        <v>-43.329099999999997</v>
      </c>
      <c r="W374">
        <v>-49.24</v>
      </c>
      <c r="X374">
        <v>-56.343200000000003</v>
      </c>
      <c r="Y374">
        <v>0</v>
      </c>
      <c r="Z374">
        <v>-5.6193999999999997</v>
      </c>
      <c r="AA374">
        <v>-7.3947000000000003</v>
      </c>
      <c r="AB374">
        <v>56.343200000000003</v>
      </c>
      <c r="AC374">
        <v>5.6193999999999997</v>
      </c>
      <c r="AD374">
        <v>7.3947000000000003</v>
      </c>
      <c r="AE374">
        <v>0</v>
      </c>
      <c r="AF374">
        <v>0</v>
      </c>
      <c r="AG374">
        <v>-5.91</v>
      </c>
      <c r="AH374">
        <v>0</v>
      </c>
      <c r="AI374">
        <v>0</v>
      </c>
      <c r="AJ374">
        <v>0</v>
      </c>
      <c r="AK374">
        <v>0</v>
      </c>
      <c r="AL374">
        <v>0</v>
      </c>
      <c r="AM374" t="s">
        <v>59</v>
      </c>
      <c r="AN374">
        <v>0</v>
      </c>
      <c r="AO374">
        <v>0</v>
      </c>
      <c r="AP374">
        <v>0</v>
      </c>
      <c r="AQ374">
        <v>0</v>
      </c>
      <c r="AR374" t="s">
        <v>59</v>
      </c>
      <c r="AS374">
        <v>0</v>
      </c>
      <c r="AT374">
        <v>0</v>
      </c>
      <c r="AU374">
        <v>0</v>
      </c>
      <c r="AV374" t="s">
        <v>61</v>
      </c>
      <c r="AW374">
        <v>0</v>
      </c>
      <c r="AX374">
        <v>1</v>
      </c>
      <c r="AY374" t="s">
        <v>62</v>
      </c>
      <c r="AZ374">
        <v>43.329099999999997</v>
      </c>
    </row>
    <row r="375" spans="1:52" x14ac:dyDescent="0.3">
      <c r="A375" t="s">
        <v>52</v>
      </c>
      <c r="B375">
        <v>6101702454</v>
      </c>
      <c r="C375" t="s">
        <v>53</v>
      </c>
      <c r="D375">
        <v>245</v>
      </c>
      <c r="E375" t="s">
        <v>53</v>
      </c>
      <c r="F375">
        <v>4018</v>
      </c>
      <c r="G375">
        <v>3834</v>
      </c>
      <c r="H375">
        <v>34</v>
      </c>
      <c r="I375">
        <v>76022</v>
      </c>
      <c r="J375" t="s">
        <v>524</v>
      </c>
      <c r="K375" t="s">
        <v>101</v>
      </c>
      <c r="L375" t="s">
        <v>56</v>
      </c>
      <c r="M375">
        <v>52</v>
      </c>
      <c r="N375" t="s">
        <v>57</v>
      </c>
      <c r="O375">
        <v>74</v>
      </c>
      <c r="P375" t="s">
        <v>58</v>
      </c>
      <c r="Q375" t="s">
        <v>59</v>
      </c>
      <c r="R375" t="s">
        <v>59</v>
      </c>
      <c r="S375" t="s">
        <v>60</v>
      </c>
      <c r="T375" t="s">
        <v>59</v>
      </c>
      <c r="U375">
        <v>-1</v>
      </c>
      <c r="V375">
        <v>-74.582099999999997</v>
      </c>
      <c r="W375">
        <v>-84.75</v>
      </c>
      <c r="X375">
        <v>-97.447199999999995</v>
      </c>
      <c r="Y375">
        <v>0</v>
      </c>
      <c r="Z375">
        <v>-9.5526</v>
      </c>
      <c r="AA375">
        <v>-13.3125</v>
      </c>
      <c r="AB375">
        <v>97.447199999999995</v>
      </c>
      <c r="AC375">
        <v>9.5526</v>
      </c>
      <c r="AD375">
        <v>13.3125</v>
      </c>
      <c r="AE375">
        <v>0</v>
      </c>
      <c r="AF375">
        <v>0</v>
      </c>
      <c r="AG375">
        <v>-10.17</v>
      </c>
      <c r="AH375">
        <v>0</v>
      </c>
      <c r="AI375">
        <v>0</v>
      </c>
      <c r="AJ375">
        <v>0</v>
      </c>
      <c r="AK375">
        <v>0</v>
      </c>
      <c r="AL375">
        <v>0</v>
      </c>
      <c r="AM375" t="s">
        <v>59</v>
      </c>
      <c r="AN375">
        <v>0</v>
      </c>
      <c r="AO375">
        <v>0</v>
      </c>
      <c r="AP375">
        <v>0</v>
      </c>
      <c r="AQ375">
        <v>0</v>
      </c>
      <c r="AR375" t="s">
        <v>59</v>
      </c>
      <c r="AS375">
        <v>0</v>
      </c>
      <c r="AT375">
        <v>0</v>
      </c>
      <c r="AU375">
        <v>0</v>
      </c>
      <c r="AV375" t="s">
        <v>61</v>
      </c>
      <c r="AW375">
        <v>0</v>
      </c>
      <c r="AX375">
        <v>1</v>
      </c>
      <c r="AY375" t="s">
        <v>62</v>
      </c>
      <c r="AZ375">
        <v>74.583600000000004</v>
      </c>
    </row>
    <row r="376" spans="1:52" x14ac:dyDescent="0.3">
      <c r="A376" t="s">
        <v>77</v>
      </c>
      <c r="B376">
        <v>6101711760</v>
      </c>
      <c r="C376" t="s">
        <v>53</v>
      </c>
      <c r="D376">
        <v>247</v>
      </c>
      <c r="E376" t="s">
        <v>53</v>
      </c>
      <c r="F376">
        <v>4018</v>
      </c>
      <c r="G376">
        <v>3834</v>
      </c>
      <c r="H376">
        <v>34</v>
      </c>
      <c r="I376">
        <v>19046</v>
      </c>
      <c r="J376" t="s">
        <v>525</v>
      </c>
      <c r="K376" t="s">
        <v>107</v>
      </c>
      <c r="L376" t="s">
        <v>56</v>
      </c>
      <c r="M376">
        <v>52</v>
      </c>
      <c r="N376" t="s">
        <v>57</v>
      </c>
      <c r="O376">
        <v>74</v>
      </c>
      <c r="P376" t="s">
        <v>58</v>
      </c>
      <c r="Q376" t="s">
        <v>59</v>
      </c>
      <c r="R376" t="s">
        <v>59</v>
      </c>
      <c r="S376" t="s">
        <v>60</v>
      </c>
      <c r="T376" t="s">
        <v>59</v>
      </c>
      <c r="U376">
        <v>-1</v>
      </c>
      <c r="V376">
        <v>-170.60640000000001</v>
      </c>
      <c r="W376">
        <v>-193.87</v>
      </c>
      <c r="X376">
        <v>-220.54</v>
      </c>
      <c r="Y376">
        <v>0</v>
      </c>
      <c r="Z376">
        <v>-21.733499999999999</v>
      </c>
      <c r="AA376">
        <v>-28.200099999999999</v>
      </c>
      <c r="AB376">
        <v>220.54</v>
      </c>
      <c r="AC376">
        <v>21.733499999999999</v>
      </c>
      <c r="AD376">
        <v>28.200099999999999</v>
      </c>
      <c r="AE376">
        <v>0</v>
      </c>
      <c r="AF376">
        <v>0</v>
      </c>
      <c r="AG376">
        <v>-23.26</v>
      </c>
      <c r="AH376">
        <v>0</v>
      </c>
      <c r="AI376">
        <v>0</v>
      </c>
      <c r="AJ376">
        <v>0</v>
      </c>
      <c r="AK376">
        <v>0</v>
      </c>
      <c r="AL376">
        <v>0</v>
      </c>
      <c r="AM376" t="s">
        <v>59</v>
      </c>
      <c r="AN376">
        <v>0</v>
      </c>
      <c r="AO376">
        <v>0</v>
      </c>
      <c r="AP376">
        <v>0</v>
      </c>
      <c r="AQ376">
        <v>0</v>
      </c>
      <c r="AR376" t="s">
        <v>59</v>
      </c>
      <c r="AS376">
        <v>0</v>
      </c>
      <c r="AT376">
        <v>0</v>
      </c>
      <c r="AU376">
        <v>0</v>
      </c>
      <c r="AV376" t="s">
        <v>61</v>
      </c>
      <c r="AW376">
        <v>0</v>
      </c>
      <c r="AX376">
        <v>1</v>
      </c>
      <c r="AY376" t="s">
        <v>62</v>
      </c>
      <c r="AZ376">
        <v>170.60640000000001</v>
      </c>
    </row>
    <row r="377" spans="1:52" x14ac:dyDescent="0.3">
      <c r="A377" t="s">
        <v>120</v>
      </c>
      <c r="B377">
        <v>6101716697</v>
      </c>
      <c r="C377" t="s">
        <v>53</v>
      </c>
      <c r="D377">
        <v>250</v>
      </c>
      <c r="E377" t="s">
        <v>53</v>
      </c>
      <c r="F377">
        <v>4018</v>
      </c>
      <c r="G377">
        <v>3834</v>
      </c>
      <c r="H377">
        <v>34</v>
      </c>
      <c r="I377">
        <v>4380</v>
      </c>
      <c r="J377" t="s">
        <v>526</v>
      </c>
      <c r="K377" t="s">
        <v>68</v>
      </c>
      <c r="L377" t="s">
        <v>56</v>
      </c>
      <c r="M377">
        <v>52</v>
      </c>
      <c r="N377" t="s">
        <v>57</v>
      </c>
      <c r="O377">
        <v>74</v>
      </c>
      <c r="P377" t="s">
        <v>58</v>
      </c>
      <c r="Q377" t="s">
        <v>59</v>
      </c>
      <c r="R377" t="s">
        <v>59</v>
      </c>
      <c r="S377" t="s">
        <v>60</v>
      </c>
      <c r="T377" t="s">
        <v>59</v>
      </c>
      <c r="U377">
        <v>-1</v>
      </c>
      <c r="V377">
        <v>-30.17</v>
      </c>
      <c r="W377">
        <v>-34.270000000000003</v>
      </c>
      <c r="X377">
        <v>-39.159999999999997</v>
      </c>
      <c r="Y377">
        <v>0</v>
      </c>
      <c r="Z377">
        <v>-4.0091999999999999</v>
      </c>
      <c r="AA377">
        <v>-4.9808000000000003</v>
      </c>
      <c r="AB377">
        <v>39.159999999999997</v>
      </c>
      <c r="AC377">
        <v>4.0091999999999999</v>
      </c>
      <c r="AD377">
        <v>4.9808000000000003</v>
      </c>
      <c r="AE377">
        <v>0</v>
      </c>
      <c r="AF377">
        <v>0</v>
      </c>
      <c r="AG377">
        <v>-4.1100000000000003</v>
      </c>
      <c r="AH377">
        <v>0</v>
      </c>
      <c r="AI377">
        <v>0</v>
      </c>
      <c r="AJ377">
        <v>0</v>
      </c>
      <c r="AK377">
        <v>0</v>
      </c>
      <c r="AL377">
        <v>0</v>
      </c>
      <c r="AM377" t="s">
        <v>59</v>
      </c>
      <c r="AN377">
        <v>0</v>
      </c>
      <c r="AO377">
        <v>0</v>
      </c>
      <c r="AP377">
        <v>0</v>
      </c>
      <c r="AQ377">
        <v>0</v>
      </c>
      <c r="AR377" t="s">
        <v>59</v>
      </c>
      <c r="AS377">
        <v>0</v>
      </c>
      <c r="AT377">
        <v>0</v>
      </c>
      <c r="AU377">
        <v>0</v>
      </c>
      <c r="AV377" t="s">
        <v>61</v>
      </c>
      <c r="AW377">
        <v>0</v>
      </c>
      <c r="AX377">
        <v>1</v>
      </c>
      <c r="AY377" t="s">
        <v>62</v>
      </c>
      <c r="AZ377">
        <v>30.170300000000001</v>
      </c>
    </row>
    <row r="378" spans="1:52" x14ac:dyDescent="0.3">
      <c r="A378" t="s">
        <v>120</v>
      </c>
      <c r="B378">
        <v>6101716697</v>
      </c>
      <c r="C378" t="s">
        <v>53</v>
      </c>
      <c r="D378">
        <v>250</v>
      </c>
      <c r="E378" t="s">
        <v>53</v>
      </c>
      <c r="F378">
        <v>4018</v>
      </c>
      <c r="G378">
        <v>3834</v>
      </c>
      <c r="H378">
        <v>34</v>
      </c>
      <c r="I378">
        <v>82636</v>
      </c>
      <c r="J378" t="s">
        <v>172</v>
      </c>
      <c r="K378" t="s">
        <v>173</v>
      </c>
      <c r="L378" t="s">
        <v>56</v>
      </c>
      <c r="M378">
        <v>52</v>
      </c>
      <c r="N378" t="s">
        <v>57</v>
      </c>
      <c r="O378">
        <v>74</v>
      </c>
      <c r="P378" t="s">
        <v>58</v>
      </c>
      <c r="Q378" t="s">
        <v>59</v>
      </c>
      <c r="R378" t="s">
        <v>59</v>
      </c>
      <c r="S378" t="s">
        <v>60</v>
      </c>
      <c r="T378" t="s">
        <v>59</v>
      </c>
      <c r="U378">
        <v>-1</v>
      </c>
      <c r="V378">
        <v>-19.897500000000001</v>
      </c>
      <c r="W378">
        <v>-22.61</v>
      </c>
      <c r="X378">
        <v>-25.678100000000001</v>
      </c>
      <c r="Y378">
        <v>0</v>
      </c>
      <c r="Z378">
        <v>-2.7233000000000001</v>
      </c>
      <c r="AA378">
        <v>-3.0573000000000001</v>
      </c>
      <c r="AB378">
        <v>25.678100000000001</v>
      </c>
      <c r="AC378">
        <v>2.7233000000000001</v>
      </c>
      <c r="AD378">
        <v>3.0573000000000001</v>
      </c>
      <c r="AE378">
        <v>0</v>
      </c>
      <c r="AF378">
        <v>0</v>
      </c>
      <c r="AG378">
        <v>-2.71</v>
      </c>
      <c r="AH378">
        <v>0</v>
      </c>
      <c r="AI378">
        <v>0</v>
      </c>
      <c r="AJ378">
        <v>0</v>
      </c>
      <c r="AK378">
        <v>0</v>
      </c>
      <c r="AL378">
        <v>0</v>
      </c>
      <c r="AM378" t="s">
        <v>59</v>
      </c>
      <c r="AN378">
        <v>0</v>
      </c>
      <c r="AO378">
        <v>0</v>
      </c>
      <c r="AP378">
        <v>0</v>
      </c>
      <c r="AQ378">
        <v>0</v>
      </c>
      <c r="AR378" t="s">
        <v>59</v>
      </c>
      <c r="AS378">
        <v>0</v>
      </c>
      <c r="AT378">
        <v>0</v>
      </c>
      <c r="AU378">
        <v>0</v>
      </c>
      <c r="AV378" t="s">
        <v>61</v>
      </c>
      <c r="AW378">
        <v>0</v>
      </c>
      <c r="AX378">
        <v>1</v>
      </c>
      <c r="AY378" t="s">
        <v>62</v>
      </c>
      <c r="AZ378">
        <v>19.897500000000001</v>
      </c>
    </row>
    <row r="379" spans="1:52" x14ac:dyDescent="0.3">
      <c r="A379" t="s">
        <v>178</v>
      </c>
      <c r="B379">
        <v>6101291053</v>
      </c>
      <c r="C379" t="s">
        <v>53</v>
      </c>
      <c r="D379">
        <v>232</v>
      </c>
      <c r="E379" t="s">
        <v>53</v>
      </c>
      <c r="F379">
        <v>4018</v>
      </c>
      <c r="G379">
        <v>3834</v>
      </c>
      <c r="H379">
        <v>34</v>
      </c>
      <c r="I379">
        <v>28300</v>
      </c>
      <c r="J379" t="s">
        <v>527</v>
      </c>
      <c r="K379" t="s">
        <v>470</v>
      </c>
      <c r="L379" t="s">
        <v>56</v>
      </c>
      <c r="M379">
        <v>52</v>
      </c>
      <c r="N379" t="s">
        <v>57</v>
      </c>
      <c r="O379">
        <v>74</v>
      </c>
      <c r="P379" t="s">
        <v>58</v>
      </c>
      <c r="Q379" t="s">
        <v>59</v>
      </c>
      <c r="R379" t="s">
        <v>59</v>
      </c>
      <c r="S379" t="s">
        <v>66</v>
      </c>
      <c r="T379" t="s">
        <v>59</v>
      </c>
      <c r="U379">
        <v>-3</v>
      </c>
      <c r="V379">
        <v>-579.15120000000002</v>
      </c>
      <c r="W379">
        <v>-658.14</v>
      </c>
      <c r="X379">
        <v>-579.15120000000002</v>
      </c>
      <c r="Y379">
        <v>0</v>
      </c>
      <c r="Z379">
        <v>0</v>
      </c>
      <c r="AA379">
        <v>0</v>
      </c>
      <c r="AB379">
        <v>193.0504</v>
      </c>
      <c r="AC379">
        <v>0</v>
      </c>
      <c r="AD379">
        <v>0</v>
      </c>
      <c r="AE379">
        <v>0</v>
      </c>
      <c r="AF379">
        <v>0</v>
      </c>
      <c r="AG379">
        <v>-78.98</v>
      </c>
      <c r="AH379">
        <v>0</v>
      </c>
      <c r="AI379">
        <v>0</v>
      </c>
      <c r="AJ379">
        <v>0</v>
      </c>
      <c r="AK379">
        <v>0</v>
      </c>
      <c r="AL379">
        <v>0</v>
      </c>
      <c r="AM379" t="s">
        <v>59</v>
      </c>
      <c r="AN379">
        <v>0</v>
      </c>
      <c r="AO379">
        <v>0</v>
      </c>
      <c r="AP379">
        <v>-569.8827</v>
      </c>
      <c r="AQ379">
        <v>-569.8827</v>
      </c>
      <c r="AR379" t="s">
        <v>59</v>
      </c>
      <c r="AS379">
        <v>0</v>
      </c>
      <c r="AT379">
        <v>0</v>
      </c>
      <c r="AU379">
        <v>0</v>
      </c>
      <c r="AV379" t="s">
        <v>61</v>
      </c>
      <c r="AW379">
        <v>0</v>
      </c>
      <c r="AX379">
        <v>0</v>
      </c>
      <c r="AY379" t="s">
        <v>62</v>
      </c>
      <c r="AZ379">
        <v>193.0504</v>
      </c>
    </row>
    <row r="380" spans="1:52" x14ac:dyDescent="0.3">
      <c r="A380" t="s">
        <v>63</v>
      </c>
      <c r="B380">
        <v>6101697946</v>
      </c>
      <c r="C380" t="s">
        <v>53</v>
      </c>
      <c r="D380">
        <v>243</v>
      </c>
      <c r="E380" t="s">
        <v>53</v>
      </c>
      <c r="F380">
        <v>4018</v>
      </c>
      <c r="G380">
        <v>3834</v>
      </c>
      <c r="H380">
        <v>34</v>
      </c>
      <c r="I380">
        <v>91699</v>
      </c>
      <c r="J380" t="s">
        <v>528</v>
      </c>
      <c r="K380" t="s">
        <v>68</v>
      </c>
      <c r="L380" t="s">
        <v>56</v>
      </c>
      <c r="M380">
        <v>52</v>
      </c>
      <c r="N380" t="s">
        <v>57</v>
      </c>
      <c r="O380">
        <v>74</v>
      </c>
      <c r="P380" t="s">
        <v>58</v>
      </c>
      <c r="Q380" t="s">
        <v>59</v>
      </c>
      <c r="R380" t="s">
        <v>59</v>
      </c>
      <c r="S380" t="s">
        <v>66</v>
      </c>
      <c r="T380" t="s">
        <v>59</v>
      </c>
      <c r="U380">
        <v>-1</v>
      </c>
      <c r="V380">
        <v>-19.0501</v>
      </c>
      <c r="W380">
        <v>-21.63</v>
      </c>
      <c r="X380">
        <v>-24.586400000000001</v>
      </c>
      <c r="Y380">
        <v>0</v>
      </c>
      <c r="Z380">
        <v>-2.2770000000000001</v>
      </c>
      <c r="AA380">
        <v>-3.2593000000000001</v>
      </c>
      <c r="AB380">
        <v>24.586400000000001</v>
      </c>
      <c r="AC380">
        <v>2.2770000000000001</v>
      </c>
      <c r="AD380">
        <v>3.2593000000000001</v>
      </c>
      <c r="AE380">
        <v>0</v>
      </c>
      <c r="AF380">
        <v>0</v>
      </c>
      <c r="AG380">
        <v>-2.6</v>
      </c>
      <c r="AH380">
        <v>0</v>
      </c>
      <c r="AI380">
        <v>0</v>
      </c>
      <c r="AJ380">
        <v>0</v>
      </c>
      <c r="AK380">
        <v>0</v>
      </c>
      <c r="AL380">
        <v>0</v>
      </c>
      <c r="AM380" t="s">
        <v>59</v>
      </c>
      <c r="AN380">
        <v>0</v>
      </c>
      <c r="AO380">
        <v>0</v>
      </c>
      <c r="AP380">
        <v>0</v>
      </c>
      <c r="AQ380">
        <v>0</v>
      </c>
      <c r="AR380" t="s">
        <v>59</v>
      </c>
      <c r="AS380">
        <v>0</v>
      </c>
      <c r="AT380">
        <v>0</v>
      </c>
      <c r="AU380">
        <v>0</v>
      </c>
      <c r="AV380" t="s">
        <v>61</v>
      </c>
      <c r="AW380">
        <v>0</v>
      </c>
      <c r="AX380">
        <v>1</v>
      </c>
      <c r="AY380" t="s">
        <v>62</v>
      </c>
      <c r="AZ380">
        <v>19.053999999999998</v>
      </c>
    </row>
    <row r="381" spans="1:52" x14ac:dyDescent="0.3">
      <c r="A381" t="s">
        <v>140</v>
      </c>
      <c r="B381">
        <v>6101716119</v>
      </c>
      <c r="C381" t="s">
        <v>53</v>
      </c>
      <c r="D381">
        <v>249</v>
      </c>
      <c r="E381" t="s">
        <v>53</v>
      </c>
      <c r="F381">
        <v>4018</v>
      </c>
      <c r="G381">
        <v>3834</v>
      </c>
      <c r="H381">
        <v>34</v>
      </c>
      <c r="I381">
        <v>156582</v>
      </c>
      <c r="J381" t="s">
        <v>529</v>
      </c>
      <c r="K381" t="s">
        <v>205</v>
      </c>
      <c r="L381" t="s">
        <v>56</v>
      </c>
      <c r="M381">
        <v>52</v>
      </c>
      <c r="N381" t="s">
        <v>57</v>
      </c>
      <c r="O381">
        <v>74</v>
      </c>
      <c r="P381" t="s">
        <v>58</v>
      </c>
      <c r="Q381" t="s">
        <v>59</v>
      </c>
      <c r="R381" t="s">
        <v>59</v>
      </c>
      <c r="S381" t="s">
        <v>60</v>
      </c>
      <c r="T381" t="s">
        <v>59</v>
      </c>
      <c r="U381">
        <v>-1</v>
      </c>
      <c r="V381">
        <v>-105.34139999999999</v>
      </c>
      <c r="W381">
        <v>-119.71</v>
      </c>
      <c r="X381">
        <v>-138.45339999999999</v>
      </c>
      <c r="Y381">
        <v>0</v>
      </c>
      <c r="Z381">
        <v>-14.585000000000001</v>
      </c>
      <c r="AA381">
        <v>-18.527000000000001</v>
      </c>
      <c r="AB381">
        <v>138.45339999999999</v>
      </c>
      <c r="AC381">
        <v>14.585000000000001</v>
      </c>
      <c r="AD381">
        <v>18.527000000000001</v>
      </c>
      <c r="AE381">
        <v>0</v>
      </c>
      <c r="AF381">
        <v>0</v>
      </c>
      <c r="AG381">
        <v>-14.37</v>
      </c>
      <c r="AH381">
        <v>0</v>
      </c>
      <c r="AI381">
        <v>0</v>
      </c>
      <c r="AJ381">
        <v>0</v>
      </c>
      <c r="AK381">
        <v>0</v>
      </c>
      <c r="AL381">
        <v>0</v>
      </c>
      <c r="AM381" t="s">
        <v>59</v>
      </c>
      <c r="AN381">
        <v>0</v>
      </c>
      <c r="AO381">
        <v>0</v>
      </c>
      <c r="AP381">
        <v>-110.9543</v>
      </c>
      <c r="AQ381">
        <v>-144.06630000000001</v>
      </c>
      <c r="AR381" t="s">
        <v>59</v>
      </c>
      <c r="AS381">
        <v>0</v>
      </c>
      <c r="AT381">
        <v>0</v>
      </c>
      <c r="AU381">
        <v>0</v>
      </c>
      <c r="AV381" t="s">
        <v>61</v>
      </c>
      <c r="AW381">
        <v>0</v>
      </c>
      <c r="AX381">
        <v>1</v>
      </c>
      <c r="AY381" t="s">
        <v>62</v>
      </c>
      <c r="AZ381">
        <v>105.34139999999999</v>
      </c>
    </row>
    <row r="382" spans="1:52" x14ac:dyDescent="0.3">
      <c r="A382" t="s">
        <v>102</v>
      </c>
      <c r="B382">
        <v>6101337762</v>
      </c>
      <c r="C382" t="s">
        <v>53</v>
      </c>
      <c r="D382">
        <v>233</v>
      </c>
      <c r="E382" t="s">
        <v>53</v>
      </c>
      <c r="F382">
        <v>4018</v>
      </c>
      <c r="G382">
        <v>3834</v>
      </c>
      <c r="H382">
        <v>34</v>
      </c>
      <c r="I382">
        <v>24426</v>
      </c>
      <c r="J382" t="s">
        <v>530</v>
      </c>
      <c r="K382" t="s">
        <v>85</v>
      </c>
      <c r="L382" t="s">
        <v>56</v>
      </c>
      <c r="M382">
        <v>52</v>
      </c>
      <c r="N382" t="s">
        <v>57</v>
      </c>
      <c r="O382">
        <v>74</v>
      </c>
      <c r="P382" t="s">
        <v>58</v>
      </c>
      <c r="Q382" t="s">
        <v>59</v>
      </c>
      <c r="R382" t="s">
        <v>59</v>
      </c>
      <c r="S382" t="s">
        <v>69</v>
      </c>
      <c r="T382" t="s">
        <v>59</v>
      </c>
      <c r="U382">
        <v>-1</v>
      </c>
      <c r="V382">
        <v>-6.3169000000000004</v>
      </c>
      <c r="W382">
        <v>-6.58</v>
      </c>
      <c r="X382">
        <v>-8.2797000000000001</v>
      </c>
      <c r="Y382">
        <v>0</v>
      </c>
      <c r="Z382">
        <v>-0.2455</v>
      </c>
      <c r="AA382">
        <v>-1.7173</v>
      </c>
      <c r="AB382">
        <v>8.2797000000000001</v>
      </c>
      <c r="AC382">
        <v>0.2455</v>
      </c>
      <c r="AD382">
        <v>1.7173</v>
      </c>
      <c r="AE382">
        <v>0</v>
      </c>
      <c r="AF382">
        <v>0</v>
      </c>
      <c r="AG382">
        <v>-0.26</v>
      </c>
      <c r="AH382">
        <v>0</v>
      </c>
      <c r="AI382">
        <v>0</v>
      </c>
      <c r="AJ382">
        <v>0</v>
      </c>
      <c r="AK382">
        <v>0</v>
      </c>
      <c r="AL382">
        <v>0</v>
      </c>
      <c r="AM382" t="s">
        <v>59</v>
      </c>
      <c r="AN382">
        <v>0</v>
      </c>
      <c r="AO382">
        <v>0</v>
      </c>
      <c r="AP382">
        <v>0</v>
      </c>
      <c r="AQ382">
        <v>0</v>
      </c>
      <c r="AR382" t="s">
        <v>59</v>
      </c>
      <c r="AS382">
        <v>0</v>
      </c>
      <c r="AT382">
        <v>0</v>
      </c>
      <c r="AU382">
        <v>0</v>
      </c>
      <c r="AV382" t="s">
        <v>61</v>
      </c>
      <c r="AW382">
        <v>0</v>
      </c>
      <c r="AX382">
        <v>1</v>
      </c>
      <c r="AY382" t="s">
        <v>62</v>
      </c>
      <c r="AZ382">
        <v>6.3163999999999998</v>
      </c>
    </row>
    <row r="383" spans="1:52" x14ac:dyDescent="0.3">
      <c r="A383" t="s">
        <v>120</v>
      </c>
      <c r="B383">
        <v>6101716697</v>
      </c>
      <c r="C383" t="s">
        <v>53</v>
      </c>
      <c r="D383">
        <v>250</v>
      </c>
      <c r="E383" t="s">
        <v>53</v>
      </c>
      <c r="F383">
        <v>4018</v>
      </c>
      <c r="G383">
        <v>3834</v>
      </c>
      <c r="H383">
        <v>34</v>
      </c>
      <c r="I383">
        <v>15257</v>
      </c>
      <c r="J383" t="s">
        <v>531</v>
      </c>
      <c r="K383" t="s">
        <v>82</v>
      </c>
      <c r="L383" t="s">
        <v>56</v>
      </c>
      <c r="M383">
        <v>52</v>
      </c>
      <c r="N383" t="s">
        <v>57</v>
      </c>
      <c r="O383">
        <v>74</v>
      </c>
      <c r="P383" t="s">
        <v>58</v>
      </c>
      <c r="Q383" t="s">
        <v>59</v>
      </c>
      <c r="R383" t="s">
        <v>59</v>
      </c>
      <c r="S383" t="s">
        <v>60</v>
      </c>
      <c r="T383" t="s">
        <v>59</v>
      </c>
      <c r="U383">
        <v>-4</v>
      </c>
      <c r="V383">
        <v>-57.116799999999998</v>
      </c>
      <c r="W383">
        <v>-64.88</v>
      </c>
      <c r="X383">
        <v>-73.982799999999997</v>
      </c>
      <c r="Y383">
        <v>0</v>
      </c>
      <c r="Z383">
        <v>-6.9488000000000003</v>
      </c>
      <c r="AA383">
        <v>-9.9171999999999993</v>
      </c>
      <c r="AB383">
        <v>18.495699999999999</v>
      </c>
      <c r="AC383">
        <v>1.7372000000000001</v>
      </c>
      <c r="AD383">
        <v>2.4792999999999998</v>
      </c>
      <c r="AE383">
        <v>0</v>
      </c>
      <c r="AF383">
        <v>0</v>
      </c>
      <c r="AG383">
        <v>-7.79</v>
      </c>
      <c r="AH383">
        <v>0</v>
      </c>
      <c r="AI383">
        <v>0</v>
      </c>
      <c r="AJ383">
        <v>0</v>
      </c>
      <c r="AK383">
        <v>0</v>
      </c>
      <c r="AL383">
        <v>0</v>
      </c>
      <c r="AM383" t="s">
        <v>59</v>
      </c>
      <c r="AN383">
        <v>0</v>
      </c>
      <c r="AO383">
        <v>0</v>
      </c>
      <c r="AP383">
        <v>0</v>
      </c>
      <c r="AQ383">
        <v>0</v>
      </c>
      <c r="AR383" t="s">
        <v>59</v>
      </c>
      <c r="AS383">
        <v>0</v>
      </c>
      <c r="AT383">
        <v>0</v>
      </c>
      <c r="AU383">
        <v>0</v>
      </c>
      <c r="AV383" t="s">
        <v>61</v>
      </c>
      <c r="AW383">
        <v>0</v>
      </c>
      <c r="AX383">
        <v>1</v>
      </c>
      <c r="AY383" t="s">
        <v>62</v>
      </c>
      <c r="AZ383">
        <v>14.278700000000001</v>
      </c>
    </row>
    <row r="384" spans="1:52" x14ac:dyDescent="0.3">
      <c r="A384" t="s">
        <v>112</v>
      </c>
      <c r="B384">
        <v>6101341924</v>
      </c>
      <c r="C384" t="s">
        <v>53</v>
      </c>
      <c r="D384">
        <v>234</v>
      </c>
      <c r="E384" t="s">
        <v>53</v>
      </c>
      <c r="F384">
        <v>4018</v>
      </c>
      <c r="G384">
        <v>3834</v>
      </c>
      <c r="H384">
        <v>34</v>
      </c>
      <c r="I384">
        <v>36578</v>
      </c>
      <c r="J384" t="s">
        <v>532</v>
      </c>
      <c r="K384" t="s">
        <v>65</v>
      </c>
      <c r="L384" t="s">
        <v>56</v>
      </c>
      <c r="M384">
        <v>52</v>
      </c>
      <c r="N384" t="s">
        <v>57</v>
      </c>
      <c r="O384">
        <v>74</v>
      </c>
      <c r="P384" t="s">
        <v>58</v>
      </c>
      <c r="Q384" t="s">
        <v>59</v>
      </c>
      <c r="R384" t="s">
        <v>59</v>
      </c>
      <c r="S384" t="s">
        <v>66</v>
      </c>
      <c r="T384" t="s">
        <v>59</v>
      </c>
      <c r="U384">
        <v>-1</v>
      </c>
      <c r="V384">
        <v>-27.306899999999999</v>
      </c>
      <c r="W384">
        <v>-31.03</v>
      </c>
      <c r="X384">
        <v>-27.306899999999999</v>
      </c>
      <c r="Y384">
        <v>0</v>
      </c>
      <c r="Z384">
        <v>0</v>
      </c>
      <c r="AA384">
        <v>0</v>
      </c>
      <c r="AB384">
        <v>27.306899999999999</v>
      </c>
      <c r="AC384">
        <v>0</v>
      </c>
      <c r="AD384">
        <v>0</v>
      </c>
      <c r="AE384">
        <v>0</v>
      </c>
      <c r="AF384">
        <v>0</v>
      </c>
      <c r="AG384">
        <v>-3.72</v>
      </c>
      <c r="AH384">
        <v>0</v>
      </c>
      <c r="AI384">
        <v>0</v>
      </c>
      <c r="AJ384">
        <v>0</v>
      </c>
      <c r="AK384">
        <v>0</v>
      </c>
      <c r="AL384">
        <v>0</v>
      </c>
      <c r="AM384" t="s">
        <v>59</v>
      </c>
      <c r="AN384">
        <v>0</v>
      </c>
      <c r="AO384">
        <v>0</v>
      </c>
      <c r="AP384">
        <v>0</v>
      </c>
      <c r="AQ384">
        <v>0</v>
      </c>
      <c r="AR384" t="s">
        <v>59</v>
      </c>
      <c r="AS384">
        <v>0</v>
      </c>
      <c r="AT384">
        <v>0</v>
      </c>
      <c r="AU384">
        <v>0</v>
      </c>
      <c r="AV384" t="s">
        <v>61</v>
      </c>
      <c r="AW384">
        <v>0</v>
      </c>
      <c r="AX384">
        <v>0</v>
      </c>
      <c r="AY384" t="s">
        <v>62</v>
      </c>
      <c r="AZ384">
        <v>27.306899999999999</v>
      </c>
    </row>
    <row r="385" spans="1:52" x14ac:dyDescent="0.3">
      <c r="A385" t="s">
        <v>140</v>
      </c>
      <c r="B385">
        <v>6101716119</v>
      </c>
      <c r="C385" t="s">
        <v>53</v>
      </c>
      <c r="D385">
        <v>249</v>
      </c>
      <c r="E385" t="s">
        <v>53</v>
      </c>
      <c r="F385">
        <v>4018</v>
      </c>
      <c r="G385">
        <v>3834</v>
      </c>
      <c r="H385">
        <v>34</v>
      </c>
      <c r="I385">
        <v>25470</v>
      </c>
      <c r="J385" t="s">
        <v>533</v>
      </c>
      <c r="K385" t="s">
        <v>107</v>
      </c>
      <c r="L385" t="s">
        <v>56</v>
      </c>
      <c r="M385">
        <v>52</v>
      </c>
      <c r="N385" t="s">
        <v>57</v>
      </c>
      <c r="O385">
        <v>74</v>
      </c>
      <c r="P385" t="s">
        <v>58</v>
      </c>
      <c r="Q385" t="s">
        <v>59</v>
      </c>
      <c r="R385" t="s">
        <v>59</v>
      </c>
      <c r="S385" t="s">
        <v>60</v>
      </c>
      <c r="T385" t="s">
        <v>59</v>
      </c>
      <c r="U385">
        <v>-3</v>
      </c>
      <c r="V385">
        <v>-23.406600000000001</v>
      </c>
      <c r="W385">
        <v>-26.58</v>
      </c>
      <c r="X385">
        <v>-29.940300000000001</v>
      </c>
      <c r="Y385">
        <v>0</v>
      </c>
      <c r="Z385">
        <v>-2.9624999999999999</v>
      </c>
      <c r="AA385">
        <v>-3.5712000000000002</v>
      </c>
      <c r="AB385">
        <v>9.9801000000000002</v>
      </c>
      <c r="AC385">
        <v>0.98750000000000004</v>
      </c>
      <c r="AD385">
        <v>1.1903999999999999</v>
      </c>
      <c r="AE385">
        <v>0</v>
      </c>
      <c r="AF385">
        <v>0</v>
      </c>
      <c r="AG385">
        <v>-3.19</v>
      </c>
      <c r="AH385">
        <v>0</v>
      </c>
      <c r="AI385">
        <v>0</v>
      </c>
      <c r="AJ385">
        <v>0</v>
      </c>
      <c r="AK385">
        <v>0</v>
      </c>
      <c r="AL385">
        <v>0</v>
      </c>
      <c r="AM385" t="s">
        <v>59</v>
      </c>
      <c r="AN385">
        <v>0</v>
      </c>
      <c r="AO385">
        <v>0</v>
      </c>
      <c r="AP385">
        <v>0</v>
      </c>
      <c r="AQ385">
        <v>0</v>
      </c>
      <c r="AR385" t="s">
        <v>59</v>
      </c>
      <c r="AS385">
        <v>0</v>
      </c>
      <c r="AT385">
        <v>0</v>
      </c>
      <c r="AU385">
        <v>0</v>
      </c>
      <c r="AV385" t="s">
        <v>61</v>
      </c>
      <c r="AW385">
        <v>0</v>
      </c>
      <c r="AX385">
        <v>1</v>
      </c>
      <c r="AY385" t="s">
        <v>62</v>
      </c>
      <c r="AZ385">
        <v>7.8063000000000002</v>
      </c>
    </row>
    <row r="386" spans="1:52" x14ac:dyDescent="0.3">
      <c r="A386" t="s">
        <v>102</v>
      </c>
      <c r="B386">
        <v>6101337762</v>
      </c>
      <c r="C386" t="s">
        <v>53</v>
      </c>
      <c r="D386">
        <v>233</v>
      </c>
      <c r="E386" t="s">
        <v>53</v>
      </c>
      <c r="F386">
        <v>4018</v>
      </c>
      <c r="G386">
        <v>3834</v>
      </c>
      <c r="H386">
        <v>34</v>
      </c>
      <c r="I386">
        <v>35475</v>
      </c>
      <c r="J386" t="s">
        <v>534</v>
      </c>
      <c r="K386" t="s">
        <v>55</v>
      </c>
      <c r="L386" t="s">
        <v>56</v>
      </c>
      <c r="M386">
        <v>52</v>
      </c>
      <c r="N386" t="s">
        <v>57</v>
      </c>
      <c r="O386">
        <v>74</v>
      </c>
      <c r="P386" t="s">
        <v>58</v>
      </c>
      <c r="Q386" t="s">
        <v>59</v>
      </c>
      <c r="R386" t="s">
        <v>59</v>
      </c>
      <c r="S386" t="s">
        <v>69</v>
      </c>
      <c r="T386" t="s">
        <v>59</v>
      </c>
      <c r="U386">
        <v>-2</v>
      </c>
      <c r="V386">
        <v>-37.177199999999999</v>
      </c>
      <c r="W386">
        <v>-38.700000000000003</v>
      </c>
      <c r="X386">
        <v>-47.324599999999997</v>
      </c>
      <c r="Y386">
        <v>0</v>
      </c>
      <c r="Z386">
        <v>-1.4785999999999999</v>
      </c>
      <c r="AA386">
        <v>-8.6687999999999992</v>
      </c>
      <c r="AB386">
        <v>23.662299999999998</v>
      </c>
      <c r="AC386">
        <v>0.73929999999999996</v>
      </c>
      <c r="AD386">
        <v>4.3343999999999996</v>
      </c>
      <c r="AE386">
        <v>0</v>
      </c>
      <c r="AF386">
        <v>0</v>
      </c>
      <c r="AG386">
        <v>-1.55</v>
      </c>
      <c r="AH386">
        <v>0</v>
      </c>
      <c r="AI386">
        <v>0</v>
      </c>
      <c r="AJ386">
        <v>0</v>
      </c>
      <c r="AK386">
        <v>0</v>
      </c>
      <c r="AL386">
        <v>0</v>
      </c>
      <c r="AM386" t="s">
        <v>59</v>
      </c>
      <c r="AN386">
        <v>0</v>
      </c>
      <c r="AO386">
        <v>0</v>
      </c>
      <c r="AP386">
        <v>0</v>
      </c>
      <c r="AQ386">
        <v>0</v>
      </c>
      <c r="AR386" t="s">
        <v>59</v>
      </c>
      <c r="AS386">
        <v>0</v>
      </c>
      <c r="AT386">
        <v>0</v>
      </c>
      <c r="AU386">
        <v>0</v>
      </c>
      <c r="AV386" t="s">
        <v>61</v>
      </c>
      <c r="AW386">
        <v>0</v>
      </c>
      <c r="AX386">
        <v>1</v>
      </c>
      <c r="AY386" t="s">
        <v>62</v>
      </c>
      <c r="AZ386">
        <v>18.595199999999998</v>
      </c>
    </row>
    <row r="387" spans="1:52" x14ac:dyDescent="0.3">
      <c r="A387" t="s">
        <v>86</v>
      </c>
      <c r="B387">
        <v>6101732888</v>
      </c>
      <c r="C387" t="s">
        <v>53</v>
      </c>
      <c r="D387">
        <v>251</v>
      </c>
      <c r="E387" t="s">
        <v>53</v>
      </c>
      <c r="F387">
        <v>4018</v>
      </c>
      <c r="G387">
        <v>3834</v>
      </c>
      <c r="H387">
        <v>34</v>
      </c>
      <c r="I387">
        <v>41525</v>
      </c>
      <c r="J387" t="s">
        <v>535</v>
      </c>
      <c r="K387" t="s">
        <v>82</v>
      </c>
      <c r="L387" t="s">
        <v>56</v>
      </c>
      <c r="M387">
        <v>52</v>
      </c>
      <c r="N387" t="s">
        <v>57</v>
      </c>
      <c r="O387">
        <v>74</v>
      </c>
      <c r="P387" t="s">
        <v>58</v>
      </c>
      <c r="Q387" t="s">
        <v>59</v>
      </c>
      <c r="R387" t="s">
        <v>59</v>
      </c>
      <c r="S387" t="s">
        <v>60</v>
      </c>
      <c r="T387" t="s">
        <v>59</v>
      </c>
      <c r="U387">
        <v>-2</v>
      </c>
      <c r="V387">
        <v>-158.18459999999999</v>
      </c>
      <c r="W387">
        <v>-179.68</v>
      </c>
      <c r="X387">
        <v>-204.57300000000001</v>
      </c>
      <c r="Y387">
        <v>0</v>
      </c>
      <c r="Z387">
        <v>-20.2532</v>
      </c>
      <c r="AA387">
        <v>-26.135200000000001</v>
      </c>
      <c r="AB387">
        <v>102.2865</v>
      </c>
      <c r="AC387">
        <v>10.1266</v>
      </c>
      <c r="AD387">
        <v>13.067600000000001</v>
      </c>
      <c r="AE387">
        <v>0</v>
      </c>
      <c r="AF387">
        <v>0</v>
      </c>
      <c r="AG387">
        <v>-21.56</v>
      </c>
      <c r="AH387">
        <v>0</v>
      </c>
      <c r="AI387">
        <v>0</v>
      </c>
      <c r="AJ387">
        <v>0</v>
      </c>
      <c r="AK387">
        <v>0</v>
      </c>
      <c r="AL387">
        <v>0</v>
      </c>
      <c r="AM387" t="s">
        <v>59</v>
      </c>
      <c r="AN387">
        <v>0</v>
      </c>
      <c r="AO387">
        <v>0</v>
      </c>
      <c r="AP387">
        <v>0</v>
      </c>
      <c r="AQ387">
        <v>0</v>
      </c>
      <c r="AR387" t="s">
        <v>59</v>
      </c>
      <c r="AS387">
        <v>0</v>
      </c>
      <c r="AT387">
        <v>0</v>
      </c>
      <c r="AU387">
        <v>0</v>
      </c>
      <c r="AV387" t="s">
        <v>61</v>
      </c>
      <c r="AW387">
        <v>0</v>
      </c>
      <c r="AX387">
        <v>1</v>
      </c>
      <c r="AY387" t="s">
        <v>62</v>
      </c>
      <c r="AZ387">
        <v>79.092299999999994</v>
      </c>
    </row>
    <row r="388" spans="1:52" x14ac:dyDescent="0.3">
      <c r="A388" t="s">
        <v>52</v>
      </c>
      <c r="B388">
        <v>6101702454</v>
      </c>
      <c r="C388" t="s">
        <v>53</v>
      </c>
      <c r="D388">
        <v>245</v>
      </c>
      <c r="E388" t="s">
        <v>53</v>
      </c>
      <c r="F388">
        <v>4018</v>
      </c>
      <c r="G388">
        <v>3834</v>
      </c>
      <c r="H388">
        <v>34</v>
      </c>
      <c r="I388">
        <v>76018</v>
      </c>
      <c r="J388" t="s">
        <v>536</v>
      </c>
      <c r="K388" t="s">
        <v>101</v>
      </c>
      <c r="L388" t="s">
        <v>56</v>
      </c>
      <c r="M388">
        <v>52</v>
      </c>
      <c r="N388" t="s">
        <v>57</v>
      </c>
      <c r="O388">
        <v>74</v>
      </c>
      <c r="P388" t="s">
        <v>58</v>
      </c>
      <c r="Q388" t="s">
        <v>59</v>
      </c>
      <c r="R388" t="s">
        <v>59</v>
      </c>
      <c r="S388" t="s">
        <v>60</v>
      </c>
      <c r="T388" t="s">
        <v>59</v>
      </c>
      <c r="U388">
        <v>-1</v>
      </c>
      <c r="V388">
        <v>-46.453699999999998</v>
      </c>
      <c r="W388">
        <v>-52.79</v>
      </c>
      <c r="X388">
        <v>-60.785600000000002</v>
      </c>
      <c r="Y388">
        <v>0</v>
      </c>
      <c r="Z388">
        <v>-5.9519000000000002</v>
      </c>
      <c r="AA388">
        <v>-8.3800000000000008</v>
      </c>
      <c r="AB388">
        <v>60.785600000000002</v>
      </c>
      <c r="AC388">
        <v>5.9519000000000002</v>
      </c>
      <c r="AD388">
        <v>8.3800000000000008</v>
      </c>
      <c r="AE388">
        <v>0</v>
      </c>
      <c r="AF388">
        <v>0</v>
      </c>
      <c r="AG388">
        <v>-6.33</v>
      </c>
      <c r="AH388">
        <v>0</v>
      </c>
      <c r="AI388">
        <v>0</v>
      </c>
      <c r="AJ388">
        <v>0</v>
      </c>
      <c r="AK388">
        <v>0</v>
      </c>
      <c r="AL388">
        <v>0</v>
      </c>
      <c r="AM388" t="s">
        <v>59</v>
      </c>
      <c r="AN388">
        <v>0</v>
      </c>
      <c r="AO388">
        <v>0</v>
      </c>
      <c r="AP388">
        <v>0</v>
      </c>
      <c r="AQ388">
        <v>0</v>
      </c>
      <c r="AR388" t="s">
        <v>59</v>
      </c>
      <c r="AS388">
        <v>0</v>
      </c>
      <c r="AT388">
        <v>0</v>
      </c>
      <c r="AU388">
        <v>0</v>
      </c>
      <c r="AV388" t="s">
        <v>61</v>
      </c>
      <c r="AW388">
        <v>0</v>
      </c>
      <c r="AX388">
        <v>1</v>
      </c>
      <c r="AY388" t="s">
        <v>62</v>
      </c>
      <c r="AZ388">
        <v>46.453699999999998</v>
      </c>
    </row>
    <row r="389" spans="1:52" x14ac:dyDescent="0.3">
      <c r="A389" t="s">
        <v>178</v>
      </c>
      <c r="B389">
        <v>6101291053</v>
      </c>
      <c r="C389" t="s">
        <v>53</v>
      </c>
      <c r="D389">
        <v>232</v>
      </c>
      <c r="E389" t="s">
        <v>53</v>
      </c>
      <c r="F389">
        <v>4018</v>
      </c>
      <c r="G389">
        <v>3834</v>
      </c>
      <c r="H389">
        <v>34</v>
      </c>
      <c r="I389">
        <v>91314</v>
      </c>
      <c r="J389" t="s">
        <v>537</v>
      </c>
      <c r="K389" t="s">
        <v>82</v>
      </c>
      <c r="L389" t="s">
        <v>56</v>
      </c>
      <c r="M389">
        <v>52</v>
      </c>
      <c r="N389" t="s">
        <v>57</v>
      </c>
      <c r="O389">
        <v>74</v>
      </c>
      <c r="P389" t="s">
        <v>58</v>
      </c>
      <c r="Q389" t="s">
        <v>59</v>
      </c>
      <c r="R389" t="s">
        <v>59</v>
      </c>
      <c r="S389" t="s">
        <v>66</v>
      </c>
      <c r="T389" t="s">
        <v>59</v>
      </c>
      <c r="U389">
        <v>-1</v>
      </c>
      <c r="V389">
        <v>-16.422599999999999</v>
      </c>
      <c r="W389">
        <v>-18.57</v>
      </c>
      <c r="X389">
        <v>-21.141100000000002</v>
      </c>
      <c r="Y389">
        <v>0</v>
      </c>
      <c r="Z389">
        <v>-1.9406000000000001</v>
      </c>
      <c r="AA389">
        <v>-2.7778999999999998</v>
      </c>
      <c r="AB389">
        <v>21.141100000000002</v>
      </c>
      <c r="AC389">
        <v>1.9406000000000001</v>
      </c>
      <c r="AD389">
        <v>2.7778999999999998</v>
      </c>
      <c r="AE389">
        <v>0</v>
      </c>
      <c r="AF389">
        <v>0</v>
      </c>
      <c r="AG389">
        <v>-2.23</v>
      </c>
      <c r="AH389">
        <v>0</v>
      </c>
      <c r="AI389">
        <v>0</v>
      </c>
      <c r="AJ389">
        <v>0</v>
      </c>
      <c r="AK389">
        <v>0</v>
      </c>
      <c r="AL389">
        <v>0</v>
      </c>
      <c r="AM389" t="s">
        <v>59</v>
      </c>
      <c r="AN389">
        <v>0</v>
      </c>
      <c r="AO389">
        <v>0</v>
      </c>
      <c r="AP389">
        <v>-16.101700000000001</v>
      </c>
      <c r="AQ389">
        <v>-20.8202</v>
      </c>
      <c r="AR389" t="s">
        <v>59</v>
      </c>
      <c r="AS389">
        <v>0</v>
      </c>
      <c r="AT389">
        <v>0</v>
      </c>
      <c r="AU389">
        <v>0</v>
      </c>
      <c r="AV389" t="s">
        <v>61</v>
      </c>
      <c r="AW389">
        <v>0</v>
      </c>
      <c r="AX389">
        <v>1</v>
      </c>
      <c r="AY389" t="s">
        <v>62</v>
      </c>
      <c r="AZ389">
        <v>16.422599999999999</v>
      </c>
    </row>
    <row r="390" spans="1:52" x14ac:dyDescent="0.3">
      <c r="A390" t="s">
        <v>80</v>
      </c>
      <c r="B390">
        <v>6101693754</v>
      </c>
      <c r="C390" t="s">
        <v>53</v>
      </c>
      <c r="D390">
        <v>237</v>
      </c>
      <c r="E390" t="s">
        <v>53</v>
      </c>
      <c r="F390">
        <v>4018</v>
      </c>
      <c r="G390">
        <v>3834</v>
      </c>
      <c r="H390">
        <v>34</v>
      </c>
      <c r="I390">
        <v>7238</v>
      </c>
      <c r="J390" t="s">
        <v>538</v>
      </c>
      <c r="K390" t="s">
        <v>99</v>
      </c>
      <c r="L390" t="s">
        <v>56</v>
      </c>
      <c r="M390">
        <v>52</v>
      </c>
      <c r="N390" t="s">
        <v>57</v>
      </c>
      <c r="O390">
        <v>74</v>
      </c>
      <c r="P390" t="s">
        <v>58</v>
      </c>
      <c r="Q390" t="s">
        <v>59</v>
      </c>
      <c r="R390" t="s">
        <v>59</v>
      </c>
      <c r="S390" t="s">
        <v>60</v>
      </c>
      <c r="T390" t="s">
        <v>59</v>
      </c>
      <c r="U390">
        <v>-2</v>
      </c>
      <c r="V390">
        <v>-286.95859999999999</v>
      </c>
      <c r="W390">
        <v>-298.92</v>
      </c>
      <c r="X390">
        <v>-371.43119999999999</v>
      </c>
      <c r="Y390">
        <v>0</v>
      </c>
      <c r="Z390">
        <v>-11.5608</v>
      </c>
      <c r="AA390">
        <v>-72.911799999999999</v>
      </c>
      <c r="AB390">
        <v>185.71559999999999</v>
      </c>
      <c r="AC390">
        <v>5.7804000000000002</v>
      </c>
      <c r="AD390">
        <v>36.4559</v>
      </c>
      <c r="AE390">
        <v>0</v>
      </c>
      <c r="AF390">
        <v>0</v>
      </c>
      <c r="AG390">
        <v>-11.96</v>
      </c>
      <c r="AH390">
        <v>0</v>
      </c>
      <c r="AI390">
        <v>0</v>
      </c>
      <c r="AJ390">
        <v>0</v>
      </c>
      <c r="AK390">
        <v>0</v>
      </c>
      <c r="AL390">
        <v>0</v>
      </c>
      <c r="AM390" t="s">
        <v>59</v>
      </c>
      <c r="AN390">
        <v>0</v>
      </c>
      <c r="AO390">
        <v>0</v>
      </c>
      <c r="AP390">
        <v>0</v>
      </c>
      <c r="AQ390">
        <v>0</v>
      </c>
      <c r="AR390" t="s">
        <v>59</v>
      </c>
      <c r="AS390">
        <v>0</v>
      </c>
      <c r="AT390">
        <v>0</v>
      </c>
      <c r="AU390">
        <v>0</v>
      </c>
      <c r="AV390" t="s">
        <v>61</v>
      </c>
      <c r="AW390">
        <v>0</v>
      </c>
      <c r="AX390">
        <v>1</v>
      </c>
      <c r="AY390" t="s">
        <v>62</v>
      </c>
      <c r="AZ390">
        <v>143.47929999999999</v>
      </c>
    </row>
    <row r="391" spans="1:52" x14ac:dyDescent="0.3">
      <c r="A391" t="s">
        <v>90</v>
      </c>
      <c r="B391">
        <v>6101697038</v>
      </c>
      <c r="C391" t="s">
        <v>53</v>
      </c>
      <c r="D391">
        <v>239</v>
      </c>
      <c r="E391" t="s">
        <v>53</v>
      </c>
      <c r="F391">
        <v>4018</v>
      </c>
      <c r="G391">
        <v>3834</v>
      </c>
      <c r="H391">
        <v>34</v>
      </c>
      <c r="I391">
        <v>562487</v>
      </c>
      <c r="J391" t="s">
        <v>539</v>
      </c>
      <c r="K391" t="s">
        <v>82</v>
      </c>
      <c r="L391" t="s">
        <v>56</v>
      </c>
      <c r="M391">
        <v>52</v>
      </c>
      <c r="N391" t="s">
        <v>57</v>
      </c>
      <c r="O391">
        <v>74</v>
      </c>
      <c r="P391" t="s">
        <v>58</v>
      </c>
      <c r="Q391" t="s">
        <v>59</v>
      </c>
      <c r="R391" t="s">
        <v>59</v>
      </c>
      <c r="S391" t="s">
        <v>60</v>
      </c>
      <c r="T391" t="s">
        <v>59</v>
      </c>
      <c r="U391">
        <v>-1</v>
      </c>
      <c r="V391">
        <v>-12.523099999999999</v>
      </c>
      <c r="W391">
        <v>-14.23</v>
      </c>
      <c r="X391">
        <v>-16.027999999999999</v>
      </c>
      <c r="Y391">
        <v>0</v>
      </c>
      <c r="Z391">
        <v>-1.5906</v>
      </c>
      <c r="AA391">
        <v>-1.9142999999999999</v>
      </c>
      <c r="AB391">
        <v>16.027999999999999</v>
      </c>
      <c r="AC391">
        <v>1.5906</v>
      </c>
      <c r="AD391">
        <v>1.9142999999999999</v>
      </c>
      <c r="AE391">
        <v>0</v>
      </c>
      <c r="AF391">
        <v>0</v>
      </c>
      <c r="AG391">
        <v>-1.71</v>
      </c>
      <c r="AH391">
        <v>0</v>
      </c>
      <c r="AI391">
        <v>0</v>
      </c>
      <c r="AJ391">
        <v>0</v>
      </c>
      <c r="AK391">
        <v>0</v>
      </c>
      <c r="AL391">
        <v>0</v>
      </c>
      <c r="AM391" t="s">
        <v>59</v>
      </c>
      <c r="AN391">
        <v>0</v>
      </c>
      <c r="AO391">
        <v>0</v>
      </c>
      <c r="AP391">
        <v>-12.210699999999999</v>
      </c>
      <c r="AQ391">
        <v>-15.7156</v>
      </c>
      <c r="AR391" t="s">
        <v>59</v>
      </c>
      <c r="AS391">
        <v>0</v>
      </c>
      <c r="AT391">
        <v>0</v>
      </c>
      <c r="AU391">
        <v>0</v>
      </c>
      <c r="AV391" t="s">
        <v>61</v>
      </c>
      <c r="AW391">
        <v>0</v>
      </c>
      <c r="AX391">
        <v>1</v>
      </c>
      <c r="AY391" t="s">
        <v>62</v>
      </c>
      <c r="AZ391">
        <v>12.523099999999999</v>
      </c>
    </row>
    <row r="392" spans="1:52" x14ac:dyDescent="0.3">
      <c r="A392" t="s">
        <v>178</v>
      </c>
      <c r="B392">
        <v>6101291053</v>
      </c>
      <c r="C392" t="s">
        <v>53</v>
      </c>
      <c r="D392">
        <v>232</v>
      </c>
      <c r="E392" t="s">
        <v>53</v>
      </c>
      <c r="F392">
        <v>4018</v>
      </c>
      <c r="G392">
        <v>3834</v>
      </c>
      <c r="H392">
        <v>34</v>
      </c>
      <c r="I392">
        <v>26640</v>
      </c>
      <c r="J392" t="s">
        <v>540</v>
      </c>
      <c r="K392" t="s">
        <v>541</v>
      </c>
      <c r="L392" t="s">
        <v>56</v>
      </c>
      <c r="M392">
        <v>52</v>
      </c>
      <c r="N392" t="s">
        <v>57</v>
      </c>
      <c r="O392">
        <v>74</v>
      </c>
      <c r="P392" t="s">
        <v>58</v>
      </c>
      <c r="Q392" t="s">
        <v>59</v>
      </c>
      <c r="R392" t="s">
        <v>59</v>
      </c>
      <c r="S392" t="s">
        <v>60</v>
      </c>
      <c r="T392" t="s">
        <v>59</v>
      </c>
      <c r="U392">
        <v>-1</v>
      </c>
      <c r="V392">
        <v>-24.759699999999999</v>
      </c>
      <c r="W392">
        <v>-28.12</v>
      </c>
      <c r="X392">
        <v>-32.4176</v>
      </c>
      <c r="Y392">
        <v>0</v>
      </c>
      <c r="Z392">
        <v>-3.1514000000000002</v>
      </c>
      <c r="AA392">
        <v>-4.5065</v>
      </c>
      <c r="AB392">
        <v>32.4176</v>
      </c>
      <c r="AC392">
        <v>3.1514000000000002</v>
      </c>
      <c r="AD392">
        <v>4.5065</v>
      </c>
      <c r="AE392">
        <v>0</v>
      </c>
      <c r="AF392">
        <v>0</v>
      </c>
      <c r="AG392">
        <v>-3.37</v>
      </c>
      <c r="AH392">
        <v>0</v>
      </c>
      <c r="AI392">
        <v>0</v>
      </c>
      <c r="AJ392">
        <v>0</v>
      </c>
      <c r="AK392">
        <v>0</v>
      </c>
      <c r="AL392">
        <v>0</v>
      </c>
      <c r="AM392" t="s">
        <v>59</v>
      </c>
      <c r="AN392">
        <v>0</v>
      </c>
      <c r="AO392">
        <v>0</v>
      </c>
      <c r="AP392">
        <v>0</v>
      </c>
      <c r="AQ392">
        <v>0</v>
      </c>
      <c r="AR392" t="s">
        <v>59</v>
      </c>
      <c r="AS392">
        <v>0</v>
      </c>
      <c r="AT392">
        <v>0</v>
      </c>
      <c r="AU392">
        <v>0</v>
      </c>
      <c r="AV392" t="s">
        <v>61</v>
      </c>
      <c r="AW392">
        <v>0</v>
      </c>
      <c r="AX392">
        <v>1</v>
      </c>
      <c r="AY392" t="s">
        <v>62</v>
      </c>
      <c r="AZ392">
        <v>24.773299999999999</v>
      </c>
    </row>
    <row r="393" spans="1:52" x14ac:dyDescent="0.3">
      <c r="A393" t="s">
        <v>178</v>
      </c>
      <c r="B393">
        <v>6101291053</v>
      </c>
      <c r="C393" t="s">
        <v>53</v>
      </c>
      <c r="D393">
        <v>232</v>
      </c>
      <c r="E393" t="s">
        <v>53</v>
      </c>
      <c r="F393">
        <v>4018</v>
      </c>
      <c r="G393">
        <v>3834</v>
      </c>
      <c r="H393">
        <v>34</v>
      </c>
      <c r="I393">
        <v>7843</v>
      </c>
      <c r="J393" t="s">
        <v>542</v>
      </c>
      <c r="K393" t="s">
        <v>234</v>
      </c>
      <c r="L393" t="s">
        <v>56</v>
      </c>
      <c r="M393">
        <v>52</v>
      </c>
      <c r="N393" t="s">
        <v>57</v>
      </c>
      <c r="O393">
        <v>74</v>
      </c>
      <c r="P393" t="s">
        <v>58</v>
      </c>
      <c r="Q393" t="s">
        <v>59</v>
      </c>
      <c r="R393" t="s">
        <v>59</v>
      </c>
      <c r="S393" t="s">
        <v>111</v>
      </c>
      <c r="T393" t="s">
        <v>59</v>
      </c>
      <c r="U393">
        <v>-2</v>
      </c>
      <c r="V393">
        <v>-156.6242</v>
      </c>
      <c r="W393">
        <v>-177.98</v>
      </c>
      <c r="X393">
        <v>-156.6242</v>
      </c>
      <c r="Y393">
        <v>0</v>
      </c>
      <c r="Z393">
        <v>0</v>
      </c>
      <c r="AA393">
        <v>0</v>
      </c>
      <c r="AB393">
        <v>78.312100000000001</v>
      </c>
      <c r="AC393">
        <v>0</v>
      </c>
      <c r="AD393">
        <v>0</v>
      </c>
      <c r="AE393">
        <v>0</v>
      </c>
      <c r="AF393">
        <v>0</v>
      </c>
      <c r="AG393">
        <v>-21.36</v>
      </c>
      <c r="AH393">
        <v>0</v>
      </c>
      <c r="AI393">
        <v>0</v>
      </c>
      <c r="AJ393">
        <v>0</v>
      </c>
      <c r="AK393">
        <v>0</v>
      </c>
      <c r="AL393">
        <v>0</v>
      </c>
      <c r="AM393" t="s">
        <v>59</v>
      </c>
      <c r="AN393">
        <v>0</v>
      </c>
      <c r="AO393">
        <v>0</v>
      </c>
      <c r="AP393">
        <v>-32.0458</v>
      </c>
      <c r="AQ393">
        <v>-32.0458</v>
      </c>
      <c r="AR393" t="s">
        <v>59</v>
      </c>
      <c r="AS393">
        <v>0</v>
      </c>
      <c r="AT393">
        <v>0</v>
      </c>
      <c r="AU393">
        <v>0</v>
      </c>
      <c r="AV393" t="s">
        <v>61</v>
      </c>
      <c r="AW393">
        <v>0</v>
      </c>
      <c r="AX393">
        <v>0</v>
      </c>
      <c r="AY393" t="s">
        <v>62</v>
      </c>
      <c r="AZ393">
        <v>78.312100000000001</v>
      </c>
    </row>
    <row r="394" spans="1:52" x14ac:dyDescent="0.3">
      <c r="A394" t="s">
        <v>102</v>
      </c>
      <c r="B394">
        <v>6101337762</v>
      </c>
      <c r="C394" t="s">
        <v>53</v>
      </c>
      <c r="D394">
        <v>233</v>
      </c>
      <c r="E394" t="s">
        <v>53</v>
      </c>
      <c r="F394">
        <v>4018</v>
      </c>
      <c r="G394">
        <v>3834</v>
      </c>
      <c r="H394">
        <v>34</v>
      </c>
      <c r="I394">
        <v>12288</v>
      </c>
      <c r="J394" t="s">
        <v>543</v>
      </c>
      <c r="K394" t="s">
        <v>82</v>
      </c>
      <c r="L394" t="s">
        <v>56</v>
      </c>
      <c r="M394">
        <v>52</v>
      </c>
      <c r="N394" t="s">
        <v>57</v>
      </c>
      <c r="O394">
        <v>74</v>
      </c>
      <c r="P394" t="s">
        <v>58</v>
      </c>
      <c r="Q394" t="s">
        <v>59</v>
      </c>
      <c r="R394" t="s">
        <v>59</v>
      </c>
      <c r="S394" t="s">
        <v>69</v>
      </c>
      <c r="T394" t="s">
        <v>59</v>
      </c>
      <c r="U394">
        <v>-1</v>
      </c>
      <c r="V394">
        <v>-5.6829999999999998</v>
      </c>
      <c r="W394">
        <v>-6.46</v>
      </c>
      <c r="X394">
        <v>-7.5012999999999996</v>
      </c>
      <c r="Y394">
        <v>0</v>
      </c>
      <c r="Z394">
        <v>-0.75880000000000003</v>
      </c>
      <c r="AA394">
        <v>-1.0595000000000001</v>
      </c>
      <c r="AB394">
        <v>7.5012999999999996</v>
      </c>
      <c r="AC394">
        <v>0.75880000000000003</v>
      </c>
      <c r="AD394">
        <v>1.0595000000000001</v>
      </c>
      <c r="AE394">
        <v>0</v>
      </c>
      <c r="AF394">
        <v>0</v>
      </c>
      <c r="AG394">
        <v>-0.78</v>
      </c>
      <c r="AH394">
        <v>0</v>
      </c>
      <c r="AI394">
        <v>0</v>
      </c>
      <c r="AJ394">
        <v>0</v>
      </c>
      <c r="AK394">
        <v>0</v>
      </c>
      <c r="AL394">
        <v>0</v>
      </c>
      <c r="AM394" t="s">
        <v>59</v>
      </c>
      <c r="AN394">
        <v>0</v>
      </c>
      <c r="AO394">
        <v>0</v>
      </c>
      <c r="AP394">
        <v>0</v>
      </c>
      <c r="AQ394">
        <v>0</v>
      </c>
      <c r="AR394" t="s">
        <v>59</v>
      </c>
      <c r="AS394">
        <v>0</v>
      </c>
      <c r="AT394">
        <v>0</v>
      </c>
      <c r="AU394">
        <v>0</v>
      </c>
      <c r="AV394" t="s">
        <v>61</v>
      </c>
      <c r="AW394">
        <v>0</v>
      </c>
      <c r="AX394">
        <v>1</v>
      </c>
      <c r="AY394" t="s">
        <v>62</v>
      </c>
      <c r="AZ394">
        <v>5.6829999999999998</v>
      </c>
    </row>
    <row r="395" spans="1:52" x14ac:dyDescent="0.3">
      <c r="A395" t="s">
        <v>105</v>
      </c>
      <c r="B395">
        <v>6101712290</v>
      </c>
      <c r="C395" t="s">
        <v>53</v>
      </c>
      <c r="D395">
        <v>248</v>
      </c>
      <c r="E395" t="s">
        <v>53</v>
      </c>
      <c r="F395">
        <v>4018</v>
      </c>
      <c r="G395">
        <v>3834</v>
      </c>
      <c r="H395">
        <v>34</v>
      </c>
      <c r="I395">
        <v>294754</v>
      </c>
      <c r="J395" t="s">
        <v>191</v>
      </c>
      <c r="K395" t="s">
        <v>157</v>
      </c>
      <c r="L395" t="s">
        <v>56</v>
      </c>
      <c r="M395">
        <v>52</v>
      </c>
      <c r="N395" t="s">
        <v>57</v>
      </c>
      <c r="O395">
        <v>74</v>
      </c>
      <c r="P395" t="s">
        <v>58</v>
      </c>
      <c r="Q395" t="s">
        <v>59</v>
      </c>
      <c r="R395" t="s">
        <v>59</v>
      </c>
      <c r="S395" t="s">
        <v>66</v>
      </c>
      <c r="T395" t="s">
        <v>59</v>
      </c>
      <c r="U395">
        <v>-1</v>
      </c>
      <c r="V395">
        <v>-18.219200000000001</v>
      </c>
      <c r="W395">
        <v>-18.98</v>
      </c>
      <c r="X395">
        <v>-26.914200000000001</v>
      </c>
      <c r="Y395">
        <v>0</v>
      </c>
      <c r="Z395">
        <v>-0.82069999999999999</v>
      </c>
      <c r="AA395">
        <v>-7.8742999999999999</v>
      </c>
      <c r="AB395">
        <v>26.914200000000001</v>
      </c>
      <c r="AC395">
        <v>0.82069999999999999</v>
      </c>
      <c r="AD395">
        <v>7.8742999999999999</v>
      </c>
      <c r="AE395">
        <v>0</v>
      </c>
      <c r="AF395">
        <v>0</v>
      </c>
      <c r="AG395">
        <v>-0.76</v>
      </c>
      <c r="AH395">
        <v>0</v>
      </c>
      <c r="AI395">
        <v>-7.87</v>
      </c>
      <c r="AJ395">
        <v>0</v>
      </c>
      <c r="AK395">
        <v>0</v>
      </c>
      <c r="AL395">
        <v>0</v>
      </c>
      <c r="AM395" t="s">
        <v>59</v>
      </c>
      <c r="AN395">
        <v>-7.87</v>
      </c>
      <c r="AO395">
        <v>0</v>
      </c>
      <c r="AP395">
        <v>-18.764299999999999</v>
      </c>
      <c r="AQ395">
        <v>-27.459299999999999</v>
      </c>
      <c r="AR395" t="s">
        <v>59</v>
      </c>
      <c r="AS395">
        <v>0</v>
      </c>
      <c r="AT395">
        <v>0</v>
      </c>
      <c r="AU395">
        <v>0</v>
      </c>
      <c r="AV395" t="s">
        <v>61</v>
      </c>
      <c r="AW395">
        <v>0</v>
      </c>
      <c r="AX395">
        <v>1</v>
      </c>
      <c r="AY395" t="s">
        <v>62</v>
      </c>
      <c r="AZ395">
        <v>18.219200000000001</v>
      </c>
    </row>
    <row r="396" spans="1:52" x14ac:dyDescent="0.3">
      <c r="A396" t="s">
        <v>77</v>
      </c>
      <c r="B396">
        <v>6101711760</v>
      </c>
      <c r="C396" t="s">
        <v>53</v>
      </c>
      <c r="D396">
        <v>247</v>
      </c>
      <c r="E396" t="s">
        <v>53</v>
      </c>
      <c r="F396">
        <v>4018</v>
      </c>
      <c r="G396">
        <v>3834</v>
      </c>
      <c r="H396">
        <v>34</v>
      </c>
      <c r="I396">
        <v>88212</v>
      </c>
      <c r="J396" t="s">
        <v>544</v>
      </c>
      <c r="K396" t="s">
        <v>55</v>
      </c>
      <c r="L396" t="s">
        <v>56</v>
      </c>
      <c r="M396">
        <v>52</v>
      </c>
      <c r="N396" t="s">
        <v>57</v>
      </c>
      <c r="O396">
        <v>74</v>
      </c>
      <c r="P396" t="s">
        <v>58</v>
      </c>
      <c r="Q396" t="s">
        <v>59</v>
      </c>
      <c r="R396" t="s">
        <v>59</v>
      </c>
      <c r="S396" t="s">
        <v>60</v>
      </c>
      <c r="T396" t="s">
        <v>59</v>
      </c>
      <c r="U396">
        <v>-1</v>
      </c>
      <c r="V396">
        <v>-21.815200000000001</v>
      </c>
      <c r="W396">
        <v>-24.79</v>
      </c>
      <c r="X396">
        <v>-27.4237</v>
      </c>
      <c r="Y396">
        <v>0</v>
      </c>
      <c r="Z396">
        <v>-2.5375000000000001</v>
      </c>
      <c r="AA396">
        <v>-3.0710000000000002</v>
      </c>
      <c r="AB396">
        <v>27.4237</v>
      </c>
      <c r="AC396">
        <v>2.5375000000000001</v>
      </c>
      <c r="AD396">
        <v>3.0710000000000002</v>
      </c>
      <c r="AE396">
        <v>0</v>
      </c>
      <c r="AF396">
        <v>0</v>
      </c>
      <c r="AG396">
        <v>-2.97</v>
      </c>
      <c r="AH396">
        <v>0</v>
      </c>
      <c r="AI396">
        <v>0</v>
      </c>
      <c r="AJ396">
        <v>0</v>
      </c>
      <c r="AK396">
        <v>0</v>
      </c>
      <c r="AL396">
        <v>0</v>
      </c>
      <c r="AM396" t="s">
        <v>59</v>
      </c>
      <c r="AN396">
        <v>0</v>
      </c>
      <c r="AO396">
        <v>0</v>
      </c>
      <c r="AP396">
        <v>0</v>
      </c>
      <c r="AQ396">
        <v>0</v>
      </c>
      <c r="AR396" t="s">
        <v>59</v>
      </c>
      <c r="AS396">
        <v>0</v>
      </c>
      <c r="AT396">
        <v>0</v>
      </c>
      <c r="AU396">
        <v>0</v>
      </c>
      <c r="AV396" t="s">
        <v>61</v>
      </c>
      <c r="AW396">
        <v>0</v>
      </c>
      <c r="AX396">
        <v>1</v>
      </c>
      <c r="AY396" t="s">
        <v>62</v>
      </c>
      <c r="AZ396">
        <v>21.815300000000001</v>
      </c>
    </row>
    <row r="397" spans="1:52" x14ac:dyDescent="0.3">
      <c r="A397" t="s">
        <v>63</v>
      </c>
      <c r="B397">
        <v>6101697946</v>
      </c>
      <c r="C397" t="s">
        <v>53</v>
      </c>
      <c r="D397">
        <v>243</v>
      </c>
      <c r="E397" t="s">
        <v>53</v>
      </c>
      <c r="F397">
        <v>4018</v>
      </c>
      <c r="G397">
        <v>3834</v>
      </c>
      <c r="H397">
        <v>34</v>
      </c>
      <c r="I397">
        <v>34097</v>
      </c>
      <c r="J397" t="s">
        <v>545</v>
      </c>
      <c r="K397" t="s">
        <v>85</v>
      </c>
      <c r="L397" t="s">
        <v>56</v>
      </c>
      <c r="M397">
        <v>52</v>
      </c>
      <c r="N397" t="s">
        <v>57</v>
      </c>
      <c r="O397">
        <v>74</v>
      </c>
      <c r="P397" t="s">
        <v>58</v>
      </c>
      <c r="Q397" t="s">
        <v>59</v>
      </c>
      <c r="R397" t="s">
        <v>59</v>
      </c>
      <c r="S397" t="s">
        <v>69</v>
      </c>
      <c r="T397" t="s">
        <v>59</v>
      </c>
      <c r="U397">
        <v>-1</v>
      </c>
      <c r="V397">
        <v>-2.7075999999999998</v>
      </c>
      <c r="W397">
        <v>-3.08</v>
      </c>
      <c r="X397">
        <v>-3.5013999999999998</v>
      </c>
      <c r="Y397">
        <v>0</v>
      </c>
      <c r="Z397">
        <v>-0.32690000000000002</v>
      </c>
      <c r="AA397">
        <v>-0.46689999999999998</v>
      </c>
      <c r="AB397">
        <v>3.5013999999999998</v>
      </c>
      <c r="AC397">
        <v>0.32690000000000002</v>
      </c>
      <c r="AD397">
        <v>0.46689999999999998</v>
      </c>
      <c r="AE397">
        <v>0</v>
      </c>
      <c r="AF397">
        <v>0</v>
      </c>
      <c r="AG397">
        <v>-0.37</v>
      </c>
      <c r="AH397">
        <v>0</v>
      </c>
      <c r="AI397">
        <v>0</v>
      </c>
      <c r="AJ397">
        <v>0</v>
      </c>
      <c r="AK397">
        <v>0</v>
      </c>
      <c r="AL397">
        <v>0</v>
      </c>
      <c r="AM397" t="s">
        <v>59</v>
      </c>
      <c r="AN397">
        <v>0</v>
      </c>
      <c r="AO397">
        <v>0</v>
      </c>
      <c r="AP397">
        <v>-2.5598999999999998</v>
      </c>
      <c r="AQ397">
        <v>-3.3536999999999999</v>
      </c>
      <c r="AR397" t="s">
        <v>59</v>
      </c>
      <c r="AS397">
        <v>0</v>
      </c>
      <c r="AT397">
        <v>0</v>
      </c>
      <c r="AU397">
        <v>0</v>
      </c>
      <c r="AV397" t="s">
        <v>61</v>
      </c>
      <c r="AW397">
        <v>0</v>
      </c>
      <c r="AX397">
        <v>1</v>
      </c>
      <c r="AY397" t="s">
        <v>62</v>
      </c>
      <c r="AZ397">
        <v>2.7115999999999998</v>
      </c>
    </row>
    <row r="398" spans="1:52" x14ac:dyDescent="0.3">
      <c r="A398" t="s">
        <v>52</v>
      </c>
      <c r="B398">
        <v>6101702454</v>
      </c>
      <c r="C398" t="s">
        <v>53</v>
      </c>
      <c r="D398">
        <v>245</v>
      </c>
      <c r="E398" t="s">
        <v>53</v>
      </c>
      <c r="F398">
        <v>4018</v>
      </c>
      <c r="G398">
        <v>3834</v>
      </c>
      <c r="H398">
        <v>34</v>
      </c>
      <c r="I398">
        <v>334</v>
      </c>
      <c r="J398" t="s">
        <v>546</v>
      </c>
      <c r="K398" t="s">
        <v>99</v>
      </c>
      <c r="L398" t="s">
        <v>56</v>
      </c>
      <c r="M398">
        <v>52</v>
      </c>
      <c r="N398" t="s">
        <v>57</v>
      </c>
      <c r="O398">
        <v>74</v>
      </c>
      <c r="P398" t="s">
        <v>58</v>
      </c>
      <c r="Q398" t="s">
        <v>59</v>
      </c>
      <c r="R398" t="s">
        <v>59</v>
      </c>
      <c r="S398" t="s">
        <v>60</v>
      </c>
      <c r="T398" t="s">
        <v>59</v>
      </c>
      <c r="U398">
        <v>-1</v>
      </c>
      <c r="V398">
        <v>-41.3018</v>
      </c>
      <c r="W398">
        <v>-43.02</v>
      </c>
      <c r="X398">
        <v>-54.057299999999998</v>
      </c>
      <c r="Y398">
        <v>0</v>
      </c>
      <c r="Z398">
        <v>-1.6375999999999999</v>
      </c>
      <c r="AA398">
        <v>-11.117900000000001</v>
      </c>
      <c r="AB398">
        <v>54.057299999999998</v>
      </c>
      <c r="AC398">
        <v>1.6375999999999999</v>
      </c>
      <c r="AD398">
        <v>11.117900000000001</v>
      </c>
      <c r="AE398">
        <v>0</v>
      </c>
      <c r="AF398">
        <v>0</v>
      </c>
      <c r="AG398">
        <v>-1.72</v>
      </c>
      <c r="AH398">
        <v>0</v>
      </c>
      <c r="AI398">
        <v>0</v>
      </c>
      <c r="AJ398">
        <v>0</v>
      </c>
      <c r="AK398">
        <v>0</v>
      </c>
      <c r="AL398">
        <v>0</v>
      </c>
      <c r="AM398" t="s">
        <v>59</v>
      </c>
      <c r="AN398">
        <v>0</v>
      </c>
      <c r="AO398">
        <v>0</v>
      </c>
      <c r="AP398">
        <v>-13.6318</v>
      </c>
      <c r="AQ398">
        <v>-26.3873</v>
      </c>
      <c r="AR398" t="s">
        <v>59</v>
      </c>
      <c r="AS398">
        <v>0</v>
      </c>
      <c r="AT398">
        <v>0</v>
      </c>
      <c r="AU398">
        <v>0</v>
      </c>
      <c r="AV398" t="s">
        <v>61</v>
      </c>
      <c r="AW398">
        <v>0</v>
      </c>
      <c r="AX398">
        <v>1</v>
      </c>
      <c r="AY398" t="s">
        <v>62</v>
      </c>
      <c r="AZ398">
        <v>41.302500000000002</v>
      </c>
    </row>
    <row r="399" spans="1:52" x14ac:dyDescent="0.3">
      <c r="A399" t="s">
        <v>142</v>
      </c>
      <c r="B399">
        <v>6101342949</v>
      </c>
      <c r="C399" t="s">
        <v>53</v>
      </c>
      <c r="D399">
        <v>235</v>
      </c>
      <c r="E399" t="s">
        <v>53</v>
      </c>
      <c r="F399">
        <v>4018</v>
      </c>
      <c r="G399">
        <v>3834</v>
      </c>
      <c r="H399">
        <v>34</v>
      </c>
      <c r="I399">
        <v>45116</v>
      </c>
      <c r="J399" t="s">
        <v>318</v>
      </c>
      <c r="K399" t="s">
        <v>65</v>
      </c>
      <c r="L399" t="s">
        <v>56</v>
      </c>
      <c r="M399">
        <v>52</v>
      </c>
      <c r="N399" t="s">
        <v>57</v>
      </c>
      <c r="O399">
        <v>74</v>
      </c>
      <c r="P399" t="s">
        <v>58</v>
      </c>
      <c r="Q399" t="s">
        <v>59</v>
      </c>
      <c r="R399" t="s">
        <v>59</v>
      </c>
      <c r="S399" t="s">
        <v>111</v>
      </c>
      <c r="T399" t="s">
        <v>59</v>
      </c>
      <c r="U399">
        <v>-1</v>
      </c>
      <c r="V399">
        <v>-75.078299999999999</v>
      </c>
      <c r="W399">
        <v>-85.32</v>
      </c>
      <c r="X399">
        <v>-75.078299999999999</v>
      </c>
      <c r="Y399">
        <v>0</v>
      </c>
      <c r="Z399">
        <v>0</v>
      </c>
      <c r="AA399">
        <v>0</v>
      </c>
      <c r="AB399">
        <v>75.078299999999999</v>
      </c>
      <c r="AC399">
        <v>0</v>
      </c>
      <c r="AD399">
        <v>0</v>
      </c>
      <c r="AE399">
        <v>0</v>
      </c>
      <c r="AF399">
        <v>0</v>
      </c>
      <c r="AG399">
        <v>-10.24</v>
      </c>
      <c r="AH399">
        <v>0</v>
      </c>
      <c r="AI399">
        <v>0</v>
      </c>
      <c r="AJ399">
        <v>0</v>
      </c>
      <c r="AK399">
        <v>0</v>
      </c>
      <c r="AL399">
        <v>0</v>
      </c>
      <c r="AM399" t="s">
        <v>59</v>
      </c>
      <c r="AN399">
        <v>0</v>
      </c>
      <c r="AO399">
        <v>0</v>
      </c>
      <c r="AP399">
        <v>0</v>
      </c>
      <c r="AQ399">
        <v>0</v>
      </c>
      <c r="AR399" t="s">
        <v>59</v>
      </c>
      <c r="AS399">
        <v>0</v>
      </c>
      <c r="AT399">
        <v>0</v>
      </c>
      <c r="AU399">
        <v>0</v>
      </c>
      <c r="AV399" t="s">
        <v>61</v>
      </c>
      <c r="AW399">
        <v>0</v>
      </c>
      <c r="AX399">
        <v>0</v>
      </c>
      <c r="AY399" t="s">
        <v>62</v>
      </c>
      <c r="AZ399">
        <v>75.078299999999999</v>
      </c>
    </row>
    <row r="400" spans="1:52" x14ac:dyDescent="0.3">
      <c r="A400" t="s">
        <v>86</v>
      </c>
      <c r="B400">
        <v>6101732888</v>
      </c>
      <c r="C400" t="s">
        <v>53</v>
      </c>
      <c r="D400">
        <v>251</v>
      </c>
      <c r="E400" t="s">
        <v>53</v>
      </c>
      <c r="F400">
        <v>4018</v>
      </c>
      <c r="G400">
        <v>3834</v>
      </c>
      <c r="H400">
        <v>34</v>
      </c>
      <c r="I400">
        <v>8350</v>
      </c>
      <c r="J400" t="s">
        <v>547</v>
      </c>
      <c r="K400" t="s">
        <v>548</v>
      </c>
      <c r="L400" t="s">
        <v>56</v>
      </c>
      <c r="M400">
        <v>52</v>
      </c>
      <c r="N400" t="s">
        <v>57</v>
      </c>
      <c r="O400">
        <v>74</v>
      </c>
      <c r="P400" t="s">
        <v>58</v>
      </c>
      <c r="Q400" t="s">
        <v>59</v>
      </c>
      <c r="R400" t="s">
        <v>59</v>
      </c>
      <c r="S400" t="s">
        <v>66</v>
      </c>
      <c r="T400" t="s">
        <v>59</v>
      </c>
      <c r="U400">
        <v>-1</v>
      </c>
      <c r="V400">
        <v>-75.430800000000005</v>
      </c>
      <c r="W400">
        <v>-78.569999999999993</v>
      </c>
      <c r="X400">
        <v>-75.430800000000005</v>
      </c>
      <c r="Y400">
        <v>0</v>
      </c>
      <c r="Z400">
        <v>0</v>
      </c>
      <c r="AA400">
        <v>0</v>
      </c>
      <c r="AB400">
        <v>75.430800000000005</v>
      </c>
      <c r="AC400">
        <v>0</v>
      </c>
      <c r="AD400">
        <v>0</v>
      </c>
      <c r="AE400">
        <v>0</v>
      </c>
      <c r="AF400">
        <v>0</v>
      </c>
      <c r="AG400">
        <v>-3.14</v>
      </c>
      <c r="AH400">
        <v>0</v>
      </c>
      <c r="AI400">
        <v>0</v>
      </c>
      <c r="AJ400">
        <v>0</v>
      </c>
      <c r="AK400">
        <v>0</v>
      </c>
      <c r="AL400">
        <v>0</v>
      </c>
      <c r="AM400" t="s">
        <v>59</v>
      </c>
      <c r="AN400">
        <v>0</v>
      </c>
      <c r="AO400">
        <v>0</v>
      </c>
      <c r="AP400">
        <v>0</v>
      </c>
      <c r="AQ400">
        <v>0</v>
      </c>
      <c r="AR400" t="s">
        <v>59</v>
      </c>
      <c r="AS400">
        <v>0</v>
      </c>
      <c r="AT400">
        <v>0</v>
      </c>
      <c r="AU400">
        <v>0</v>
      </c>
      <c r="AV400" t="s">
        <v>61</v>
      </c>
      <c r="AW400">
        <v>0</v>
      </c>
      <c r="AX400">
        <v>0</v>
      </c>
      <c r="AY400" t="s">
        <v>62</v>
      </c>
      <c r="AZ400">
        <v>75.430800000000005</v>
      </c>
    </row>
    <row r="401" spans="1:52" x14ac:dyDescent="0.3">
      <c r="A401" t="s">
        <v>77</v>
      </c>
      <c r="B401">
        <v>6101711760</v>
      </c>
      <c r="C401" t="s">
        <v>53</v>
      </c>
      <c r="D401">
        <v>247</v>
      </c>
      <c r="E401" t="s">
        <v>53</v>
      </c>
      <c r="F401">
        <v>4018</v>
      </c>
      <c r="G401">
        <v>3834</v>
      </c>
      <c r="H401">
        <v>34</v>
      </c>
      <c r="I401">
        <v>300053</v>
      </c>
      <c r="J401" t="s">
        <v>549</v>
      </c>
      <c r="K401" t="s">
        <v>101</v>
      </c>
      <c r="L401" t="s">
        <v>56</v>
      </c>
      <c r="M401">
        <v>52</v>
      </c>
      <c r="N401" t="s">
        <v>57</v>
      </c>
      <c r="O401">
        <v>74</v>
      </c>
      <c r="P401" t="s">
        <v>58</v>
      </c>
      <c r="Q401" t="s">
        <v>59</v>
      </c>
      <c r="R401" t="s">
        <v>59</v>
      </c>
      <c r="S401" t="s">
        <v>66</v>
      </c>
      <c r="T401" t="s">
        <v>59</v>
      </c>
      <c r="U401">
        <v>-1</v>
      </c>
      <c r="V401">
        <v>-47.399099999999997</v>
      </c>
      <c r="W401">
        <v>-53.81</v>
      </c>
      <c r="X401">
        <v>-60.866500000000002</v>
      </c>
      <c r="Y401">
        <v>0</v>
      </c>
      <c r="Z401">
        <v>-5.5464000000000002</v>
      </c>
      <c r="AA401">
        <v>-7.9210000000000003</v>
      </c>
      <c r="AB401">
        <v>60.866500000000002</v>
      </c>
      <c r="AC401">
        <v>5.5464000000000002</v>
      </c>
      <c r="AD401">
        <v>7.9210000000000003</v>
      </c>
      <c r="AE401">
        <v>0</v>
      </c>
      <c r="AF401">
        <v>0</v>
      </c>
      <c r="AG401">
        <v>-6.46</v>
      </c>
      <c r="AH401">
        <v>0</v>
      </c>
      <c r="AI401">
        <v>0</v>
      </c>
      <c r="AJ401">
        <v>0</v>
      </c>
      <c r="AK401">
        <v>0</v>
      </c>
      <c r="AL401">
        <v>0</v>
      </c>
      <c r="AM401" t="s">
        <v>59</v>
      </c>
      <c r="AN401">
        <v>0</v>
      </c>
      <c r="AO401">
        <v>0</v>
      </c>
      <c r="AP401">
        <v>-46.529299999999999</v>
      </c>
      <c r="AQ401">
        <v>-59.996699999999997</v>
      </c>
      <c r="AR401" t="s">
        <v>59</v>
      </c>
      <c r="AS401">
        <v>0</v>
      </c>
      <c r="AT401">
        <v>0</v>
      </c>
      <c r="AU401">
        <v>0</v>
      </c>
      <c r="AV401" t="s">
        <v>61</v>
      </c>
      <c r="AW401">
        <v>0</v>
      </c>
      <c r="AX401">
        <v>1</v>
      </c>
      <c r="AY401" t="s">
        <v>62</v>
      </c>
      <c r="AZ401">
        <v>47.399099999999997</v>
      </c>
    </row>
    <row r="402" spans="1:52" x14ac:dyDescent="0.3">
      <c r="A402" t="s">
        <v>63</v>
      </c>
      <c r="B402">
        <v>6101697946</v>
      </c>
      <c r="C402" t="s">
        <v>53</v>
      </c>
      <c r="D402">
        <v>243</v>
      </c>
      <c r="E402" t="s">
        <v>53</v>
      </c>
      <c r="F402">
        <v>4018</v>
      </c>
      <c r="G402">
        <v>3834</v>
      </c>
      <c r="H402">
        <v>34</v>
      </c>
      <c r="I402">
        <v>10798</v>
      </c>
      <c r="J402" t="s">
        <v>550</v>
      </c>
      <c r="K402" t="s">
        <v>107</v>
      </c>
      <c r="L402" t="s">
        <v>56</v>
      </c>
      <c r="M402">
        <v>52</v>
      </c>
      <c r="N402" t="s">
        <v>57</v>
      </c>
      <c r="O402">
        <v>74</v>
      </c>
      <c r="P402" t="s">
        <v>58</v>
      </c>
      <c r="Q402" t="s">
        <v>59</v>
      </c>
      <c r="R402" t="s">
        <v>59</v>
      </c>
      <c r="S402" t="s">
        <v>60</v>
      </c>
      <c r="T402" t="s">
        <v>59</v>
      </c>
      <c r="U402">
        <v>-1</v>
      </c>
      <c r="V402">
        <v>-125.82040000000001</v>
      </c>
      <c r="W402">
        <v>-131.06</v>
      </c>
      <c r="X402">
        <v>-163.833</v>
      </c>
      <c r="Y402">
        <v>0</v>
      </c>
      <c r="Z402">
        <v>-4.9005999999999998</v>
      </c>
      <c r="AA402">
        <v>-33.112000000000002</v>
      </c>
      <c r="AB402">
        <v>163.833</v>
      </c>
      <c r="AC402">
        <v>4.9005999999999998</v>
      </c>
      <c r="AD402">
        <v>33.112000000000002</v>
      </c>
      <c r="AE402">
        <v>0</v>
      </c>
      <c r="AF402">
        <v>0</v>
      </c>
      <c r="AG402">
        <v>-5.24</v>
      </c>
      <c r="AH402">
        <v>0</v>
      </c>
      <c r="AI402">
        <v>0</v>
      </c>
      <c r="AJ402">
        <v>0</v>
      </c>
      <c r="AK402">
        <v>0</v>
      </c>
      <c r="AL402">
        <v>0</v>
      </c>
      <c r="AM402" t="s">
        <v>59</v>
      </c>
      <c r="AN402">
        <v>0</v>
      </c>
      <c r="AO402">
        <v>0</v>
      </c>
      <c r="AP402">
        <v>0</v>
      </c>
      <c r="AQ402">
        <v>0</v>
      </c>
      <c r="AR402" t="s">
        <v>59</v>
      </c>
      <c r="AS402">
        <v>0</v>
      </c>
      <c r="AT402">
        <v>0</v>
      </c>
      <c r="AU402">
        <v>0</v>
      </c>
      <c r="AV402" t="s">
        <v>61</v>
      </c>
      <c r="AW402">
        <v>0</v>
      </c>
      <c r="AX402">
        <v>1</v>
      </c>
      <c r="AY402" t="s">
        <v>62</v>
      </c>
      <c r="AZ402">
        <v>125.82040000000001</v>
      </c>
    </row>
    <row r="403" spans="1:52" x14ac:dyDescent="0.3">
      <c r="A403" t="s">
        <v>142</v>
      </c>
      <c r="B403">
        <v>6101342949</v>
      </c>
      <c r="C403" t="s">
        <v>53</v>
      </c>
      <c r="D403">
        <v>235</v>
      </c>
      <c r="E403" t="s">
        <v>53</v>
      </c>
      <c r="F403">
        <v>4018</v>
      </c>
      <c r="G403">
        <v>3834</v>
      </c>
      <c r="H403">
        <v>34</v>
      </c>
      <c r="I403">
        <v>110396</v>
      </c>
      <c r="J403" t="s">
        <v>551</v>
      </c>
      <c r="K403" t="s">
        <v>95</v>
      </c>
      <c r="L403" t="s">
        <v>56</v>
      </c>
      <c r="M403">
        <v>52</v>
      </c>
      <c r="N403" t="s">
        <v>57</v>
      </c>
      <c r="O403">
        <v>74</v>
      </c>
      <c r="P403" t="s">
        <v>58</v>
      </c>
      <c r="Q403" t="s">
        <v>59</v>
      </c>
      <c r="R403" t="s">
        <v>59</v>
      </c>
      <c r="S403" t="s">
        <v>66</v>
      </c>
      <c r="T403" t="s">
        <v>59</v>
      </c>
      <c r="U403">
        <v>-1</v>
      </c>
      <c r="V403">
        <v>-3.7568999999999999</v>
      </c>
      <c r="W403">
        <v>-4.2699999999999996</v>
      </c>
      <c r="X403">
        <v>-3.7568999999999999</v>
      </c>
      <c r="Y403">
        <v>0</v>
      </c>
      <c r="Z403">
        <v>0</v>
      </c>
      <c r="AA403">
        <v>0</v>
      </c>
      <c r="AB403">
        <v>3.7568999999999999</v>
      </c>
      <c r="AC403">
        <v>0</v>
      </c>
      <c r="AD403">
        <v>0</v>
      </c>
      <c r="AE403">
        <v>0</v>
      </c>
      <c r="AF403">
        <v>0</v>
      </c>
      <c r="AG403">
        <v>-0.51</v>
      </c>
      <c r="AH403">
        <v>0</v>
      </c>
      <c r="AI403">
        <v>0</v>
      </c>
      <c r="AJ403">
        <v>0</v>
      </c>
      <c r="AK403">
        <v>0</v>
      </c>
      <c r="AL403">
        <v>0</v>
      </c>
      <c r="AM403" t="s">
        <v>59</v>
      </c>
      <c r="AN403">
        <v>0</v>
      </c>
      <c r="AO403">
        <v>0</v>
      </c>
      <c r="AP403">
        <v>-3.5175000000000001</v>
      </c>
      <c r="AQ403">
        <v>-3.5175000000000001</v>
      </c>
      <c r="AR403" t="s">
        <v>59</v>
      </c>
      <c r="AS403">
        <v>0</v>
      </c>
      <c r="AT403">
        <v>0</v>
      </c>
      <c r="AU403">
        <v>0</v>
      </c>
      <c r="AV403" t="s">
        <v>61</v>
      </c>
      <c r="AW403">
        <v>0</v>
      </c>
      <c r="AX403">
        <v>0</v>
      </c>
      <c r="AY403" t="s">
        <v>62</v>
      </c>
      <c r="AZ403">
        <v>3.7568999999999999</v>
      </c>
    </row>
    <row r="404" spans="1:52" x14ac:dyDescent="0.3">
      <c r="A404" t="s">
        <v>83</v>
      </c>
      <c r="B404">
        <v>6101697517</v>
      </c>
      <c r="C404" t="s">
        <v>53</v>
      </c>
      <c r="D404">
        <v>242</v>
      </c>
      <c r="E404" t="s">
        <v>53</v>
      </c>
      <c r="F404">
        <v>4018</v>
      </c>
      <c r="G404">
        <v>3834</v>
      </c>
      <c r="H404">
        <v>34</v>
      </c>
      <c r="I404">
        <v>158535</v>
      </c>
      <c r="J404" t="s">
        <v>552</v>
      </c>
      <c r="K404" t="s">
        <v>101</v>
      </c>
      <c r="L404" t="s">
        <v>56</v>
      </c>
      <c r="M404">
        <v>52</v>
      </c>
      <c r="N404" t="s">
        <v>57</v>
      </c>
      <c r="O404">
        <v>74</v>
      </c>
      <c r="P404" t="s">
        <v>58</v>
      </c>
      <c r="Q404" t="s">
        <v>59</v>
      </c>
      <c r="R404" t="s">
        <v>59</v>
      </c>
      <c r="S404" t="s">
        <v>60</v>
      </c>
      <c r="T404" t="s">
        <v>59</v>
      </c>
      <c r="U404">
        <v>-1</v>
      </c>
      <c r="V404">
        <v>-13.0389</v>
      </c>
      <c r="W404">
        <v>-14.82</v>
      </c>
      <c r="X404">
        <v>-17.018999999999998</v>
      </c>
      <c r="Y404">
        <v>0</v>
      </c>
      <c r="Z404">
        <v>-1.6992</v>
      </c>
      <c r="AA404">
        <v>-2.2808999999999999</v>
      </c>
      <c r="AB404">
        <v>17.018999999999998</v>
      </c>
      <c r="AC404">
        <v>1.6992</v>
      </c>
      <c r="AD404">
        <v>2.2808999999999999</v>
      </c>
      <c r="AE404">
        <v>0</v>
      </c>
      <c r="AF404">
        <v>0</v>
      </c>
      <c r="AG404">
        <v>-1.78</v>
      </c>
      <c r="AH404">
        <v>0</v>
      </c>
      <c r="AI404">
        <v>0</v>
      </c>
      <c r="AJ404">
        <v>0</v>
      </c>
      <c r="AK404">
        <v>0</v>
      </c>
      <c r="AL404">
        <v>0</v>
      </c>
      <c r="AM404" t="s">
        <v>59</v>
      </c>
      <c r="AN404">
        <v>0</v>
      </c>
      <c r="AO404">
        <v>0</v>
      </c>
      <c r="AP404">
        <v>-12.631399999999999</v>
      </c>
      <c r="AQ404">
        <v>-16.611499999999999</v>
      </c>
      <c r="AR404" t="s">
        <v>59</v>
      </c>
      <c r="AS404">
        <v>0</v>
      </c>
      <c r="AT404">
        <v>0</v>
      </c>
      <c r="AU404">
        <v>0</v>
      </c>
      <c r="AV404" t="s">
        <v>61</v>
      </c>
      <c r="AW404">
        <v>0</v>
      </c>
      <c r="AX404">
        <v>1</v>
      </c>
      <c r="AY404" t="s">
        <v>62</v>
      </c>
      <c r="AZ404">
        <v>13.0389</v>
      </c>
    </row>
    <row r="405" spans="1:52" x14ac:dyDescent="0.3">
      <c r="A405" t="s">
        <v>86</v>
      </c>
      <c r="B405">
        <v>6101732888</v>
      </c>
      <c r="C405" t="s">
        <v>53</v>
      </c>
      <c r="D405">
        <v>251</v>
      </c>
      <c r="E405" t="s">
        <v>53</v>
      </c>
      <c r="F405">
        <v>4018</v>
      </c>
      <c r="G405">
        <v>3834</v>
      </c>
      <c r="H405">
        <v>34</v>
      </c>
      <c r="I405">
        <v>117928</v>
      </c>
      <c r="J405" t="s">
        <v>553</v>
      </c>
      <c r="K405" t="s">
        <v>414</v>
      </c>
      <c r="L405" t="s">
        <v>56</v>
      </c>
      <c r="M405">
        <v>52</v>
      </c>
      <c r="N405" t="s">
        <v>57</v>
      </c>
      <c r="O405">
        <v>74</v>
      </c>
      <c r="P405" t="s">
        <v>58</v>
      </c>
      <c r="Q405" t="s">
        <v>59</v>
      </c>
      <c r="R405" t="s">
        <v>59</v>
      </c>
      <c r="S405" t="s">
        <v>60</v>
      </c>
      <c r="T405" t="s">
        <v>59</v>
      </c>
      <c r="U405">
        <v>-1</v>
      </c>
      <c r="V405">
        <v>-24.863700000000001</v>
      </c>
      <c r="W405">
        <v>-28.24</v>
      </c>
      <c r="X405">
        <v>-31.464099999999998</v>
      </c>
      <c r="Y405">
        <v>0</v>
      </c>
      <c r="Z405">
        <v>-2.9308999999999998</v>
      </c>
      <c r="AA405">
        <v>-3.6695000000000002</v>
      </c>
      <c r="AB405">
        <v>31.464099999999998</v>
      </c>
      <c r="AC405">
        <v>2.9308999999999998</v>
      </c>
      <c r="AD405">
        <v>3.6695000000000002</v>
      </c>
      <c r="AE405">
        <v>0</v>
      </c>
      <c r="AF405">
        <v>0</v>
      </c>
      <c r="AG405">
        <v>-3.39</v>
      </c>
      <c r="AH405">
        <v>0</v>
      </c>
      <c r="AI405">
        <v>0</v>
      </c>
      <c r="AJ405">
        <v>0</v>
      </c>
      <c r="AK405">
        <v>0</v>
      </c>
      <c r="AL405">
        <v>0</v>
      </c>
      <c r="AM405" t="s">
        <v>59</v>
      </c>
      <c r="AN405">
        <v>0</v>
      </c>
      <c r="AO405">
        <v>0</v>
      </c>
      <c r="AP405">
        <v>-23.265000000000001</v>
      </c>
      <c r="AQ405">
        <v>-29.865400000000001</v>
      </c>
      <c r="AR405" t="s">
        <v>59</v>
      </c>
      <c r="AS405">
        <v>0</v>
      </c>
      <c r="AT405">
        <v>0</v>
      </c>
      <c r="AU405">
        <v>0</v>
      </c>
      <c r="AV405" t="s">
        <v>61</v>
      </c>
      <c r="AW405">
        <v>0</v>
      </c>
      <c r="AX405">
        <v>1</v>
      </c>
      <c r="AY405" t="s">
        <v>62</v>
      </c>
      <c r="AZ405">
        <v>24.863700000000001</v>
      </c>
    </row>
    <row r="406" spans="1:52" x14ac:dyDescent="0.3">
      <c r="A406" t="s">
        <v>142</v>
      </c>
      <c r="B406">
        <v>6101342949</v>
      </c>
      <c r="C406" t="s">
        <v>53</v>
      </c>
      <c r="D406">
        <v>235</v>
      </c>
      <c r="E406" t="s">
        <v>53</v>
      </c>
      <c r="F406">
        <v>4018</v>
      </c>
      <c r="G406">
        <v>3834</v>
      </c>
      <c r="H406">
        <v>34</v>
      </c>
      <c r="I406">
        <v>349795</v>
      </c>
      <c r="J406" t="s">
        <v>554</v>
      </c>
      <c r="K406" t="s">
        <v>144</v>
      </c>
      <c r="L406" t="s">
        <v>56</v>
      </c>
      <c r="M406">
        <v>52</v>
      </c>
      <c r="N406" t="s">
        <v>57</v>
      </c>
      <c r="O406">
        <v>74</v>
      </c>
      <c r="P406" t="s">
        <v>58</v>
      </c>
      <c r="Q406" t="s">
        <v>59</v>
      </c>
      <c r="R406" t="s">
        <v>59</v>
      </c>
      <c r="S406" t="s">
        <v>111</v>
      </c>
      <c r="T406" t="s">
        <v>59</v>
      </c>
      <c r="U406">
        <v>-1</v>
      </c>
      <c r="V406">
        <v>-47.628100000000003</v>
      </c>
      <c r="W406">
        <v>-54.12</v>
      </c>
      <c r="X406">
        <v>-62.853900000000003</v>
      </c>
      <c r="Y406">
        <v>0</v>
      </c>
      <c r="Z406">
        <v>-6.4096000000000002</v>
      </c>
      <c r="AA406">
        <v>-8.8162000000000003</v>
      </c>
      <c r="AB406">
        <v>62.853900000000003</v>
      </c>
      <c r="AC406">
        <v>6.4096000000000002</v>
      </c>
      <c r="AD406">
        <v>8.8162000000000003</v>
      </c>
      <c r="AE406">
        <v>0</v>
      </c>
      <c r="AF406">
        <v>0</v>
      </c>
      <c r="AG406">
        <v>-6.49</v>
      </c>
      <c r="AH406">
        <v>0</v>
      </c>
      <c r="AI406">
        <v>-8.82</v>
      </c>
      <c r="AJ406">
        <v>0</v>
      </c>
      <c r="AK406">
        <v>0</v>
      </c>
      <c r="AL406">
        <v>0</v>
      </c>
      <c r="AM406" t="s">
        <v>59</v>
      </c>
      <c r="AN406">
        <v>-8.82</v>
      </c>
      <c r="AO406">
        <v>0</v>
      </c>
      <c r="AP406">
        <v>-49.975299999999997</v>
      </c>
      <c r="AQ406">
        <v>-65.201099999999997</v>
      </c>
      <c r="AR406" t="s">
        <v>59</v>
      </c>
      <c r="AS406">
        <v>0</v>
      </c>
      <c r="AT406">
        <v>0</v>
      </c>
      <c r="AU406">
        <v>0</v>
      </c>
      <c r="AV406" t="s">
        <v>61</v>
      </c>
      <c r="AW406">
        <v>0</v>
      </c>
      <c r="AX406">
        <v>1</v>
      </c>
      <c r="AY406" t="s">
        <v>62</v>
      </c>
      <c r="AZ406">
        <v>47.773200000000003</v>
      </c>
    </row>
    <row r="407" spans="1:52" x14ac:dyDescent="0.3">
      <c r="A407" t="s">
        <v>105</v>
      </c>
      <c r="B407">
        <v>6101712290</v>
      </c>
      <c r="C407" t="s">
        <v>53</v>
      </c>
      <c r="D407">
        <v>248</v>
      </c>
      <c r="E407" t="s">
        <v>53</v>
      </c>
      <c r="F407">
        <v>4018</v>
      </c>
      <c r="G407">
        <v>3834</v>
      </c>
      <c r="H407">
        <v>34</v>
      </c>
      <c r="I407">
        <v>46455</v>
      </c>
      <c r="J407" t="s">
        <v>555</v>
      </c>
      <c r="K407" t="s">
        <v>107</v>
      </c>
      <c r="L407" t="s">
        <v>56</v>
      </c>
      <c r="M407">
        <v>52</v>
      </c>
      <c r="N407" t="s">
        <v>57</v>
      </c>
      <c r="O407">
        <v>74</v>
      </c>
      <c r="P407" t="s">
        <v>58</v>
      </c>
      <c r="Q407" t="s">
        <v>59</v>
      </c>
      <c r="R407" t="s">
        <v>59</v>
      </c>
      <c r="S407" t="s">
        <v>66</v>
      </c>
      <c r="T407" t="s">
        <v>59</v>
      </c>
      <c r="U407">
        <v>-1</v>
      </c>
      <c r="V407">
        <v>-41.228099999999998</v>
      </c>
      <c r="W407">
        <v>-46.85</v>
      </c>
      <c r="X407">
        <v>-52.945900000000002</v>
      </c>
      <c r="Y407">
        <v>0</v>
      </c>
      <c r="Z407">
        <v>-5.1135999999999999</v>
      </c>
      <c r="AA407">
        <v>-6.6041999999999996</v>
      </c>
      <c r="AB407">
        <v>52.945900000000002</v>
      </c>
      <c r="AC407">
        <v>5.1135999999999999</v>
      </c>
      <c r="AD407">
        <v>6.6041999999999996</v>
      </c>
      <c r="AE407">
        <v>0</v>
      </c>
      <c r="AF407">
        <v>0</v>
      </c>
      <c r="AG407">
        <v>-5.62</v>
      </c>
      <c r="AH407">
        <v>0</v>
      </c>
      <c r="AI407">
        <v>0</v>
      </c>
      <c r="AJ407">
        <v>0</v>
      </c>
      <c r="AK407">
        <v>0</v>
      </c>
      <c r="AL407">
        <v>0</v>
      </c>
      <c r="AM407" t="s">
        <v>59</v>
      </c>
      <c r="AN407">
        <v>0</v>
      </c>
      <c r="AO407">
        <v>0</v>
      </c>
      <c r="AP407">
        <v>0</v>
      </c>
      <c r="AQ407">
        <v>0</v>
      </c>
      <c r="AR407" t="s">
        <v>59</v>
      </c>
      <c r="AS407">
        <v>0</v>
      </c>
      <c r="AT407">
        <v>0</v>
      </c>
      <c r="AU407">
        <v>0</v>
      </c>
      <c r="AV407" t="s">
        <v>61</v>
      </c>
      <c r="AW407">
        <v>0</v>
      </c>
      <c r="AX407">
        <v>1</v>
      </c>
      <c r="AY407" t="s">
        <v>62</v>
      </c>
      <c r="AZ407">
        <v>41.228099999999998</v>
      </c>
    </row>
    <row r="408" spans="1:52" x14ac:dyDescent="0.3">
      <c r="A408" t="s">
        <v>86</v>
      </c>
      <c r="B408">
        <v>6101732888</v>
      </c>
      <c r="C408" t="s">
        <v>53</v>
      </c>
      <c r="D408">
        <v>251</v>
      </c>
      <c r="E408" t="s">
        <v>53</v>
      </c>
      <c r="F408">
        <v>4018</v>
      </c>
      <c r="G408">
        <v>3834</v>
      </c>
      <c r="H408">
        <v>34</v>
      </c>
      <c r="I408">
        <v>59492</v>
      </c>
      <c r="J408" t="s">
        <v>556</v>
      </c>
      <c r="K408" t="s">
        <v>107</v>
      </c>
      <c r="L408" t="s">
        <v>56</v>
      </c>
      <c r="M408">
        <v>52</v>
      </c>
      <c r="N408" t="s">
        <v>57</v>
      </c>
      <c r="O408">
        <v>74</v>
      </c>
      <c r="P408" t="s">
        <v>58</v>
      </c>
      <c r="Q408" t="s">
        <v>59</v>
      </c>
      <c r="R408" t="s">
        <v>59</v>
      </c>
      <c r="S408" t="s">
        <v>60</v>
      </c>
      <c r="T408" t="s">
        <v>59</v>
      </c>
      <c r="U408">
        <v>-2</v>
      </c>
      <c r="V408">
        <v>-180.88399999999999</v>
      </c>
      <c r="W408">
        <v>-205.54</v>
      </c>
      <c r="X408">
        <v>-234.94239999999999</v>
      </c>
      <c r="Y408">
        <v>0</v>
      </c>
      <c r="Z408">
        <v>-22.9956</v>
      </c>
      <c r="AA408">
        <v>-31.062799999999999</v>
      </c>
      <c r="AB408">
        <v>117.4712</v>
      </c>
      <c r="AC408">
        <v>11.4978</v>
      </c>
      <c r="AD408">
        <v>15.5314</v>
      </c>
      <c r="AE408">
        <v>0</v>
      </c>
      <c r="AF408">
        <v>0</v>
      </c>
      <c r="AG408">
        <v>-24.66</v>
      </c>
      <c r="AH408">
        <v>0</v>
      </c>
      <c r="AI408">
        <v>0</v>
      </c>
      <c r="AJ408">
        <v>0</v>
      </c>
      <c r="AK408">
        <v>0</v>
      </c>
      <c r="AL408">
        <v>0</v>
      </c>
      <c r="AM408" t="s">
        <v>59</v>
      </c>
      <c r="AN408">
        <v>0</v>
      </c>
      <c r="AO408">
        <v>0</v>
      </c>
      <c r="AP408">
        <v>0</v>
      </c>
      <c r="AQ408">
        <v>0</v>
      </c>
      <c r="AR408" t="s">
        <v>59</v>
      </c>
      <c r="AS408">
        <v>0</v>
      </c>
      <c r="AT408">
        <v>0</v>
      </c>
      <c r="AU408">
        <v>0</v>
      </c>
      <c r="AV408" t="s">
        <v>61</v>
      </c>
      <c r="AW408">
        <v>0</v>
      </c>
      <c r="AX408">
        <v>1</v>
      </c>
      <c r="AY408" t="s">
        <v>62</v>
      </c>
      <c r="AZ408">
        <v>90.442599999999999</v>
      </c>
    </row>
    <row r="409" spans="1:52" x14ac:dyDescent="0.3">
      <c r="A409" t="s">
        <v>52</v>
      </c>
      <c r="B409">
        <v>6101702454</v>
      </c>
      <c r="C409" t="s">
        <v>53</v>
      </c>
      <c r="D409">
        <v>245</v>
      </c>
      <c r="E409" t="s">
        <v>53</v>
      </c>
      <c r="F409">
        <v>4018</v>
      </c>
      <c r="G409">
        <v>3834</v>
      </c>
      <c r="H409">
        <v>34</v>
      </c>
      <c r="I409">
        <v>34895</v>
      </c>
      <c r="J409" t="s">
        <v>557</v>
      </c>
      <c r="K409" t="s">
        <v>99</v>
      </c>
      <c r="L409" t="s">
        <v>56</v>
      </c>
      <c r="M409">
        <v>52</v>
      </c>
      <c r="N409" t="s">
        <v>57</v>
      </c>
      <c r="O409">
        <v>74</v>
      </c>
      <c r="P409" t="s">
        <v>58</v>
      </c>
      <c r="Q409" t="s">
        <v>59</v>
      </c>
      <c r="R409" t="s">
        <v>59</v>
      </c>
      <c r="S409" t="s">
        <v>60</v>
      </c>
      <c r="T409" t="s">
        <v>59</v>
      </c>
      <c r="U409">
        <v>-1</v>
      </c>
      <c r="V409">
        <v>-48.093400000000003</v>
      </c>
      <c r="W409">
        <v>-50.1</v>
      </c>
      <c r="X409">
        <v>-62.5991</v>
      </c>
      <c r="Y409">
        <v>0</v>
      </c>
      <c r="Z409">
        <v>-2.2656000000000001</v>
      </c>
      <c r="AA409">
        <v>-12.2401</v>
      </c>
      <c r="AB409">
        <v>62.5991</v>
      </c>
      <c r="AC409">
        <v>2.2656000000000001</v>
      </c>
      <c r="AD409">
        <v>12.2401</v>
      </c>
      <c r="AE409">
        <v>0</v>
      </c>
      <c r="AF409">
        <v>0</v>
      </c>
      <c r="AG409">
        <v>-2</v>
      </c>
      <c r="AH409">
        <v>0</v>
      </c>
      <c r="AI409">
        <v>0</v>
      </c>
      <c r="AJ409">
        <v>0</v>
      </c>
      <c r="AK409">
        <v>0</v>
      </c>
      <c r="AL409">
        <v>0</v>
      </c>
      <c r="AM409" t="s">
        <v>59</v>
      </c>
      <c r="AN409">
        <v>0</v>
      </c>
      <c r="AO409">
        <v>0</v>
      </c>
      <c r="AP409">
        <v>0</v>
      </c>
      <c r="AQ409">
        <v>0</v>
      </c>
      <c r="AR409" t="s">
        <v>59</v>
      </c>
      <c r="AS409">
        <v>0</v>
      </c>
      <c r="AT409">
        <v>0</v>
      </c>
      <c r="AU409">
        <v>0</v>
      </c>
      <c r="AV409" t="s">
        <v>61</v>
      </c>
      <c r="AW409">
        <v>0</v>
      </c>
      <c r="AX409">
        <v>1</v>
      </c>
      <c r="AY409" t="s">
        <v>62</v>
      </c>
      <c r="AZ409">
        <v>48.099699999999999</v>
      </c>
    </row>
    <row r="410" spans="1:52" x14ac:dyDescent="0.3">
      <c r="A410" t="s">
        <v>52</v>
      </c>
      <c r="B410">
        <v>6101702454</v>
      </c>
      <c r="C410" t="s">
        <v>53</v>
      </c>
      <c r="D410">
        <v>245</v>
      </c>
      <c r="E410" t="s">
        <v>53</v>
      </c>
      <c r="F410">
        <v>4018</v>
      </c>
      <c r="G410">
        <v>3834</v>
      </c>
      <c r="H410">
        <v>34</v>
      </c>
      <c r="I410">
        <v>31296</v>
      </c>
      <c r="J410" t="s">
        <v>558</v>
      </c>
      <c r="K410" t="s">
        <v>99</v>
      </c>
      <c r="L410" t="s">
        <v>56</v>
      </c>
      <c r="M410">
        <v>52</v>
      </c>
      <c r="N410" t="s">
        <v>57</v>
      </c>
      <c r="O410">
        <v>74</v>
      </c>
      <c r="P410" t="s">
        <v>58</v>
      </c>
      <c r="Q410" t="s">
        <v>59</v>
      </c>
      <c r="R410" t="s">
        <v>59</v>
      </c>
      <c r="S410" t="s">
        <v>60</v>
      </c>
      <c r="T410" t="s">
        <v>59</v>
      </c>
      <c r="U410">
        <v>-1</v>
      </c>
      <c r="V410">
        <v>-217.88069999999999</v>
      </c>
      <c r="W410">
        <v>-247.59</v>
      </c>
      <c r="X410">
        <v>-284.90109999999999</v>
      </c>
      <c r="Y410">
        <v>0</v>
      </c>
      <c r="Z410">
        <v>-27.595500000000001</v>
      </c>
      <c r="AA410">
        <v>-39.424900000000001</v>
      </c>
      <c r="AB410">
        <v>284.90109999999999</v>
      </c>
      <c r="AC410">
        <v>27.595500000000001</v>
      </c>
      <c r="AD410">
        <v>39.424900000000001</v>
      </c>
      <c r="AE410">
        <v>0</v>
      </c>
      <c r="AF410">
        <v>0</v>
      </c>
      <c r="AG410">
        <v>-29.71</v>
      </c>
      <c r="AH410">
        <v>0</v>
      </c>
      <c r="AI410">
        <v>0</v>
      </c>
      <c r="AJ410">
        <v>0</v>
      </c>
      <c r="AK410">
        <v>0</v>
      </c>
      <c r="AL410">
        <v>0</v>
      </c>
      <c r="AM410" t="s">
        <v>59</v>
      </c>
      <c r="AN410">
        <v>0</v>
      </c>
      <c r="AO410">
        <v>0</v>
      </c>
      <c r="AP410">
        <v>0</v>
      </c>
      <c r="AQ410">
        <v>0</v>
      </c>
      <c r="AR410" t="s">
        <v>59</v>
      </c>
      <c r="AS410">
        <v>0</v>
      </c>
      <c r="AT410">
        <v>0</v>
      </c>
      <c r="AU410">
        <v>0</v>
      </c>
      <c r="AV410" t="s">
        <v>61</v>
      </c>
      <c r="AW410">
        <v>0</v>
      </c>
      <c r="AX410">
        <v>1</v>
      </c>
      <c r="AY410" t="s">
        <v>62</v>
      </c>
      <c r="AZ410">
        <v>217.88149999999999</v>
      </c>
    </row>
    <row r="411" spans="1:52" x14ac:dyDescent="0.3">
      <c r="A411" t="s">
        <v>112</v>
      </c>
      <c r="B411">
        <v>6101341924</v>
      </c>
      <c r="C411" t="s">
        <v>53</v>
      </c>
      <c r="D411">
        <v>234</v>
      </c>
      <c r="E411" t="s">
        <v>53</v>
      </c>
      <c r="F411">
        <v>4018</v>
      </c>
      <c r="G411">
        <v>3834</v>
      </c>
      <c r="H411">
        <v>34</v>
      </c>
      <c r="I411">
        <v>15518</v>
      </c>
      <c r="J411" t="s">
        <v>559</v>
      </c>
      <c r="K411" t="s">
        <v>55</v>
      </c>
      <c r="L411" t="s">
        <v>56</v>
      </c>
      <c r="M411">
        <v>52</v>
      </c>
      <c r="N411" t="s">
        <v>57</v>
      </c>
      <c r="O411">
        <v>74</v>
      </c>
      <c r="P411" t="s">
        <v>58</v>
      </c>
      <c r="Q411" t="s">
        <v>59</v>
      </c>
      <c r="R411" t="s">
        <v>59</v>
      </c>
      <c r="S411" t="s">
        <v>69</v>
      </c>
      <c r="T411" t="s">
        <v>59</v>
      </c>
      <c r="U411">
        <v>-1</v>
      </c>
      <c r="V411">
        <v>-6.4343000000000004</v>
      </c>
      <c r="W411">
        <v>-7.31</v>
      </c>
      <c r="X411">
        <v>-8.2520000000000007</v>
      </c>
      <c r="Y411">
        <v>0</v>
      </c>
      <c r="Z411">
        <v>-0.82440000000000002</v>
      </c>
      <c r="AA411">
        <v>-0.99329999999999996</v>
      </c>
      <c r="AB411">
        <v>8.2520000000000007</v>
      </c>
      <c r="AC411">
        <v>0.82440000000000002</v>
      </c>
      <c r="AD411">
        <v>0.99329999999999996</v>
      </c>
      <c r="AE411">
        <v>0</v>
      </c>
      <c r="AF411">
        <v>0</v>
      </c>
      <c r="AG411">
        <v>-0.88</v>
      </c>
      <c r="AH411">
        <v>0</v>
      </c>
      <c r="AI411">
        <v>0</v>
      </c>
      <c r="AJ411">
        <v>0</v>
      </c>
      <c r="AK411">
        <v>0</v>
      </c>
      <c r="AL411">
        <v>0</v>
      </c>
      <c r="AM411" t="s">
        <v>59</v>
      </c>
      <c r="AN411">
        <v>0</v>
      </c>
      <c r="AO411">
        <v>0</v>
      </c>
      <c r="AP411">
        <v>0</v>
      </c>
      <c r="AQ411">
        <v>0</v>
      </c>
      <c r="AR411" t="s">
        <v>59</v>
      </c>
      <c r="AS411">
        <v>0</v>
      </c>
      <c r="AT411">
        <v>0</v>
      </c>
      <c r="AU411">
        <v>0</v>
      </c>
      <c r="AV411" t="s">
        <v>61</v>
      </c>
      <c r="AW411">
        <v>0</v>
      </c>
      <c r="AX411">
        <v>1</v>
      </c>
      <c r="AY411" t="s">
        <v>62</v>
      </c>
      <c r="AZ411">
        <v>6.4343000000000004</v>
      </c>
    </row>
    <row r="412" spans="1:52" x14ac:dyDescent="0.3">
      <c r="A412" t="s">
        <v>178</v>
      </c>
      <c r="B412">
        <v>6101291053</v>
      </c>
      <c r="C412" t="s">
        <v>53</v>
      </c>
      <c r="D412">
        <v>232</v>
      </c>
      <c r="E412" t="s">
        <v>53</v>
      </c>
      <c r="F412">
        <v>4018</v>
      </c>
      <c r="G412">
        <v>3834</v>
      </c>
      <c r="H412">
        <v>34</v>
      </c>
      <c r="I412">
        <v>152319</v>
      </c>
      <c r="J412" t="s">
        <v>560</v>
      </c>
      <c r="K412" t="s">
        <v>97</v>
      </c>
      <c r="L412" t="s">
        <v>56</v>
      </c>
      <c r="M412">
        <v>52</v>
      </c>
      <c r="N412" t="s">
        <v>57</v>
      </c>
      <c r="O412">
        <v>74</v>
      </c>
      <c r="P412" t="s">
        <v>58</v>
      </c>
      <c r="Q412" t="s">
        <v>59</v>
      </c>
      <c r="R412" t="s">
        <v>59</v>
      </c>
      <c r="S412" t="s">
        <v>66</v>
      </c>
      <c r="T412" t="s">
        <v>59</v>
      </c>
      <c r="U412">
        <v>-1</v>
      </c>
      <c r="V412">
        <v>-8.2523</v>
      </c>
      <c r="W412">
        <v>-8.59</v>
      </c>
      <c r="X412">
        <v>-10.815899999999999</v>
      </c>
      <c r="Y412">
        <v>0</v>
      </c>
      <c r="Z412">
        <v>-0.35320000000000001</v>
      </c>
      <c r="AA412">
        <v>-2.2103999999999999</v>
      </c>
      <c r="AB412">
        <v>10.815899999999999</v>
      </c>
      <c r="AC412">
        <v>0.35320000000000001</v>
      </c>
      <c r="AD412">
        <v>2.2103999999999999</v>
      </c>
      <c r="AE412">
        <v>0</v>
      </c>
      <c r="AF412">
        <v>0</v>
      </c>
      <c r="AG412">
        <v>-0.34</v>
      </c>
      <c r="AH412">
        <v>0</v>
      </c>
      <c r="AI412">
        <v>0</v>
      </c>
      <c r="AJ412">
        <v>0</v>
      </c>
      <c r="AK412">
        <v>0</v>
      </c>
      <c r="AL412">
        <v>0</v>
      </c>
      <c r="AM412" t="s">
        <v>59</v>
      </c>
      <c r="AN412">
        <v>0</v>
      </c>
      <c r="AO412">
        <v>0</v>
      </c>
      <c r="AP412">
        <v>-8.2860999999999994</v>
      </c>
      <c r="AQ412">
        <v>-10.8497</v>
      </c>
      <c r="AR412" t="s">
        <v>59</v>
      </c>
      <c r="AS412">
        <v>0</v>
      </c>
      <c r="AT412">
        <v>0</v>
      </c>
      <c r="AU412">
        <v>0</v>
      </c>
      <c r="AV412" t="s">
        <v>61</v>
      </c>
      <c r="AW412">
        <v>0</v>
      </c>
      <c r="AX412">
        <v>1</v>
      </c>
      <c r="AY412" t="s">
        <v>62</v>
      </c>
      <c r="AZ412">
        <v>8.2523</v>
      </c>
    </row>
    <row r="413" spans="1:52" x14ac:dyDescent="0.3">
      <c r="A413" t="s">
        <v>74</v>
      </c>
      <c r="B413">
        <v>6101702223</v>
      </c>
      <c r="C413" t="s">
        <v>53</v>
      </c>
      <c r="D413">
        <v>244</v>
      </c>
      <c r="E413" t="s">
        <v>53</v>
      </c>
      <c r="F413">
        <v>4018</v>
      </c>
      <c r="G413">
        <v>3834</v>
      </c>
      <c r="H413">
        <v>34</v>
      </c>
      <c r="I413">
        <v>543016</v>
      </c>
      <c r="J413" t="s">
        <v>561</v>
      </c>
      <c r="K413" t="s">
        <v>157</v>
      </c>
      <c r="L413" t="s">
        <v>56</v>
      </c>
      <c r="M413">
        <v>52</v>
      </c>
      <c r="N413" t="s">
        <v>57</v>
      </c>
      <c r="O413">
        <v>74</v>
      </c>
      <c r="P413" t="s">
        <v>58</v>
      </c>
      <c r="Q413" t="s">
        <v>59</v>
      </c>
      <c r="R413" t="s">
        <v>59</v>
      </c>
      <c r="S413" t="s">
        <v>111</v>
      </c>
      <c r="T413" t="s">
        <v>59</v>
      </c>
      <c r="U413">
        <v>-2</v>
      </c>
      <c r="V413">
        <v>-140.20140000000001</v>
      </c>
      <c r="W413">
        <v>-146.04</v>
      </c>
      <c r="X413">
        <v>-228.5814</v>
      </c>
      <c r="Y413">
        <v>0</v>
      </c>
      <c r="Z413">
        <v>-6.4181999999999997</v>
      </c>
      <c r="AA413">
        <v>-81.961799999999997</v>
      </c>
      <c r="AB413">
        <v>114.2907</v>
      </c>
      <c r="AC413">
        <v>3.2090999999999998</v>
      </c>
      <c r="AD413">
        <v>40.980899999999998</v>
      </c>
      <c r="AE413">
        <v>0</v>
      </c>
      <c r="AF413">
        <v>0</v>
      </c>
      <c r="AG413">
        <v>-5.84</v>
      </c>
      <c r="AH413">
        <v>0</v>
      </c>
      <c r="AI413">
        <v>-81.96</v>
      </c>
      <c r="AJ413">
        <v>0</v>
      </c>
      <c r="AK413">
        <v>0</v>
      </c>
      <c r="AL413">
        <v>0</v>
      </c>
      <c r="AM413" t="s">
        <v>59</v>
      </c>
      <c r="AN413">
        <v>-81.96</v>
      </c>
      <c r="AO413">
        <v>0</v>
      </c>
      <c r="AP413">
        <v>-154.7336</v>
      </c>
      <c r="AQ413">
        <v>-243.11359999999999</v>
      </c>
      <c r="AR413" t="s">
        <v>59</v>
      </c>
      <c r="AS413">
        <v>0</v>
      </c>
      <c r="AT413">
        <v>0</v>
      </c>
      <c r="AU413">
        <v>0</v>
      </c>
      <c r="AV413" t="s">
        <v>61</v>
      </c>
      <c r="AW413">
        <v>0</v>
      </c>
      <c r="AX413">
        <v>1</v>
      </c>
      <c r="AY413" t="s">
        <v>62</v>
      </c>
      <c r="AZ413">
        <v>70.100700000000003</v>
      </c>
    </row>
    <row r="414" spans="1:52" x14ac:dyDescent="0.3">
      <c r="A414" t="s">
        <v>124</v>
      </c>
      <c r="B414">
        <v>6102926666</v>
      </c>
      <c r="C414" t="s">
        <v>125</v>
      </c>
      <c r="D414">
        <v>252</v>
      </c>
      <c r="E414" t="s">
        <v>125</v>
      </c>
      <c r="F414">
        <v>4018</v>
      </c>
      <c r="G414">
        <v>3834</v>
      </c>
      <c r="H414">
        <v>34</v>
      </c>
      <c r="I414">
        <v>156584</v>
      </c>
      <c r="J414" t="s">
        <v>562</v>
      </c>
      <c r="K414" t="s">
        <v>65</v>
      </c>
      <c r="L414" t="s">
        <v>56</v>
      </c>
      <c r="M414">
        <v>52</v>
      </c>
      <c r="N414" t="s">
        <v>57</v>
      </c>
      <c r="O414">
        <v>74</v>
      </c>
      <c r="P414" t="s">
        <v>58</v>
      </c>
      <c r="Q414" t="s">
        <v>59</v>
      </c>
      <c r="R414" t="s">
        <v>59</v>
      </c>
      <c r="S414" t="s">
        <v>66</v>
      </c>
      <c r="T414" t="s">
        <v>59</v>
      </c>
      <c r="U414">
        <v>-1</v>
      </c>
      <c r="V414">
        <v>-29.920999999999999</v>
      </c>
      <c r="W414">
        <v>-34</v>
      </c>
      <c r="X414">
        <v>-29.920999999999999</v>
      </c>
      <c r="Y414">
        <v>0</v>
      </c>
      <c r="Z414">
        <v>0</v>
      </c>
      <c r="AA414">
        <v>0</v>
      </c>
      <c r="AB414">
        <v>29.920999999999999</v>
      </c>
      <c r="AC414">
        <v>0</v>
      </c>
      <c r="AD414">
        <v>0</v>
      </c>
      <c r="AE414">
        <v>0</v>
      </c>
      <c r="AF414">
        <v>0</v>
      </c>
      <c r="AG414">
        <v>-4.08</v>
      </c>
      <c r="AH414">
        <v>0</v>
      </c>
      <c r="AI414">
        <v>0</v>
      </c>
      <c r="AJ414">
        <v>0</v>
      </c>
      <c r="AK414">
        <v>0</v>
      </c>
      <c r="AL414">
        <v>0</v>
      </c>
      <c r="AM414" t="s">
        <v>59</v>
      </c>
      <c r="AN414">
        <v>0</v>
      </c>
      <c r="AO414">
        <v>0</v>
      </c>
      <c r="AP414">
        <v>-28.759799999999998</v>
      </c>
      <c r="AQ414">
        <v>-28.759799999999998</v>
      </c>
      <c r="AR414" t="s">
        <v>59</v>
      </c>
      <c r="AS414">
        <v>0</v>
      </c>
      <c r="AT414">
        <v>0</v>
      </c>
      <c r="AU414">
        <v>0</v>
      </c>
      <c r="AV414" t="s">
        <v>61</v>
      </c>
      <c r="AW414">
        <v>0</v>
      </c>
      <c r="AX414">
        <v>0</v>
      </c>
      <c r="AY414" t="s">
        <v>62</v>
      </c>
      <c r="AZ414">
        <v>29.968499999999999</v>
      </c>
    </row>
    <row r="415" spans="1:52" x14ac:dyDescent="0.3">
      <c r="A415" t="s">
        <v>63</v>
      </c>
      <c r="B415">
        <v>6101697946</v>
      </c>
      <c r="C415" t="s">
        <v>53</v>
      </c>
      <c r="D415">
        <v>243</v>
      </c>
      <c r="E415" t="s">
        <v>53</v>
      </c>
      <c r="F415">
        <v>4018</v>
      </c>
      <c r="G415">
        <v>3834</v>
      </c>
      <c r="H415">
        <v>34</v>
      </c>
      <c r="I415">
        <v>36582</v>
      </c>
      <c r="J415" t="s">
        <v>563</v>
      </c>
      <c r="K415" t="s">
        <v>564</v>
      </c>
      <c r="L415" t="s">
        <v>56</v>
      </c>
      <c r="M415">
        <v>52</v>
      </c>
      <c r="N415" t="s">
        <v>57</v>
      </c>
      <c r="O415">
        <v>74</v>
      </c>
      <c r="P415" t="s">
        <v>58</v>
      </c>
      <c r="Q415" t="s">
        <v>59</v>
      </c>
      <c r="R415" t="s">
        <v>59</v>
      </c>
      <c r="S415" t="s">
        <v>60</v>
      </c>
      <c r="T415" t="s">
        <v>59</v>
      </c>
      <c r="U415">
        <v>-1</v>
      </c>
      <c r="V415">
        <v>-76.438299999999998</v>
      </c>
      <c r="W415">
        <v>-86.86</v>
      </c>
      <c r="X415">
        <v>-100.28740000000001</v>
      </c>
      <c r="Y415">
        <v>0</v>
      </c>
      <c r="Z415">
        <v>-9.8138000000000005</v>
      </c>
      <c r="AA415">
        <v>-14.035299999999999</v>
      </c>
      <c r="AB415">
        <v>100.28740000000001</v>
      </c>
      <c r="AC415">
        <v>9.8138000000000005</v>
      </c>
      <c r="AD415">
        <v>14.035299999999999</v>
      </c>
      <c r="AE415">
        <v>0</v>
      </c>
      <c r="AF415">
        <v>0</v>
      </c>
      <c r="AG415">
        <v>-10.42</v>
      </c>
      <c r="AH415">
        <v>0</v>
      </c>
      <c r="AI415">
        <v>0</v>
      </c>
      <c r="AJ415">
        <v>0</v>
      </c>
      <c r="AK415">
        <v>0</v>
      </c>
      <c r="AL415">
        <v>0</v>
      </c>
      <c r="AM415" t="s">
        <v>59</v>
      </c>
      <c r="AN415">
        <v>0</v>
      </c>
      <c r="AO415">
        <v>0</v>
      </c>
      <c r="AP415">
        <v>-71.668300000000002</v>
      </c>
      <c r="AQ415">
        <v>-95.517399999999995</v>
      </c>
      <c r="AR415" t="s">
        <v>59</v>
      </c>
      <c r="AS415">
        <v>0</v>
      </c>
      <c r="AT415">
        <v>0</v>
      </c>
      <c r="AU415">
        <v>0</v>
      </c>
      <c r="AV415" t="s">
        <v>61</v>
      </c>
      <c r="AW415">
        <v>0</v>
      </c>
      <c r="AX415">
        <v>1</v>
      </c>
      <c r="AY415" t="s">
        <v>62</v>
      </c>
      <c r="AZ415">
        <v>76.446399999999997</v>
      </c>
    </row>
    <row r="416" spans="1:52" x14ac:dyDescent="0.3">
      <c r="A416" t="s">
        <v>52</v>
      </c>
      <c r="B416">
        <v>6101702454</v>
      </c>
      <c r="C416" t="s">
        <v>53</v>
      </c>
      <c r="D416">
        <v>245</v>
      </c>
      <c r="E416" t="s">
        <v>53</v>
      </c>
      <c r="F416">
        <v>4018</v>
      </c>
      <c r="G416">
        <v>3834</v>
      </c>
      <c r="H416">
        <v>34</v>
      </c>
      <c r="I416">
        <v>52197</v>
      </c>
      <c r="J416" t="s">
        <v>565</v>
      </c>
      <c r="K416" t="s">
        <v>82</v>
      </c>
      <c r="L416" t="s">
        <v>56</v>
      </c>
      <c r="M416">
        <v>52</v>
      </c>
      <c r="N416" t="s">
        <v>57</v>
      </c>
      <c r="O416">
        <v>74</v>
      </c>
      <c r="P416" t="s">
        <v>58</v>
      </c>
      <c r="Q416" t="s">
        <v>59</v>
      </c>
      <c r="R416" t="s">
        <v>59</v>
      </c>
      <c r="S416" t="s">
        <v>60</v>
      </c>
      <c r="T416" t="s">
        <v>59</v>
      </c>
      <c r="U416">
        <v>-1</v>
      </c>
      <c r="V416">
        <v>-46.684899999999999</v>
      </c>
      <c r="W416">
        <v>-53.05</v>
      </c>
      <c r="X416">
        <v>-59.106699999999996</v>
      </c>
      <c r="Y416">
        <v>0</v>
      </c>
      <c r="Z416">
        <v>-5.1344000000000003</v>
      </c>
      <c r="AA416">
        <v>-7.2873999999999999</v>
      </c>
      <c r="AB416">
        <v>59.106699999999996</v>
      </c>
      <c r="AC416">
        <v>5.1344000000000003</v>
      </c>
      <c r="AD416">
        <v>7.2873999999999999</v>
      </c>
      <c r="AE416">
        <v>0</v>
      </c>
      <c r="AF416">
        <v>0</v>
      </c>
      <c r="AG416">
        <v>-6.37</v>
      </c>
      <c r="AH416">
        <v>0</v>
      </c>
      <c r="AI416">
        <v>0</v>
      </c>
      <c r="AJ416">
        <v>0</v>
      </c>
      <c r="AK416">
        <v>0</v>
      </c>
      <c r="AL416">
        <v>0</v>
      </c>
      <c r="AM416" t="s">
        <v>59</v>
      </c>
      <c r="AN416">
        <v>0</v>
      </c>
      <c r="AO416">
        <v>0</v>
      </c>
      <c r="AP416">
        <v>0</v>
      </c>
      <c r="AQ416">
        <v>0</v>
      </c>
      <c r="AR416" t="s">
        <v>59</v>
      </c>
      <c r="AS416">
        <v>0</v>
      </c>
      <c r="AT416">
        <v>0</v>
      </c>
      <c r="AU416">
        <v>0</v>
      </c>
      <c r="AV416" t="s">
        <v>61</v>
      </c>
      <c r="AW416">
        <v>0</v>
      </c>
      <c r="AX416">
        <v>1</v>
      </c>
      <c r="AY416" t="s">
        <v>62</v>
      </c>
      <c r="AZ416">
        <v>46.684899999999999</v>
      </c>
    </row>
    <row r="417" spans="1:52" x14ac:dyDescent="0.3">
      <c r="A417" t="s">
        <v>120</v>
      </c>
      <c r="B417">
        <v>6101716697</v>
      </c>
      <c r="C417" t="s">
        <v>53</v>
      </c>
      <c r="D417">
        <v>250</v>
      </c>
      <c r="E417" t="s">
        <v>53</v>
      </c>
      <c r="F417">
        <v>4018</v>
      </c>
      <c r="G417">
        <v>3834</v>
      </c>
      <c r="H417">
        <v>34</v>
      </c>
      <c r="I417">
        <v>6358</v>
      </c>
      <c r="J417" t="s">
        <v>566</v>
      </c>
      <c r="K417" t="s">
        <v>104</v>
      </c>
      <c r="L417" t="s">
        <v>56</v>
      </c>
      <c r="M417">
        <v>52</v>
      </c>
      <c r="N417" t="s">
        <v>57</v>
      </c>
      <c r="O417">
        <v>74</v>
      </c>
      <c r="P417" t="s">
        <v>58</v>
      </c>
      <c r="Q417" t="s">
        <v>59</v>
      </c>
      <c r="R417" t="s">
        <v>59</v>
      </c>
      <c r="S417" t="s">
        <v>60</v>
      </c>
      <c r="T417" t="s">
        <v>59</v>
      </c>
      <c r="U417">
        <v>-1</v>
      </c>
      <c r="V417">
        <v>-87.608999999999995</v>
      </c>
      <c r="W417">
        <v>-90.6</v>
      </c>
      <c r="X417">
        <v>-115.37260000000001</v>
      </c>
      <c r="Y417">
        <v>0</v>
      </c>
      <c r="Z417">
        <v>-3.5226000000000002</v>
      </c>
      <c r="AA417">
        <v>-24.241</v>
      </c>
      <c r="AB417">
        <v>115.37260000000001</v>
      </c>
      <c r="AC417">
        <v>3.5226000000000002</v>
      </c>
      <c r="AD417">
        <v>24.241</v>
      </c>
      <c r="AE417">
        <v>0</v>
      </c>
      <c r="AF417">
        <v>0</v>
      </c>
      <c r="AG417">
        <v>-3.62</v>
      </c>
      <c r="AH417">
        <v>0</v>
      </c>
      <c r="AI417">
        <v>0</v>
      </c>
      <c r="AJ417">
        <v>0</v>
      </c>
      <c r="AK417">
        <v>0</v>
      </c>
      <c r="AL417">
        <v>0</v>
      </c>
      <c r="AM417" t="s">
        <v>59</v>
      </c>
      <c r="AN417">
        <v>0</v>
      </c>
      <c r="AO417">
        <v>0</v>
      </c>
      <c r="AP417">
        <v>-35.568100000000001</v>
      </c>
      <c r="AQ417">
        <v>-63.331699999999998</v>
      </c>
      <c r="AR417" t="s">
        <v>59</v>
      </c>
      <c r="AS417">
        <v>0</v>
      </c>
      <c r="AT417">
        <v>0</v>
      </c>
      <c r="AU417">
        <v>0</v>
      </c>
      <c r="AV417" t="s">
        <v>61</v>
      </c>
      <c r="AW417">
        <v>0</v>
      </c>
      <c r="AX417">
        <v>1</v>
      </c>
      <c r="AY417" t="s">
        <v>62</v>
      </c>
      <c r="AZ417">
        <v>87.608599999999996</v>
      </c>
    </row>
    <row r="418" spans="1:52" x14ac:dyDescent="0.3">
      <c r="A418" t="s">
        <v>102</v>
      </c>
      <c r="B418">
        <v>6101337762</v>
      </c>
      <c r="C418" t="s">
        <v>53</v>
      </c>
      <c r="D418">
        <v>233</v>
      </c>
      <c r="E418" t="s">
        <v>53</v>
      </c>
      <c r="F418">
        <v>4018</v>
      </c>
      <c r="G418">
        <v>3834</v>
      </c>
      <c r="H418">
        <v>34</v>
      </c>
      <c r="I418">
        <v>498490</v>
      </c>
      <c r="J418" t="s">
        <v>567</v>
      </c>
      <c r="K418" t="s">
        <v>568</v>
      </c>
      <c r="L418" t="s">
        <v>56</v>
      </c>
      <c r="M418">
        <v>52</v>
      </c>
      <c r="N418" t="s">
        <v>57</v>
      </c>
      <c r="O418">
        <v>74</v>
      </c>
      <c r="P418" t="s">
        <v>58</v>
      </c>
      <c r="Q418" t="s">
        <v>59</v>
      </c>
      <c r="R418" t="s">
        <v>59</v>
      </c>
      <c r="S418" t="s">
        <v>111</v>
      </c>
      <c r="T418" t="s">
        <v>59</v>
      </c>
      <c r="U418">
        <v>-1</v>
      </c>
      <c r="V418">
        <v>-13.866899999999999</v>
      </c>
      <c r="W418">
        <v>-15.76</v>
      </c>
      <c r="X418">
        <v>-17.485700000000001</v>
      </c>
      <c r="Y418">
        <v>0</v>
      </c>
      <c r="Z418">
        <v>-1.7619</v>
      </c>
      <c r="AA418">
        <v>-1.8569</v>
      </c>
      <c r="AB418">
        <v>17.485700000000001</v>
      </c>
      <c r="AC418">
        <v>1.7619</v>
      </c>
      <c r="AD418">
        <v>1.8569</v>
      </c>
      <c r="AE418">
        <v>0</v>
      </c>
      <c r="AF418">
        <v>0</v>
      </c>
      <c r="AG418">
        <v>-1.89</v>
      </c>
      <c r="AH418">
        <v>0</v>
      </c>
      <c r="AI418">
        <v>0</v>
      </c>
      <c r="AJ418">
        <v>0</v>
      </c>
      <c r="AK418">
        <v>0</v>
      </c>
      <c r="AL418">
        <v>0</v>
      </c>
      <c r="AM418" t="s">
        <v>59</v>
      </c>
      <c r="AN418">
        <v>0</v>
      </c>
      <c r="AO418">
        <v>0</v>
      </c>
      <c r="AP418">
        <v>-14.4465</v>
      </c>
      <c r="AQ418">
        <v>-18.065300000000001</v>
      </c>
      <c r="AR418" t="s">
        <v>59</v>
      </c>
      <c r="AS418">
        <v>0</v>
      </c>
      <c r="AT418">
        <v>0</v>
      </c>
      <c r="AU418">
        <v>0</v>
      </c>
      <c r="AV418" t="s">
        <v>61</v>
      </c>
      <c r="AW418">
        <v>0</v>
      </c>
      <c r="AX418">
        <v>1</v>
      </c>
      <c r="AY418" t="s">
        <v>62</v>
      </c>
      <c r="AZ418">
        <v>13.870200000000001</v>
      </c>
    </row>
    <row r="419" spans="1:52" x14ac:dyDescent="0.3">
      <c r="A419" t="s">
        <v>102</v>
      </c>
      <c r="B419">
        <v>6101337762</v>
      </c>
      <c r="C419" t="s">
        <v>53</v>
      </c>
      <c r="D419">
        <v>233</v>
      </c>
      <c r="E419" t="s">
        <v>53</v>
      </c>
      <c r="F419">
        <v>4018</v>
      </c>
      <c r="G419">
        <v>3834</v>
      </c>
      <c r="H419">
        <v>34</v>
      </c>
      <c r="I419">
        <v>78587</v>
      </c>
      <c r="J419" t="s">
        <v>569</v>
      </c>
      <c r="K419" t="s">
        <v>157</v>
      </c>
      <c r="L419" t="s">
        <v>56</v>
      </c>
      <c r="M419">
        <v>52</v>
      </c>
      <c r="N419" t="s">
        <v>57</v>
      </c>
      <c r="O419">
        <v>74</v>
      </c>
      <c r="P419" t="s">
        <v>58</v>
      </c>
      <c r="Q419" t="s">
        <v>59</v>
      </c>
      <c r="R419" t="s">
        <v>59</v>
      </c>
      <c r="S419" t="s">
        <v>111</v>
      </c>
      <c r="T419" t="s">
        <v>59</v>
      </c>
      <c r="U419">
        <v>-1</v>
      </c>
      <c r="V419">
        <v>-47.9557</v>
      </c>
      <c r="W419">
        <v>-54.5</v>
      </c>
      <c r="X419">
        <v>-73.863799999999998</v>
      </c>
      <c r="Y419">
        <v>0</v>
      </c>
      <c r="Z419">
        <v>-7.22</v>
      </c>
      <c r="AA419">
        <v>-18.688099999999999</v>
      </c>
      <c r="AB419">
        <v>73.863799999999998</v>
      </c>
      <c r="AC419">
        <v>7.22</v>
      </c>
      <c r="AD419">
        <v>18.688099999999999</v>
      </c>
      <c r="AE419">
        <v>0</v>
      </c>
      <c r="AF419">
        <v>0</v>
      </c>
      <c r="AG419">
        <v>-6.54</v>
      </c>
      <c r="AH419">
        <v>0</v>
      </c>
      <c r="AI419">
        <v>-18.690000000000001</v>
      </c>
      <c r="AJ419">
        <v>0</v>
      </c>
      <c r="AK419">
        <v>0</v>
      </c>
      <c r="AL419">
        <v>0</v>
      </c>
      <c r="AM419" t="s">
        <v>59</v>
      </c>
      <c r="AN419">
        <v>-18.690000000000001</v>
      </c>
      <c r="AO419">
        <v>0</v>
      </c>
      <c r="AP419">
        <v>0</v>
      </c>
      <c r="AQ419">
        <v>0</v>
      </c>
      <c r="AR419" t="s">
        <v>59</v>
      </c>
      <c r="AS419">
        <v>0</v>
      </c>
      <c r="AT419">
        <v>0</v>
      </c>
      <c r="AU419">
        <v>0</v>
      </c>
      <c r="AV419" t="s">
        <v>61</v>
      </c>
      <c r="AW419">
        <v>0</v>
      </c>
      <c r="AX419">
        <v>1</v>
      </c>
      <c r="AY419" t="s">
        <v>62</v>
      </c>
      <c r="AZ419">
        <v>47.9557</v>
      </c>
    </row>
    <row r="420" spans="1:52" x14ac:dyDescent="0.3">
      <c r="A420" t="s">
        <v>122</v>
      </c>
      <c r="B420">
        <v>6101693574</v>
      </c>
      <c r="C420" t="s">
        <v>53</v>
      </c>
      <c r="D420">
        <v>236</v>
      </c>
      <c r="E420" t="s">
        <v>53</v>
      </c>
      <c r="F420">
        <v>4018</v>
      </c>
      <c r="G420">
        <v>3834</v>
      </c>
      <c r="H420">
        <v>34</v>
      </c>
      <c r="I420">
        <v>11849</v>
      </c>
      <c r="J420" t="s">
        <v>570</v>
      </c>
      <c r="K420" t="s">
        <v>571</v>
      </c>
      <c r="L420" t="s">
        <v>56</v>
      </c>
      <c r="M420">
        <v>52</v>
      </c>
      <c r="N420" t="s">
        <v>57</v>
      </c>
      <c r="O420">
        <v>74</v>
      </c>
      <c r="P420" t="s">
        <v>58</v>
      </c>
      <c r="Q420" t="s">
        <v>59</v>
      </c>
      <c r="R420" t="s">
        <v>59</v>
      </c>
      <c r="S420" t="s">
        <v>60</v>
      </c>
      <c r="T420" t="s">
        <v>59</v>
      </c>
      <c r="U420">
        <v>-5</v>
      </c>
      <c r="V420">
        <v>-319.279</v>
      </c>
      <c r="W420">
        <v>-332.6</v>
      </c>
      <c r="X420">
        <v>-417.286</v>
      </c>
      <c r="Y420">
        <v>0</v>
      </c>
      <c r="Z420">
        <v>-12.925000000000001</v>
      </c>
      <c r="AA420">
        <v>-85.081999999999994</v>
      </c>
      <c r="AB420">
        <v>83.4572</v>
      </c>
      <c r="AC420">
        <v>2.585</v>
      </c>
      <c r="AD420">
        <v>17.016400000000001</v>
      </c>
      <c r="AE420">
        <v>0</v>
      </c>
      <c r="AF420">
        <v>0</v>
      </c>
      <c r="AG420">
        <v>-13.3</v>
      </c>
      <c r="AH420">
        <v>0</v>
      </c>
      <c r="AI420">
        <v>0</v>
      </c>
      <c r="AJ420">
        <v>0</v>
      </c>
      <c r="AK420">
        <v>0</v>
      </c>
      <c r="AL420">
        <v>0</v>
      </c>
      <c r="AM420" t="s">
        <v>59</v>
      </c>
      <c r="AN420">
        <v>0</v>
      </c>
      <c r="AO420">
        <v>0</v>
      </c>
      <c r="AP420">
        <v>0</v>
      </c>
      <c r="AQ420">
        <v>0</v>
      </c>
      <c r="AR420" t="s">
        <v>59</v>
      </c>
      <c r="AS420">
        <v>0</v>
      </c>
      <c r="AT420">
        <v>0</v>
      </c>
      <c r="AU420">
        <v>0</v>
      </c>
      <c r="AV420" t="s">
        <v>61</v>
      </c>
      <c r="AW420">
        <v>0</v>
      </c>
      <c r="AX420">
        <v>1</v>
      </c>
      <c r="AY420" t="s">
        <v>62</v>
      </c>
      <c r="AZ420">
        <v>63.855800000000002</v>
      </c>
    </row>
    <row r="421" spans="1:52" x14ac:dyDescent="0.3">
      <c r="A421" t="s">
        <v>112</v>
      </c>
      <c r="B421">
        <v>6101341924</v>
      </c>
      <c r="C421" t="s">
        <v>53</v>
      </c>
      <c r="D421">
        <v>234</v>
      </c>
      <c r="E421" t="s">
        <v>53</v>
      </c>
      <c r="F421">
        <v>4018</v>
      </c>
      <c r="G421">
        <v>3834</v>
      </c>
      <c r="H421">
        <v>34</v>
      </c>
      <c r="I421">
        <v>38751</v>
      </c>
      <c r="J421" t="s">
        <v>572</v>
      </c>
      <c r="K421" t="s">
        <v>82</v>
      </c>
      <c r="L421" t="s">
        <v>56</v>
      </c>
      <c r="M421">
        <v>52</v>
      </c>
      <c r="N421" t="s">
        <v>57</v>
      </c>
      <c r="O421">
        <v>74</v>
      </c>
      <c r="P421" t="s">
        <v>58</v>
      </c>
      <c r="Q421" t="s">
        <v>59</v>
      </c>
      <c r="R421" t="s">
        <v>59</v>
      </c>
      <c r="S421" t="s">
        <v>69</v>
      </c>
      <c r="T421" t="s">
        <v>59</v>
      </c>
      <c r="U421">
        <v>-1</v>
      </c>
      <c r="V421">
        <v>-6.0345000000000004</v>
      </c>
      <c r="W421">
        <v>-6.29</v>
      </c>
      <c r="X421">
        <v>-7.77</v>
      </c>
      <c r="Y421">
        <v>0</v>
      </c>
      <c r="Z421">
        <v>-0.2487</v>
      </c>
      <c r="AA421">
        <v>-1.4867999999999999</v>
      </c>
      <c r="AB421">
        <v>7.77</v>
      </c>
      <c r="AC421">
        <v>0.2487</v>
      </c>
      <c r="AD421">
        <v>1.4867999999999999</v>
      </c>
      <c r="AE421">
        <v>0</v>
      </c>
      <c r="AF421">
        <v>0</v>
      </c>
      <c r="AG421">
        <v>-0.25</v>
      </c>
      <c r="AH421">
        <v>0</v>
      </c>
      <c r="AI421">
        <v>0</v>
      </c>
      <c r="AJ421">
        <v>0</v>
      </c>
      <c r="AK421">
        <v>0</v>
      </c>
      <c r="AL421">
        <v>0</v>
      </c>
      <c r="AM421" t="s">
        <v>59</v>
      </c>
      <c r="AN421">
        <v>0</v>
      </c>
      <c r="AO421">
        <v>0</v>
      </c>
      <c r="AP421">
        <v>0</v>
      </c>
      <c r="AQ421">
        <v>0</v>
      </c>
      <c r="AR421" t="s">
        <v>59</v>
      </c>
      <c r="AS421">
        <v>0</v>
      </c>
      <c r="AT421">
        <v>0</v>
      </c>
      <c r="AU421">
        <v>0</v>
      </c>
      <c r="AV421" t="s">
        <v>61</v>
      </c>
      <c r="AW421">
        <v>0</v>
      </c>
      <c r="AX421">
        <v>1</v>
      </c>
      <c r="AY421" t="s">
        <v>62</v>
      </c>
      <c r="AZ421">
        <v>6.0345000000000004</v>
      </c>
    </row>
    <row r="422" spans="1:52" x14ac:dyDescent="0.3">
      <c r="A422" t="s">
        <v>105</v>
      </c>
      <c r="B422">
        <v>6101712290</v>
      </c>
      <c r="C422" t="s">
        <v>53</v>
      </c>
      <c r="D422">
        <v>248</v>
      </c>
      <c r="E422" t="s">
        <v>53</v>
      </c>
      <c r="F422">
        <v>4018</v>
      </c>
      <c r="G422">
        <v>3834</v>
      </c>
      <c r="H422">
        <v>34</v>
      </c>
      <c r="I422">
        <v>19820</v>
      </c>
      <c r="J422" t="s">
        <v>573</v>
      </c>
      <c r="K422" t="s">
        <v>85</v>
      </c>
      <c r="L422" t="s">
        <v>56</v>
      </c>
      <c r="M422">
        <v>52</v>
      </c>
      <c r="N422" t="s">
        <v>57</v>
      </c>
      <c r="O422">
        <v>74</v>
      </c>
      <c r="P422" t="s">
        <v>58</v>
      </c>
      <c r="Q422" t="s">
        <v>59</v>
      </c>
      <c r="R422" t="s">
        <v>59</v>
      </c>
      <c r="S422" t="s">
        <v>69</v>
      </c>
      <c r="T422" t="s">
        <v>59</v>
      </c>
      <c r="U422">
        <v>-1</v>
      </c>
      <c r="V422">
        <v>-10.0528</v>
      </c>
      <c r="W422">
        <v>-11.42</v>
      </c>
      <c r="X422">
        <v>-12.9123</v>
      </c>
      <c r="Y422">
        <v>0</v>
      </c>
      <c r="Z422">
        <v>-1.1741999999999999</v>
      </c>
      <c r="AA422">
        <v>-1.6853</v>
      </c>
      <c r="AB422">
        <v>12.9123</v>
      </c>
      <c r="AC422">
        <v>1.1741999999999999</v>
      </c>
      <c r="AD422">
        <v>1.6853</v>
      </c>
      <c r="AE422">
        <v>0</v>
      </c>
      <c r="AF422">
        <v>0</v>
      </c>
      <c r="AG422">
        <v>-1.37</v>
      </c>
      <c r="AH422">
        <v>0</v>
      </c>
      <c r="AI422">
        <v>0</v>
      </c>
      <c r="AJ422">
        <v>0</v>
      </c>
      <c r="AK422">
        <v>0</v>
      </c>
      <c r="AL422">
        <v>0</v>
      </c>
      <c r="AM422" t="s">
        <v>59</v>
      </c>
      <c r="AN422">
        <v>0</v>
      </c>
      <c r="AO422">
        <v>0</v>
      </c>
      <c r="AP422">
        <v>0</v>
      </c>
      <c r="AQ422">
        <v>0</v>
      </c>
      <c r="AR422" t="s">
        <v>59</v>
      </c>
      <c r="AS422">
        <v>0</v>
      </c>
      <c r="AT422">
        <v>0</v>
      </c>
      <c r="AU422">
        <v>0</v>
      </c>
      <c r="AV422" t="s">
        <v>61</v>
      </c>
      <c r="AW422">
        <v>0</v>
      </c>
      <c r="AX422">
        <v>1</v>
      </c>
      <c r="AY422" t="s">
        <v>62</v>
      </c>
      <c r="AZ422">
        <v>10.0528</v>
      </c>
    </row>
    <row r="423" spans="1:52" x14ac:dyDescent="0.3">
      <c r="A423" t="s">
        <v>52</v>
      </c>
      <c r="B423">
        <v>6101702454</v>
      </c>
      <c r="C423" t="s">
        <v>53</v>
      </c>
      <c r="D423">
        <v>245</v>
      </c>
      <c r="E423" t="s">
        <v>53</v>
      </c>
      <c r="F423">
        <v>4018</v>
      </c>
      <c r="G423">
        <v>3834</v>
      </c>
      <c r="H423">
        <v>34</v>
      </c>
      <c r="I423">
        <v>81268</v>
      </c>
      <c r="J423" t="s">
        <v>574</v>
      </c>
      <c r="K423" t="s">
        <v>107</v>
      </c>
      <c r="L423" t="s">
        <v>56</v>
      </c>
      <c r="M423">
        <v>52</v>
      </c>
      <c r="N423" t="s">
        <v>57</v>
      </c>
      <c r="O423">
        <v>74</v>
      </c>
      <c r="P423" t="s">
        <v>58</v>
      </c>
      <c r="Q423" t="s">
        <v>59</v>
      </c>
      <c r="R423" t="s">
        <v>59</v>
      </c>
      <c r="S423" t="s">
        <v>60</v>
      </c>
      <c r="T423" t="s">
        <v>59</v>
      </c>
      <c r="U423">
        <v>-1</v>
      </c>
      <c r="V423">
        <v>-40.552</v>
      </c>
      <c r="W423">
        <v>-46.08</v>
      </c>
      <c r="X423">
        <v>-52.264699999999998</v>
      </c>
      <c r="Y423">
        <v>0</v>
      </c>
      <c r="Z423">
        <v>-5.5167000000000002</v>
      </c>
      <c r="AA423">
        <v>-6.1959999999999997</v>
      </c>
      <c r="AB423">
        <v>52.264699999999998</v>
      </c>
      <c r="AC423">
        <v>5.5167000000000002</v>
      </c>
      <c r="AD423">
        <v>6.1959999999999997</v>
      </c>
      <c r="AE423">
        <v>0</v>
      </c>
      <c r="AF423">
        <v>0</v>
      </c>
      <c r="AG423">
        <v>-5.53</v>
      </c>
      <c r="AH423">
        <v>0</v>
      </c>
      <c r="AI423">
        <v>0</v>
      </c>
      <c r="AJ423">
        <v>0</v>
      </c>
      <c r="AK423">
        <v>0</v>
      </c>
      <c r="AL423">
        <v>0</v>
      </c>
      <c r="AM423" t="s">
        <v>59</v>
      </c>
      <c r="AN423">
        <v>0</v>
      </c>
      <c r="AO423">
        <v>0</v>
      </c>
      <c r="AP423">
        <v>0</v>
      </c>
      <c r="AQ423">
        <v>0</v>
      </c>
      <c r="AR423" t="s">
        <v>59</v>
      </c>
      <c r="AS423">
        <v>0</v>
      </c>
      <c r="AT423">
        <v>0</v>
      </c>
      <c r="AU423">
        <v>0</v>
      </c>
      <c r="AV423" t="s">
        <v>61</v>
      </c>
      <c r="AW423">
        <v>0</v>
      </c>
      <c r="AX423">
        <v>1</v>
      </c>
      <c r="AY423" t="s">
        <v>62</v>
      </c>
      <c r="AZ423">
        <v>40.552</v>
      </c>
    </row>
    <row r="424" spans="1:52" x14ac:dyDescent="0.3">
      <c r="A424" t="s">
        <v>74</v>
      </c>
      <c r="B424">
        <v>6101702223</v>
      </c>
      <c r="C424" t="s">
        <v>53</v>
      </c>
      <c r="D424">
        <v>244</v>
      </c>
      <c r="E424" t="s">
        <v>53</v>
      </c>
      <c r="F424">
        <v>4018</v>
      </c>
      <c r="G424">
        <v>3834</v>
      </c>
      <c r="H424">
        <v>34</v>
      </c>
      <c r="I424">
        <v>41355</v>
      </c>
      <c r="J424" t="s">
        <v>575</v>
      </c>
      <c r="K424" t="s">
        <v>99</v>
      </c>
      <c r="L424" t="s">
        <v>56</v>
      </c>
      <c r="M424">
        <v>52</v>
      </c>
      <c r="N424" t="s">
        <v>57</v>
      </c>
      <c r="O424">
        <v>74</v>
      </c>
      <c r="P424" t="s">
        <v>58</v>
      </c>
      <c r="Q424" t="s">
        <v>59</v>
      </c>
      <c r="R424" t="s">
        <v>59</v>
      </c>
      <c r="S424" t="s">
        <v>60</v>
      </c>
      <c r="T424" t="s">
        <v>59</v>
      </c>
      <c r="U424">
        <v>-1</v>
      </c>
      <c r="V424">
        <v>-35.643099999999997</v>
      </c>
      <c r="W424">
        <v>-40.5</v>
      </c>
      <c r="X424">
        <v>-46.231699999999996</v>
      </c>
      <c r="Y424">
        <v>0</v>
      </c>
      <c r="Z424">
        <v>-4.8784999999999998</v>
      </c>
      <c r="AA424">
        <v>-5.7100999999999997</v>
      </c>
      <c r="AB424">
        <v>46.231699999999996</v>
      </c>
      <c r="AC424">
        <v>4.8784999999999998</v>
      </c>
      <c r="AD424">
        <v>5.7100999999999997</v>
      </c>
      <c r="AE424">
        <v>0</v>
      </c>
      <c r="AF424">
        <v>0</v>
      </c>
      <c r="AG424">
        <v>-4.8600000000000003</v>
      </c>
      <c r="AH424">
        <v>0</v>
      </c>
      <c r="AI424">
        <v>0</v>
      </c>
      <c r="AJ424">
        <v>0</v>
      </c>
      <c r="AK424">
        <v>0</v>
      </c>
      <c r="AL424">
        <v>0</v>
      </c>
      <c r="AM424" t="s">
        <v>59</v>
      </c>
      <c r="AN424">
        <v>0</v>
      </c>
      <c r="AO424">
        <v>0</v>
      </c>
      <c r="AP424">
        <v>0</v>
      </c>
      <c r="AQ424">
        <v>0</v>
      </c>
      <c r="AR424" t="s">
        <v>59</v>
      </c>
      <c r="AS424">
        <v>0</v>
      </c>
      <c r="AT424">
        <v>0</v>
      </c>
      <c r="AU424">
        <v>0</v>
      </c>
      <c r="AV424" t="s">
        <v>61</v>
      </c>
      <c r="AW424">
        <v>0</v>
      </c>
      <c r="AX424">
        <v>1</v>
      </c>
      <c r="AY424" t="s">
        <v>62</v>
      </c>
      <c r="AZ424">
        <v>35.643099999999997</v>
      </c>
    </row>
    <row r="425" spans="1:52" x14ac:dyDescent="0.3">
      <c r="A425" t="s">
        <v>112</v>
      </c>
      <c r="B425">
        <v>6101341924</v>
      </c>
      <c r="C425" t="s">
        <v>53</v>
      </c>
      <c r="D425">
        <v>234</v>
      </c>
      <c r="E425" t="s">
        <v>53</v>
      </c>
      <c r="F425">
        <v>4018</v>
      </c>
      <c r="G425">
        <v>3834</v>
      </c>
      <c r="H425">
        <v>34</v>
      </c>
      <c r="I425">
        <v>11168</v>
      </c>
      <c r="J425" t="s">
        <v>576</v>
      </c>
      <c r="K425" t="s">
        <v>82</v>
      </c>
      <c r="L425" t="s">
        <v>56</v>
      </c>
      <c r="M425">
        <v>52</v>
      </c>
      <c r="N425" t="s">
        <v>57</v>
      </c>
      <c r="O425">
        <v>74</v>
      </c>
      <c r="P425" t="s">
        <v>58</v>
      </c>
      <c r="Q425" t="s">
        <v>59</v>
      </c>
      <c r="R425" t="s">
        <v>59</v>
      </c>
      <c r="S425" t="s">
        <v>69</v>
      </c>
      <c r="T425" t="s">
        <v>59</v>
      </c>
      <c r="U425">
        <v>-1</v>
      </c>
      <c r="V425">
        <v>-64.346299999999999</v>
      </c>
      <c r="W425">
        <v>-73.12</v>
      </c>
      <c r="X425">
        <v>-82.778800000000004</v>
      </c>
      <c r="Y425">
        <v>0</v>
      </c>
      <c r="Z425">
        <v>-7.9066000000000001</v>
      </c>
      <c r="AA425">
        <v>-10.5259</v>
      </c>
      <c r="AB425">
        <v>82.778800000000004</v>
      </c>
      <c r="AC425">
        <v>7.9066000000000001</v>
      </c>
      <c r="AD425">
        <v>10.5259</v>
      </c>
      <c r="AE425">
        <v>0</v>
      </c>
      <c r="AF425">
        <v>0</v>
      </c>
      <c r="AG425">
        <v>-8.77</v>
      </c>
      <c r="AH425">
        <v>0</v>
      </c>
      <c r="AI425">
        <v>0</v>
      </c>
      <c r="AJ425">
        <v>0</v>
      </c>
      <c r="AK425">
        <v>0</v>
      </c>
      <c r="AL425">
        <v>0</v>
      </c>
      <c r="AM425" t="s">
        <v>59</v>
      </c>
      <c r="AN425">
        <v>0</v>
      </c>
      <c r="AO425">
        <v>0</v>
      </c>
      <c r="AP425">
        <v>0</v>
      </c>
      <c r="AQ425">
        <v>0</v>
      </c>
      <c r="AR425" t="s">
        <v>59</v>
      </c>
      <c r="AS425">
        <v>0</v>
      </c>
      <c r="AT425">
        <v>0</v>
      </c>
      <c r="AU425">
        <v>0</v>
      </c>
      <c r="AV425" t="s">
        <v>61</v>
      </c>
      <c r="AW425">
        <v>0</v>
      </c>
      <c r="AX425">
        <v>1</v>
      </c>
      <c r="AY425" t="s">
        <v>62</v>
      </c>
      <c r="AZ425">
        <v>64.346299999999999</v>
      </c>
    </row>
    <row r="426" spans="1:52" x14ac:dyDescent="0.3">
      <c r="A426" t="s">
        <v>105</v>
      </c>
      <c r="B426">
        <v>6101712290</v>
      </c>
      <c r="C426" t="s">
        <v>53</v>
      </c>
      <c r="D426">
        <v>248</v>
      </c>
      <c r="E426" t="s">
        <v>53</v>
      </c>
      <c r="F426">
        <v>4018</v>
      </c>
      <c r="G426">
        <v>3834</v>
      </c>
      <c r="H426">
        <v>34</v>
      </c>
      <c r="I426">
        <v>110183</v>
      </c>
      <c r="J426" t="s">
        <v>577</v>
      </c>
      <c r="K426" t="s">
        <v>289</v>
      </c>
      <c r="L426" t="s">
        <v>56</v>
      </c>
      <c r="M426">
        <v>52</v>
      </c>
      <c r="N426" t="s">
        <v>57</v>
      </c>
      <c r="O426">
        <v>74</v>
      </c>
      <c r="P426" t="s">
        <v>58</v>
      </c>
      <c r="Q426" t="s">
        <v>59</v>
      </c>
      <c r="R426" t="s">
        <v>59</v>
      </c>
      <c r="S426" t="s">
        <v>60</v>
      </c>
      <c r="T426" t="s">
        <v>59</v>
      </c>
      <c r="U426">
        <v>-1</v>
      </c>
      <c r="V426">
        <v>-14.0206</v>
      </c>
      <c r="W426">
        <v>-15.93</v>
      </c>
      <c r="X426">
        <v>-18.034800000000001</v>
      </c>
      <c r="Y426">
        <v>0</v>
      </c>
      <c r="Z426">
        <v>-1.7958000000000001</v>
      </c>
      <c r="AA426">
        <v>-2.2183999999999999</v>
      </c>
      <c r="AB426">
        <v>18.034800000000001</v>
      </c>
      <c r="AC426">
        <v>1.7958000000000001</v>
      </c>
      <c r="AD426">
        <v>2.2183999999999999</v>
      </c>
      <c r="AE426">
        <v>0</v>
      </c>
      <c r="AF426">
        <v>0</v>
      </c>
      <c r="AG426">
        <v>-1.91</v>
      </c>
      <c r="AH426">
        <v>0</v>
      </c>
      <c r="AI426">
        <v>0</v>
      </c>
      <c r="AJ426">
        <v>0</v>
      </c>
      <c r="AK426">
        <v>0</v>
      </c>
      <c r="AL426">
        <v>0</v>
      </c>
      <c r="AM426" t="s">
        <v>59</v>
      </c>
      <c r="AN426">
        <v>0</v>
      </c>
      <c r="AO426">
        <v>0</v>
      </c>
      <c r="AP426">
        <v>0</v>
      </c>
      <c r="AQ426">
        <v>0</v>
      </c>
      <c r="AR426" t="s">
        <v>59</v>
      </c>
      <c r="AS426">
        <v>0</v>
      </c>
      <c r="AT426">
        <v>0</v>
      </c>
      <c r="AU426">
        <v>0</v>
      </c>
      <c r="AV426" t="s">
        <v>61</v>
      </c>
      <c r="AW426">
        <v>0</v>
      </c>
      <c r="AX426">
        <v>1</v>
      </c>
      <c r="AY426" t="s">
        <v>62</v>
      </c>
      <c r="AZ426">
        <v>14.0206</v>
      </c>
    </row>
    <row r="427" spans="1:52" x14ac:dyDescent="0.3">
      <c r="A427" t="s">
        <v>124</v>
      </c>
      <c r="B427">
        <v>6102926666</v>
      </c>
      <c r="C427" t="s">
        <v>125</v>
      </c>
      <c r="D427">
        <v>252</v>
      </c>
      <c r="E427" t="s">
        <v>125</v>
      </c>
      <c r="F427">
        <v>4018</v>
      </c>
      <c r="G427">
        <v>3834</v>
      </c>
      <c r="H427">
        <v>34</v>
      </c>
      <c r="I427">
        <v>7301</v>
      </c>
      <c r="J427" t="s">
        <v>578</v>
      </c>
      <c r="K427" t="s">
        <v>68</v>
      </c>
      <c r="L427" t="s">
        <v>56</v>
      </c>
      <c r="M427">
        <v>52</v>
      </c>
      <c r="N427" t="s">
        <v>57</v>
      </c>
      <c r="O427">
        <v>74</v>
      </c>
      <c r="P427" t="s">
        <v>58</v>
      </c>
      <c r="Q427" t="s">
        <v>59</v>
      </c>
      <c r="R427" t="s">
        <v>59</v>
      </c>
      <c r="S427" t="s">
        <v>60</v>
      </c>
      <c r="T427" t="s">
        <v>59</v>
      </c>
      <c r="U427">
        <v>-1</v>
      </c>
      <c r="V427">
        <v>-61.038400000000003</v>
      </c>
      <c r="W427">
        <v>-63.58</v>
      </c>
      <c r="X427">
        <v>-79.797799999999995</v>
      </c>
      <c r="Y427">
        <v>0</v>
      </c>
      <c r="Z427">
        <v>-2.4205000000000001</v>
      </c>
      <c r="AA427">
        <v>-16.338899999999999</v>
      </c>
      <c r="AB427">
        <v>79.797799999999995</v>
      </c>
      <c r="AC427">
        <v>2.4205000000000001</v>
      </c>
      <c r="AD427">
        <v>16.338899999999999</v>
      </c>
      <c r="AE427">
        <v>0</v>
      </c>
      <c r="AF427">
        <v>0</v>
      </c>
      <c r="AG427">
        <v>-2.54</v>
      </c>
      <c r="AH427">
        <v>0</v>
      </c>
      <c r="AI427">
        <v>0</v>
      </c>
      <c r="AJ427">
        <v>0</v>
      </c>
      <c r="AK427">
        <v>0</v>
      </c>
      <c r="AL427">
        <v>0</v>
      </c>
      <c r="AM427" t="s">
        <v>59</v>
      </c>
      <c r="AN427">
        <v>0</v>
      </c>
      <c r="AO427">
        <v>0</v>
      </c>
      <c r="AP427">
        <v>0</v>
      </c>
      <c r="AQ427">
        <v>0</v>
      </c>
      <c r="AR427" t="s">
        <v>59</v>
      </c>
      <c r="AS427">
        <v>0</v>
      </c>
      <c r="AT427">
        <v>0</v>
      </c>
      <c r="AU427">
        <v>0</v>
      </c>
      <c r="AV427" t="s">
        <v>61</v>
      </c>
      <c r="AW427">
        <v>0</v>
      </c>
      <c r="AX427">
        <v>1</v>
      </c>
      <c r="AY427" t="s">
        <v>62</v>
      </c>
      <c r="AZ427">
        <v>61.0411</v>
      </c>
    </row>
    <row r="428" spans="1:52" x14ac:dyDescent="0.3">
      <c r="A428" t="s">
        <v>52</v>
      </c>
      <c r="B428">
        <v>6101702454</v>
      </c>
      <c r="C428" t="s">
        <v>53</v>
      </c>
      <c r="D428">
        <v>245</v>
      </c>
      <c r="E428" t="s">
        <v>53</v>
      </c>
      <c r="F428">
        <v>4018</v>
      </c>
      <c r="G428">
        <v>3834</v>
      </c>
      <c r="H428">
        <v>34</v>
      </c>
      <c r="I428">
        <v>38839</v>
      </c>
      <c r="J428" t="s">
        <v>579</v>
      </c>
      <c r="K428" t="s">
        <v>55</v>
      </c>
      <c r="L428" t="s">
        <v>56</v>
      </c>
      <c r="M428">
        <v>52</v>
      </c>
      <c r="N428" t="s">
        <v>57</v>
      </c>
      <c r="O428">
        <v>74</v>
      </c>
      <c r="P428" t="s">
        <v>58</v>
      </c>
      <c r="Q428" t="s">
        <v>59</v>
      </c>
      <c r="R428" t="s">
        <v>59</v>
      </c>
      <c r="S428" t="s">
        <v>69</v>
      </c>
      <c r="T428" t="s">
        <v>59</v>
      </c>
      <c r="U428">
        <v>-2</v>
      </c>
      <c r="V428">
        <v>-15.642200000000001</v>
      </c>
      <c r="W428">
        <v>-17.78</v>
      </c>
      <c r="X428">
        <v>-20.151199999999999</v>
      </c>
      <c r="Y428">
        <v>0</v>
      </c>
      <c r="Z428">
        <v>-2.0945999999999998</v>
      </c>
      <c r="AA428">
        <v>-2.4144000000000001</v>
      </c>
      <c r="AB428">
        <v>10.0756</v>
      </c>
      <c r="AC428">
        <v>1.0472999999999999</v>
      </c>
      <c r="AD428">
        <v>1.2072000000000001</v>
      </c>
      <c r="AE428">
        <v>0</v>
      </c>
      <c r="AF428">
        <v>0</v>
      </c>
      <c r="AG428">
        <v>-2.14</v>
      </c>
      <c r="AH428">
        <v>0</v>
      </c>
      <c r="AI428">
        <v>0</v>
      </c>
      <c r="AJ428">
        <v>0</v>
      </c>
      <c r="AK428">
        <v>0</v>
      </c>
      <c r="AL428">
        <v>0</v>
      </c>
      <c r="AM428" t="s">
        <v>59</v>
      </c>
      <c r="AN428">
        <v>0</v>
      </c>
      <c r="AO428">
        <v>0</v>
      </c>
      <c r="AP428">
        <v>0</v>
      </c>
      <c r="AQ428">
        <v>0</v>
      </c>
      <c r="AR428" t="s">
        <v>59</v>
      </c>
      <c r="AS428">
        <v>0</v>
      </c>
      <c r="AT428">
        <v>0</v>
      </c>
      <c r="AU428">
        <v>0</v>
      </c>
      <c r="AV428" t="s">
        <v>61</v>
      </c>
      <c r="AW428">
        <v>0</v>
      </c>
      <c r="AX428">
        <v>1</v>
      </c>
      <c r="AY428" t="s">
        <v>62</v>
      </c>
      <c r="AZ428">
        <v>7.8211000000000004</v>
      </c>
    </row>
    <row r="429" spans="1:52" x14ac:dyDescent="0.3">
      <c r="A429" t="s">
        <v>80</v>
      </c>
      <c r="B429">
        <v>6101693754</v>
      </c>
      <c r="C429" t="s">
        <v>53</v>
      </c>
      <c r="D429">
        <v>237</v>
      </c>
      <c r="E429" t="s">
        <v>53</v>
      </c>
      <c r="F429">
        <v>4018</v>
      </c>
      <c r="G429">
        <v>3834</v>
      </c>
      <c r="H429">
        <v>34</v>
      </c>
      <c r="I429">
        <v>47667</v>
      </c>
      <c r="J429" t="s">
        <v>580</v>
      </c>
      <c r="K429" t="s">
        <v>107</v>
      </c>
      <c r="L429" t="s">
        <v>56</v>
      </c>
      <c r="M429">
        <v>52</v>
      </c>
      <c r="N429" t="s">
        <v>57</v>
      </c>
      <c r="O429">
        <v>74</v>
      </c>
      <c r="P429" t="s">
        <v>58</v>
      </c>
      <c r="Q429" t="s">
        <v>59</v>
      </c>
      <c r="R429" t="s">
        <v>59</v>
      </c>
      <c r="S429" t="s">
        <v>60</v>
      </c>
      <c r="T429" t="s">
        <v>59</v>
      </c>
      <c r="U429">
        <v>-1</v>
      </c>
      <c r="V429">
        <v>-54.732300000000002</v>
      </c>
      <c r="W429">
        <v>-62.2</v>
      </c>
      <c r="X429">
        <v>-70.250200000000007</v>
      </c>
      <c r="Y429">
        <v>0</v>
      </c>
      <c r="Z429">
        <v>-6.4954999999999998</v>
      </c>
      <c r="AA429">
        <v>-9.0223999999999993</v>
      </c>
      <c r="AB429">
        <v>70.250200000000007</v>
      </c>
      <c r="AC429">
        <v>6.4954999999999998</v>
      </c>
      <c r="AD429">
        <v>9.0223999999999993</v>
      </c>
      <c r="AE429">
        <v>0</v>
      </c>
      <c r="AF429">
        <v>0</v>
      </c>
      <c r="AG429">
        <v>-7.46</v>
      </c>
      <c r="AH429">
        <v>0</v>
      </c>
      <c r="AI429">
        <v>0</v>
      </c>
      <c r="AJ429">
        <v>0</v>
      </c>
      <c r="AK429">
        <v>0</v>
      </c>
      <c r="AL429">
        <v>0</v>
      </c>
      <c r="AM429" t="s">
        <v>59</v>
      </c>
      <c r="AN429">
        <v>0</v>
      </c>
      <c r="AO429">
        <v>0</v>
      </c>
      <c r="AP429">
        <v>0</v>
      </c>
      <c r="AQ429">
        <v>0</v>
      </c>
      <c r="AR429" t="s">
        <v>59</v>
      </c>
      <c r="AS429">
        <v>0</v>
      </c>
      <c r="AT429">
        <v>0</v>
      </c>
      <c r="AU429">
        <v>0</v>
      </c>
      <c r="AV429" t="s">
        <v>61</v>
      </c>
      <c r="AW429">
        <v>0</v>
      </c>
      <c r="AX429">
        <v>1</v>
      </c>
      <c r="AY429" t="s">
        <v>62</v>
      </c>
      <c r="AZ429">
        <v>54.738</v>
      </c>
    </row>
    <row r="430" spans="1:52" x14ac:dyDescent="0.3">
      <c r="A430" t="s">
        <v>105</v>
      </c>
      <c r="B430">
        <v>6101712290</v>
      </c>
      <c r="C430" t="s">
        <v>53</v>
      </c>
      <c r="D430">
        <v>248</v>
      </c>
      <c r="E430" t="s">
        <v>53</v>
      </c>
      <c r="F430">
        <v>4018</v>
      </c>
      <c r="G430">
        <v>3834</v>
      </c>
      <c r="H430">
        <v>34</v>
      </c>
      <c r="I430">
        <v>18988</v>
      </c>
      <c r="J430" t="s">
        <v>581</v>
      </c>
      <c r="K430" t="s">
        <v>582</v>
      </c>
      <c r="L430" t="s">
        <v>56</v>
      </c>
      <c r="M430">
        <v>52</v>
      </c>
      <c r="N430" t="s">
        <v>57</v>
      </c>
      <c r="O430">
        <v>74</v>
      </c>
      <c r="P430" t="s">
        <v>58</v>
      </c>
      <c r="Q430" t="s">
        <v>59</v>
      </c>
      <c r="R430" t="s">
        <v>59</v>
      </c>
      <c r="S430" t="s">
        <v>66</v>
      </c>
      <c r="T430" t="s">
        <v>59</v>
      </c>
      <c r="U430">
        <v>-1</v>
      </c>
      <c r="V430">
        <v>-12.7796</v>
      </c>
      <c r="W430">
        <v>-14.52</v>
      </c>
      <c r="X430">
        <v>-16.374500000000001</v>
      </c>
      <c r="Y430">
        <v>0</v>
      </c>
      <c r="Z430">
        <v>-1.4785999999999999</v>
      </c>
      <c r="AA430">
        <v>-2.1162999999999998</v>
      </c>
      <c r="AB430">
        <v>16.374500000000001</v>
      </c>
      <c r="AC430">
        <v>1.4785999999999999</v>
      </c>
      <c r="AD430">
        <v>2.1162999999999998</v>
      </c>
      <c r="AE430">
        <v>0</v>
      </c>
      <c r="AF430">
        <v>0</v>
      </c>
      <c r="AG430">
        <v>-1.74</v>
      </c>
      <c r="AH430">
        <v>0</v>
      </c>
      <c r="AI430">
        <v>0</v>
      </c>
      <c r="AJ430">
        <v>0</v>
      </c>
      <c r="AK430">
        <v>0</v>
      </c>
      <c r="AL430">
        <v>0</v>
      </c>
      <c r="AM430" t="s">
        <v>59</v>
      </c>
      <c r="AN430">
        <v>0</v>
      </c>
      <c r="AO430">
        <v>0</v>
      </c>
      <c r="AP430">
        <v>-12.0426</v>
      </c>
      <c r="AQ430">
        <v>-15.637499999999999</v>
      </c>
      <c r="AR430" t="s">
        <v>59</v>
      </c>
      <c r="AS430">
        <v>0</v>
      </c>
      <c r="AT430">
        <v>0</v>
      </c>
      <c r="AU430">
        <v>0</v>
      </c>
      <c r="AV430" t="s">
        <v>61</v>
      </c>
      <c r="AW430">
        <v>0</v>
      </c>
      <c r="AX430">
        <v>1</v>
      </c>
      <c r="AY430" t="s">
        <v>62</v>
      </c>
      <c r="AZ430">
        <v>12.7803</v>
      </c>
    </row>
    <row r="431" spans="1:52" x14ac:dyDescent="0.3">
      <c r="A431" t="s">
        <v>140</v>
      </c>
      <c r="B431">
        <v>6101716119</v>
      </c>
      <c r="C431" t="s">
        <v>53</v>
      </c>
      <c r="D431">
        <v>249</v>
      </c>
      <c r="E431" t="s">
        <v>53</v>
      </c>
      <c r="F431">
        <v>4018</v>
      </c>
      <c r="G431">
        <v>3834</v>
      </c>
      <c r="H431">
        <v>34</v>
      </c>
      <c r="I431">
        <v>63643</v>
      </c>
      <c r="J431" t="s">
        <v>583</v>
      </c>
      <c r="K431" t="s">
        <v>107</v>
      </c>
      <c r="L431" t="s">
        <v>56</v>
      </c>
      <c r="M431">
        <v>52</v>
      </c>
      <c r="N431" t="s">
        <v>57</v>
      </c>
      <c r="O431">
        <v>74</v>
      </c>
      <c r="P431" t="s">
        <v>58</v>
      </c>
      <c r="Q431" t="s">
        <v>59</v>
      </c>
      <c r="R431" t="s">
        <v>59</v>
      </c>
      <c r="S431" t="s">
        <v>60</v>
      </c>
      <c r="T431" t="s">
        <v>59</v>
      </c>
      <c r="U431">
        <v>-1</v>
      </c>
      <c r="V431">
        <v>-40.271599999999999</v>
      </c>
      <c r="W431">
        <v>-45.73</v>
      </c>
      <c r="X431">
        <v>-52.425600000000003</v>
      </c>
      <c r="Y431">
        <v>0</v>
      </c>
      <c r="Z431">
        <v>-5.1077000000000004</v>
      </c>
      <c r="AA431">
        <v>-7.0462999999999996</v>
      </c>
      <c r="AB431">
        <v>52.425600000000003</v>
      </c>
      <c r="AC431">
        <v>5.1077000000000004</v>
      </c>
      <c r="AD431">
        <v>7.0462999999999996</v>
      </c>
      <c r="AE431">
        <v>0</v>
      </c>
      <c r="AF431">
        <v>0</v>
      </c>
      <c r="AG431">
        <v>-5.49</v>
      </c>
      <c r="AH431">
        <v>0</v>
      </c>
      <c r="AI431">
        <v>0</v>
      </c>
      <c r="AJ431">
        <v>0</v>
      </c>
      <c r="AK431">
        <v>0</v>
      </c>
      <c r="AL431">
        <v>0</v>
      </c>
      <c r="AM431" t="s">
        <v>59</v>
      </c>
      <c r="AN431">
        <v>0</v>
      </c>
      <c r="AO431">
        <v>0</v>
      </c>
      <c r="AP431">
        <v>0</v>
      </c>
      <c r="AQ431">
        <v>0</v>
      </c>
      <c r="AR431" t="s">
        <v>59</v>
      </c>
      <c r="AS431">
        <v>0</v>
      </c>
      <c r="AT431">
        <v>0</v>
      </c>
      <c r="AU431">
        <v>0</v>
      </c>
      <c r="AV431" t="s">
        <v>61</v>
      </c>
      <c r="AW431">
        <v>0</v>
      </c>
      <c r="AX431">
        <v>1</v>
      </c>
      <c r="AY431" t="s">
        <v>62</v>
      </c>
      <c r="AZ431">
        <v>40.281399999999998</v>
      </c>
    </row>
    <row r="432" spans="1:52" x14ac:dyDescent="0.3">
      <c r="A432" t="s">
        <v>77</v>
      </c>
      <c r="B432">
        <v>6101711760</v>
      </c>
      <c r="C432" t="s">
        <v>53</v>
      </c>
      <c r="D432">
        <v>247</v>
      </c>
      <c r="E432" t="s">
        <v>53</v>
      </c>
      <c r="F432">
        <v>4018</v>
      </c>
      <c r="G432">
        <v>3834</v>
      </c>
      <c r="H432">
        <v>34</v>
      </c>
      <c r="I432">
        <v>37648</v>
      </c>
      <c r="J432" t="s">
        <v>584</v>
      </c>
      <c r="K432" t="s">
        <v>82</v>
      </c>
      <c r="L432" t="s">
        <v>56</v>
      </c>
      <c r="M432">
        <v>52</v>
      </c>
      <c r="N432" t="s">
        <v>57</v>
      </c>
      <c r="O432">
        <v>74</v>
      </c>
      <c r="P432" t="s">
        <v>58</v>
      </c>
      <c r="Q432" t="s">
        <v>59</v>
      </c>
      <c r="R432" t="s">
        <v>59</v>
      </c>
      <c r="S432" t="s">
        <v>66</v>
      </c>
      <c r="T432" t="s">
        <v>59</v>
      </c>
      <c r="U432">
        <v>-1</v>
      </c>
      <c r="V432">
        <v>-7.8395999999999999</v>
      </c>
      <c r="W432">
        <v>-8.17</v>
      </c>
      <c r="X432">
        <v>-10.2857</v>
      </c>
      <c r="Y432">
        <v>0</v>
      </c>
      <c r="Z432">
        <v>-0.34589999999999999</v>
      </c>
      <c r="AA432">
        <v>-2.1002000000000001</v>
      </c>
      <c r="AB432">
        <v>10.2857</v>
      </c>
      <c r="AC432">
        <v>0.34589999999999999</v>
      </c>
      <c r="AD432">
        <v>2.1002000000000001</v>
      </c>
      <c r="AE432">
        <v>0</v>
      </c>
      <c r="AF432">
        <v>0</v>
      </c>
      <c r="AG432">
        <v>-0.33</v>
      </c>
      <c r="AH432">
        <v>0</v>
      </c>
      <c r="AI432">
        <v>0</v>
      </c>
      <c r="AJ432">
        <v>0</v>
      </c>
      <c r="AK432">
        <v>0</v>
      </c>
      <c r="AL432">
        <v>0</v>
      </c>
      <c r="AM432" t="s">
        <v>59</v>
      </c>
      <c r="AN432">
        <v>0</v>
      </c>
      <c r="AO432">
        <v>0</v>
      </c>
      <c r="AP432">
        <v>0</v>
      </c>
      <c r="AQ432">
        <v>0</v>
      </c>
      <c r="AR432" t="s">
        <v>59</v>
      </c>
      <c r="AS432">
        <v>0</v>
      </c>
      <c r="AT432">
        <v>0</v>
      </c>
      <c r="AU432">
        <v>0</v>
      </c>
      <c r="AV432" t="s">
        <v>61</v>
      </c>
      <c r="AW432">
        <v>0</v>
      </c>
      <c r="AX432">
        <v>1</v>
      </c>
      <c r="AY432" t="s">
        <v>62</v>
      </c>
      <c r="AZ432">
        <v>7.8395999999999999</v>
      </c>
    </row>
    <row r="433" spans="1:52" x14ac:dyDescent="0.3">
      <c r="A433" t="s">
        <v>74</v>
      </c>
      <c r="B433">
        <v>6101702223</v>
      </c>
      <c r="C433" t="s">
        <v>53</v>
      </c>
      <c r="D433">
        <v>244</v>
      </c>
      <c r="E433" t="s">
        <v>53</v>
      </c>
      <c r="F433">
        <v>4018</v>
      </c>
      <c r="G433">
        <v>3834</v>
      </c>
      <c r="H433">
        <v>34</v>
      </c>
      <c r="I433">
        <v>79909</v>
      </c>
      <c r="J433" t="s">
        <v>585</v>
      </c>
      <c r="K433" t="s">
        <v>55</v>
      </c>
      <c r="L433" t="s">
        <v>56</v>
      </c>
      <c r="M433">
        <v>52</v>
      </c>
      <c r="N433" t="s">
        <v>57</v>
      </c>
      <c r="O433">
        <v>74</v>
      </c>
      <c r="P433" t="s">
        <v>58</v>
      </c>
      <c r="Q433" t="s">
        <v>59</v>
      </c>
      <c r="R433" t="s">
        <v>59</v>
      </c>
      <c r="S433" t="s">
        <v>60</v>
      </c>
      <c r="T433" t="s">
        <v>59</v>
      </c>
      <c r="U433">
        <v>-1</v>
      </c>
      <c r="V433">
        <v>-10.288600000000001</v>
      </c>
      <c r="W433">
        <v>-11.69</v>
      </c>
      <c r="X433">
        <v>-13.319699999999999</v>
      </c>
      <c r="Y433">
        <v>0</v>
      </c>
      <c r="Z433">
        <v>-1.4039999999999999</v>
      </c>
      <c r="AA433">
        <v>-1.6271</v>
      </c>
      <c r="AB433">
        <v>13.319699999999999</v>
      </c>
      <c r="AC433">
        <v>1.4039999999999999</v>
      </c>
      <c r="AD433">
        <v>1.6271</v>
      </c>
      <c r="AE433">
        <v>0</v>
      </c>
      <c r="AF433">
        <v>0</v>
      </c>
      <c r="AG433">
        <v>-1.4</v>
      </c>
      <c r="AH433">
        <v>0</v>
      </c>
      <c r="AI433">
        <v>0</v>
      </c>
      <c r="AJ433">
        <v>0</v>
      </c>
      <c r="AK433">
        <v>0</v>
      </c>
      <c r="AL433">
        <v>0</v>
      </c>
      <c r="AM433" t="s">
        <v>59</v>
      </c>
      <c r="AN433">
        <v>0</v>
      </c>
      <c r="AO433">
        <v>0</v>
      </c>
      <c r="AP433">
        <v>0</v>
      </c>
      <c r="AQ433">
        <v>0</v>
      </c>
      <c r="AR433" t="s">
        <v>59</v>
      </c>
      <c r="AS433">
        <v>0</v>
      </c>
      <c r="AT433">
        <v>0</v>
      </c>
      <c r="AU433">
        <v>0</v>
      </c>
      <c r="AV433" t="s">
        <v>61</v>
      </c>
      <c r="AW433">
        <v>0</v>
      </c>
      <c r="AX433">
        <v>1</v>
      </c>
      <c r="AY433" t="s">
        <v>62</v>
      </c>
      <c r="AZ433">
        <v>10.2182</v>
      </c>
    </row>
    <row r="434" spans="1:52" x14ac:dyDescent="0.3">
      <c r="A434" t="s">
        <v>105</v>
      </c>
      <c r="B434">
        <v>6101712290</v>
      </c>
      <c r="C434" t="s">
        <v>53</v>
      </c>
      <c r="D434">
        <v>248</v>
      </c>
      <c r="E434" t="s">
        <v>53</v>
      </c>
      <c r="F434">
        <v>4018</v>
      </c>
      <c r="G434">
        <v>3834</v>
      </c>
      <c r="H434">
        <v>34</v>
      </c>
      <c r="I434">
        <v>240775</v>
      </c>
      <c r="J434" t="s">
        <v>586</v>
      </c>
      <c r="K434" t="s">
        <v>99</v>
      </c>
      <c r="L434" t="s">
        <v>56</v>
      </c>
      <c r="M434">
        <v>52</v>
      </c>
      <c r="N434" t="s">
        <v>57</v>
      </c>
      <c r="O434">
        <v>74</v>
      </c>
      <c r="P434" t="s">
        <v>58</v>
      </c>
      <c r="Q434" t="s">
        <v>59</v>
      </c>
      <c r="R434" t="s">
        <v>59</v>
      </c>
      <c r="S434" t="s">
        <v>69</v>
      </c>
      <c r="T434" t="s">
        <v>59</v>
      </c>
      <c r="U434">
        <v>-1</v>
      </c>
      <c r="V434">
        <v>-61.690199999999997</v>
      </c>
      <c r="W434">
        <v>-70.099999999999994</v>
      </c>
      <c r="X434">
        <v>-79.496300000000005</v>
      </c>
      <c r="Y434">
        <v>0</v>
      </c>
      <c r="Z434">
        <v>-7.7680999999999996</v>
      </c>
      <c r="AA434">
        <v>-10.038</v>
      </c>
      <c r="AB434">
        <v>79.496300000000005</v>
      </c>
      <c r="AC434">
        <v>7.7680999999999996</v>
      </c>
      <c r="AD434">
        <v>10.038</v>
      </c>
      <c r="AE434">
        <v>0</v>
      </c>
      <c r="AF434">
        <v>0</v>
      </c>
      <c r="AG434">
        <v>-8.41</v>
      </c>
      <c r="AH434">
        <v>0</v>
      </c>
      <c r="AI434">
        <v>0</v>
      </c>
      <c r="AJ434">
        <v>0</v>
      </c>
      <c r="AK434">
        <v>0</v>
      </c>
      <c r="AL434">
        <v>0</v>
      </c>
      <c r="AM434" t="s">
        <v>59</v>
      </c>
      <c r="AN434">
        <v>0</v>
      </c>
      <c r="AO434">
        <v>0</v>
      </c>
      <c r="AP434">
        <v>-57.787599999999998</v>
      </c>
      <c r="AQ434">
        <v>-75.593699999999998</v>
      </c>
      <c r="AR434" t="s">
        <v>59</v>
      </c>
      <c r="AS434">
        <v>0</v>
      </c>
      <c r="AT434">
        <v>0</v>
      </c>
      <c r="AU434">
        <v>0</v>
      </c>
      <c r="AV434" t="s">
        <v>61</v>
      </c>
      <c r="AW434">
        <v>0</v>
      </c>
      <c r="AX434">
        <v>1</v>
      </c>
      <c r="AY434" t="s">
        <v>62</v>
      </c>
      <c r="AZ434">
        <v>61.7194</v>
      </c>
    </row>
    <row r="435" spans="1:52" x14ac:dyDescent="0.3">
      <c r="A435" t="s">
        <v>105</v>
      </c>
      <c r="B435">
        <v>6101712290</v>
      </c>
      <c r="C435" t="s">
        <v>53</v>
      </c>
      <c r="D435">
        <v>248</v>
      </c>
      <c r="E435" t="s">
        <v>53</v>
      </c>
      <c r="F435">
        <v>4018</v>
      </c>
      <c r="G435">
        <v>3834</v>
      </c>
      <c r="H435">
        <v>34</v>
      </c>
      <c r="I435">
        <v>9801</v>
      </c>
      <c r="J435" t="s">
        <v>587</v>
      </c>
      <c r="K435" t="s">
        <v>65</v>
      </c>
      <c r="L435" t="s">
        <v>56</v>
      </c>
      <c r="M435">
        <v>52</v>
      </c>
      <c r="N435" t="s">
        <v>57</v>
      </c>
      <c r="O435">
        <v>74</v>
      </c>
      <c r="P435" t="s">
        <v>58</v>
      </c>
      <c r="Q435" t="s">
        <v>59</v>
      </c>
      <c r="R435" t="s">
        <v>59</v>
      </c>
      <c r="S435" t="s">
        <v>66</v>
      </c>
      <c r="T435" t="s">
        <v>59</v>
      </c>
      <c r="U435">
        <v>-1</v>
      </c>
      <c r="V435">
        <v>-49.081099999999999</v>
      </c>
      <c r="W435">
        <v>-55.77</v>
      </c>
      <c r="X435">
        <v>-49.081099999999999</v>
      </c>
      <c r="Y435">
        <v>0</v>
      </c>
      <c r="Z435">
        <v>0</v>
      </c>
      <c r="AA435">
        <v>0</v>
      </c>
      <c r="AB435">
        <v>49.081099999999999</v>
      </c>
      <c r="AC435">
        <v>0</v>
      </c>
      <c r="AD435">
        <v>0</v>
      </c>
      <c r="AE435">
        <v>0</v>
      </c>
      <c r="AF435">
        <v>0</v>
      </c>
      <c r="AG435">
        <v>-6.69</v>
      </c>
      <c r="AH435">
        <v>0</v>
      </c>
      <c r="AI435">
        <v>0</v>
      </c>
      <c r="AJ435">
        <v>0</v>
      </c>
      <c r="AK435">
        <v>0</v>
      </c>
      <c r="AL435">
        <v>0</v>
      </c>
      <c r="AM435" t="s">
        <v>59</v>
      </c>
      <c r="AN435">
        <v>0</v>
      </c>
      <c r="AO435">
        <v>0</v>
      </c>
      <c r="AP435">
        <v>0</v>
      </c>
      <c r="AQ435">
        <v>0</v>
      </c>
      <c r="AR435" t="s">
        <v>59</v>
      </c>
      <c r="AS435">
        <v>0</v>
      </c>
      <c r="AT435">
        <v>0</v>
      </c>
      <c r="AU435">
        <v>0</v>
      </c>
      <c r="AV435" t="s">
        <v>61</v>
      </c>
      <c r="AW435">
        <v>0</v>
      </c>
      <c r="AX435">
        <v>0</v>
      </c>
      <c r="AY435" t="s">
        <v>62</v>
      </c>
      <c r="AZ435">
        <v>49.128599999999999</v>
      </c>
    </row>
    <row r="436" spans="1:52" x14ac:dyDescent="0.3">
      <c r="A436" t="s">
        <v>105</v>
      </c>
      <c r="B436">
        <v>6101712290</v>
      </c>
      <c r="C436" t="s">
        <v>53</v>
      </c>
      <c r="D436">
        <v>248</v>
      </c>
      <c r="E436" t="s">
        <v>53</v>
      </c>
      <c r="F436">
        <v>4018</v>
      </c>
      <c r="G436">
        <v>3834</v>
      </c>
      <c r="H436">
        <v>34</v>
      </c>
      <c r="I436">
        <v>329476</v>
      </c>
      <c r="J436" t="s">
        <v>588</v>
      </c>
      <c r="K436" t="s">
        <v>82</v>
      </c>
      <c r="L436" t="s">
        <v>56</v>
      </c>
      <c r="M436">
        <v>52</v>
      </c>
      <c r="N436" t="s">
        <v>57</v>
      </c>
      <c r="O436">
        <v>74</v>
      </c>
      <c r="P436" t="s">
        <v>58</v>
      </c>
      <c r="Q436" t="s">
        <v>59</v>
      </c>
      <c r="R436" t="s">
        <v>59</v>
      </c>
      <c r="S436" t="s">
        <v>66</v>
      </c>
      <c r="T436" t="s">
        <v>59</v>
      </c>
      <c r="U436">
        <v>-1</v>
      </c>
      <c r="V436">
        <v>-14.9809</v>
      </c>
      <c r="W436">
        <v>-16.97</v>
      </c>
      <c r="X436">
        <v>-19.034300000000002</v>
      </c>
      <c r="Y436">
        <v>0</v>
      </c>
      <c r="Z436">
        <v>-1.7049000000000001</v>
      </c>
      <c r="AA436">
        <v>-2.3485</v>
      </c>
      <c r="AB436">
        <v>19.034300000000002</v>
      </c>
      <c r="AC436">
        <v>1.7049000000000001</v>
      </c>
      <c r="AD436">
        <v>2.3485</v>
      </c>
      <c r="AE436">
        <v>0</v>
      </c>
      <c r="AF436">
        <v>0</v>
      </c>
      <c r="AG436">
        <v>-2.04</v>
      </c>
      <c r="AH436">
        <v>0</v>
      </c>
      <c r="AI436">
        <v>0</v>
      </c>
      <c r="AJ436">
        <v>0</v>
      </c>
      <c r="AK436">
        <v>0</v>
      </c>
      <c r="AL436">
        <v>0</v>
      </c>
      <c r="AM436" t="s">
        <v>59</v>
      </c>
      <c r="AN436">
        <v>0</v>
      </c>
      <c r="AO436">
        <v>0</v>
      </c>
      <c r="AP436">
        <v>-14.084300000000001</v>
      </c>
      <c r="AQ436">
        <v>-18.137699999999999</v>
      </c>
      <c r="AR436" t="s">
        <v>59</v>
      </c>
      <c r="AS436">
        <v>0</v>
      </c>
      <c r="AT436">
        <v>0</v>
      </c>
      <c r="AU436">
        <v>0</v>
      </c>
      <c r="AV436" t="s">
        <v>61</v>
      </c>
      <c r="AW436">
        <v>0</v>
      </c>
      <c r="AX436">
        <v>1</v>
      </c>
      <c r="AY436" t="s">
        <v>62</v>
      </c>
      <c r="AZ436">
        <v>14.9887</v>
      </c>
    </row>
    <row r="437" spans="1:52" x14ac:dyDescent="0.3">
      <c r="A437" t="s">
        <v>102</v>
      </c>
      <c r="B437">
        <v>6101337762</v>
      </c>
      <c r="C437" t="s">
        <v>53</v>
      </c>
      <c r="D437">
        <v>233</v>
      </c>
      <c r="E437" t="s">
        <v>53</v>
      </c>
      <c r="F437">
        <v>4018</v>
      </c>
      <c r="G437">
        <v>3834</v>
      </c>
      <c r="H437">
        <v>34</v>
      </c>
      <c r="I437">
        <v>111720</v>
      </c>
      <c r="J437" t="s">
        <v>589</v>
      </c>
      <c r="K437" t="s">
        <v>590</v>
      </c>
      <c r="L437" t="s">
        <v>56</v>
      </c>
      <c r="M437">
        <v>52</v>
      </c>
      <c r="N437" t="s">
        <v>57</v>
      </c>
      <c r="O437">
        <v>74</v>
      </c>
      <c r="P437" t="s">
        <v>58</v>
      </c>
      <c r="Q437" t="s">
        <v>59</v>
      </c>
      <c r="R437" t="s">
        <v>59</v>
      </c>
      <c r="S437" t="s">
        <v>111</v>
      </c>
      <c r="T437" t="s">
        <v>59</v>
      </c>
      <c r="U437">
        <v>-1</v>
      </c>
      <c r="V437">
        <v>-34.668999999999997</v>
      </c>
      <c r="W437">
        <v>-39.4</v>
      </c>
      <c r="X437">
        <v>-44.475499999999997</v>
      </c>
      <c r="Y437">
        <v>0</v>
      </c>
      <c r="Z437">
        <v>-4.3849</v>
      </c>
      <c r="AA437">
        <v>-5.4215999999999998</v>
      </c>
      <c r="AB437">
        <v>44.475499999999997</v>
      </c>
      <c r="AC437">
        <v>4.3849</v>
      </c>
      <c r="AD437">
        <v>5.4215999999999998</v>
      </c>
      <c r="AE437">
        <v>0</v>
      </c>
      <c r="AF437">
        <v>0</v>
      </c>
      <c r="AG437">
        <v>-4.7300000000000004</v>
      </c>
      <c r="AH437">
        <v>0</v>
      </c>
      <c r="AI437">
        <v>-5.42</v>
      </c>
      <c r="AJ437">
        <v>0</v>
      </c>
      <c r="AK437">
        <v>0</v>
      </c>
      <c r="AL437">
        <v>0</v>
      </c>
      <c r="AM437" t="s">
        <v>59</v>
      </c>
      <c r="AN437">
        <v>-5.42</v>
      </c>
      <c r="AO437">
        <v>0</v>
      </c>
      <c r="AP437">
        <v>0</v>
      </c>
      <c r="AQ437">
        <v>0</v>
      </c>
      <c r="AR437" t="s">
        <v>59</v>
      </c>
      <c r="AS437">
        <v>0</v>
      </c>
      <c r="AT437">
        <v>0</v>
      </c>
      <c r="AU437">
        <v>0</v>
      </c>
      <c r="AV437" t="s">
        <v>61</v>
      </c>
      <c r="AW437">
        <v>0</v>
      </c>
      <c r="AX437">
        <v>1</v>
      </c>
      <c r="AY437" t="s">
        <v>62</v>
      </c>
      <c r="AZ437">
        <v>34.668999999999997</v>
      </c>
    </row>
    <row r="438" spans="1:52" x14ac:dyDescent="0.3">
      <c r="A438" t="s">
        <v>102</v>
      </c>
      <c r="B438">
        <v>6101337762</v>
      </c>
      <c r="C438" t="s">
        <v>53</v>
      </c>
      <c r="D438">
        <v>233</v>
      </c>
      <c r="E438" t="s">
        <v>53</v>
      </c>
      <c r="F438">
        <v>4018</v>
      </c>
      <c r="G438">
        <v>3834</v>
      </c>
      <c r="H438">
        <v>34</v>
      </c>
      <c r="I438">
        <v>53496</v>
      </c>
      <c r="J438" t="s">
        <v>591</v>
      </c>
      <c r="K438" t="s">
        <v>592</v>
      </c>
      <c r="L438" t="s">
        <v>56</v>
      </c>
      <c r="M438">
        <v>52</v>
      </c>
      <c r="N438" t="s">
        <v>57</v>
      </c>
      <c r="O438">
        <v>74</v>
      </c>
      <c r="P438" t="s">
        <v>58</v>
      </c>
      <c r="Q438" t="s">
        <v>59</v>
      </c>
      <c r="R438" t="s">
        <v>59</v>
      </c>
      <c r="S438" t="s">
        <v>60</v>
      </c>
      <c r="T438" t="s">
        <v>59</v>
      </c>
      <c r="U438">
        <v>-2</v>
      </c>
      <c r="V438">
        <v>-40.398400000000002</v>
      </c>
      <c r="W438">
        <v>-45.9</v>
      </c>
      <c r="X438">
        <v>-52.742600000000003</v>
      </c>
      <c r="Y438">
        <v>0</v>
      </c>
      <c r="Z438">
        <v>-5.4278000000000004</v>
      </c>
      <c r="AA438">
        <v>-6.9164000000000003</v>
      </c>
      <c r="AB438">
        <v>26.371300000000002</v>
      </c>
      <c r="AC438">
        <v>2.7139000000000002</v>
      </c>
      <c r="AD438">
        <v>3.4582000000000002</v>
      </c>
      <c r="AE438">
        <v>0</v>
      </c>
      <c r="AF438">
        <v>0</v>
      </c>
      <c r="AG438">
        <v>-5.51</v>
      </c>
      <c r="AH438">
        <v>0</v>
      </c>
      <c r="AI438">
        <v>0</v>
      </c>
      <c r="AJ438">
        <v>0</v>
      </c>
      <c r="AK438">
        <v>0</v>
      </c>
      <c r="AL438">
        <v>0</v>
      </c>
      <c r="AM438" t="s">
        <v>59</v>
      </c>
      <c r="AN438">
        <v>0</v>
      </c>
      <c r="AO438">
        <v>0</v>
      </c>
      <c r="AP438">
        <v>0</v>
      </c>
      <c r="AQ438">
        <v>0</v>
      </c>
      <c r="AR438" t="s">
        <v>59</v>
      </c>
      <c r="AS438">
        <v>0</v>
      </c>
      <c r="AT438">
        <v>0</v>
      </c>
      <c r="AU438">
        <v>0</v>
      </c>
      <c r="AV438" t="s">
        <v>61</v>
      </c>
      <c r="AW438">
        <v>0</v>
      </c>
      <c r="AX438">
        <v>1</v>
      </c>
      <c r="AY438" t="s">
        <v>62</v>
      </c>
      <c r="AZ438">
        <v>20.199200000000001</v>
      </c>
    </row>
    <row r="439" spans="1:52" x14ac:dyDescent="0.3">
      <c r="A439" t="s">
        <v>86</v>
      </c>
      <c r="B439">
        <v>6101732888</v>
      </c>
      <c r="C439" t="s">
        <v>53</v>
      </c>
      <c r="D439">
        <v>251</v>
      </c>
      <c r="E439" t="s">
        <v>53</v>
      </c>
      <c r="F439">
        <v>4018</v>
      </c>
      <c r="G439">
        <v>3834</v>
      </c>
      <c r="H439">
        <v>34</v>
      </c>
      <c r="I439">
        <v>43584</v>
      </c>
      <c r="J439" t="s">
        <v>593</v>
      </c>
      <c r="K439" t="s">
        <v>363</v>
      </c>
      <c r="L439" t="s">
        <v>56</v>
      </c>
      <c r="M439">
        <v>52</v>
      </c>
      <c r="N439" t="s">
        <v>57</v>
      </c>
      <c r="O439">
        <v>74</v>
      </c>
      <c r="P439" t="s">
        <v>58</v>
      </c>
      <c r="Q439" t="s">
        <v>59</v>
      </c>
      <c r="R439" t="s">
        <v>59</v>
      </c>
      <c r="S439" t="s">
        <v>60</v>
      </c>
      <c r="T439" t="s">
        <v>59</v>
      </c>
      <c r="U439">
        <v>-1</v>
      </c>
      <c r="V439">
        <v>-97.770499999999998</v>
      </c>
      <c r="W439">
        <v>-101.79</v>
      </c>
      <c r="X439">
        <v>-127.01739999999999</v>
      </c>
      <c r="Y439">
        <v>0</v>
      </c>
      <c r="Z439">
        <v>-3.9075000000000002</v>
      </c>
      <c r="AA439">
        <v>-25.339400000000001</v>
      </c>
      <c r="AB439">
        <v>127.01739999999999</v>
      </c>
      <c r="AC439">
        <v>3.9075000000000002</v>
      </c>
      <c r="AD439">
        <v>25.339400000000001</v>
      </c>
      <c r="AE439">
        <v>0</v>
      </c>
      <c r="AF439">
        <v>0</v>
      </c>
      <c r="AG439">
        <v>-4.07</v>
      </c>
      <c r="AH439">
        <v>0</v>
      </c>
      <c r="AI439">
        <v>0</v>
      </c>
      <c r="AJ439">
        <v>0</v>
      </c>
      <c r="AK439">
        <v>0</v>
      </c>
      <c r="AL439">
        <v>0</v>
      </c>
      <c r="AM439" t="s">
        <v>59</v>
      </c>
      <c r="AN439">
        <v>0</v>
      </c>
      <c r="AO439">
        <v>0</v>
      </c>
      <c r="AP439">
        <v>0</v>
      </c>
      <c r="AQ439">
        <v>0</v>
      </c>
      <c r="AR439" t="s">
        <v>59</v>
      </c>
      <c r="AS439">
        <v>0</v>
      </c>
      <c r="AT439">
        <v>0</v>
      </c>
      <c r="AU439">
        <v>0</v>
      </c>
      <c r="AV439" t="s">
        <v>61</v>
      </c>
      <c r="AW439">
        <v>0</v>
      </c>
      <c r="AX439">
        <v>1</v>
      </c>
      <c r="AY439" t="s">
        <v>62</v>
      </c>
      <c r="AZ439">
        <v>97.770499999999998</v>
      </c>
    </row>
    <row r="440" spans="1:52" x14ac:dyDescent="0.3">
      <c r="A440" t="s">
        <v>83</v>
      </c>
      <c r="B440">
        <v>6101697517</v>
      </c>
      <c r="C440" t="s">
        <v>53</v>
      </c>
      <c r="D440">
        <v>242</v>
      </c>
      <c r="E440" t="s">
        <v>53</v>
      </c>
      <c r="F440">
        <v>4018</v>
      </c>
      <c r="G440">
        <v>3834</v>
      </c>
      <c r="H440">
        <v>34</v>
      </c>
      <c r="I440">
        <v>668</v>
      </c>
      <c r="J440" t="s">
        <v>594</v>
      </c>
      <c r="K440" t="s">
        <v>366</v>
      </c>
      <c r="L440" t="s">
        <v>56</v>
      </c>
      <c r="M440">
        <v>52</v>
      </c>
      <c r="N440" t="s">
        <v>57</v>
      </c>
      <c r="O440">
        <v>74</v>
      </c>
      <c r="P440" t="s">
        <v>58</v>
      </c>
      <c r="Q440" t="s">
        <v>59</v>
      </c>
      <c r="R440" t="s">
        <v>59</v>
      </c>
      <c r="S440" t="s">
        <v>66</v>
      </c>
      <c r="T440" t="s">
        <v>59</v>
      </c>
      <c r="U440">
        <v>-1</v>
      </c>
      <c r="V440">
        <v>-19.659300000000002</v>
      </c>
      <c r="W440">
        <v>-20.48</v>
      </c>
      <c r="X440">
        <v>-25.2713</v>
      </c>
      <c r="Y440">
        <v>0</v>
      </c>
      <c r="Z440">
        <v>-0.73560000000000003</v>
      </c>
      <c r="AA440">
        <v>-4.8764000000000003</v>
      </c>
      <c r="AB440">
        <v>25.2713</v>
      </c>
      <c r="AC440">
        <v>0.73560000000000003</v>
      </c>
      <c r="AD440">
        <v>4.8764000000000003</v>
      </c>
      <c r="AE440">
        <v>0</v>
      </c>
      <c r="AF440">
        <v>0</v>
      </c>
      <c r="AG440">
        <v>-0.82</v>
      </c>
      <c r="AH440">
        <v>0</v>
      </c>
      <c r="AI440">
        <v>0</v>
      </c>
      <c r="AJ440">
        <v>0</v>
      </c>
      <c r="AK440">
        <v>0</v>
      </c>
      <c r="AL440">
        <v>0</v>
      </c>
      <c r="AM440" t="s">
        <v>59</v>
      </c>
      <c r="AN440">
        <v>0</v>
      </c>
      <c r="AO440">
        <v>0</v>
      </c>
      <c r="AP440">
        <v>0</v>
      </c>
      <c r="AQ440">
        <v>0</v>
      </c>
      <c r="AR440" t="s">
        <v>59</v>
      </c>
      <c r="AS440">
        <v>0</v>
      </c>
      <c r="AT440">
        <v>0</v>
      </c>
      <c r="AU440">
        <v>0</v>
      </c>
      <c r="AV440" t="s">
        <v>61</v>
      </c>
      <c r="AW440">
        <v>0</v>
      </c>
      <c r="AX440">
        <v>1</v>
      </c>
      <c r="AY440" t="s">
        <v>62</v>
      </c>
      <c r="AZ440">
        <v>19.659300000000002</v>
      </c>
    </row>
    <row r="441" spans="1:52" x14ac:dyDescent="0.3">
      <c r="A441" t="s">
        <v>112</v>
      </c>
      <c r="B441">
        <v>6101341924</v>
      </c>
      <c r="C441" t="s">
        <v>53</v>
      </c>
      <c r="D441">
        <v>234</v>
      </c>
      <c r="E441" t="s">
        <v>53</v>
      </c>
      <c r="F441">
        <v>4018</v>
      </c>
      <c r="G441">
        <v>3834</v>
      </c>
      <c r="H441">
        <v>34</v>
      </c>
      <c r="I441">
        <v>58724</v>
      </c>
      <c r="J441" t="s">
        <v>595</v>
      </c>
      <c r="K441" t="s">
        <v>82</v>
      </c>
      <c r="L441" t="s">
        <v>56</v>
      </c>
      <c r="M441">
        <v>52</v>
      </c>
      <c r="N441" t="s">
        <v>57</v>
      </c>
      <c r="O441">
        <v>74</v>
      </c>
      <c r="P441" t="s">
        <v>58</v>
      </c>
      <c r="Q441" t="s">
        <v>59</v>
      </c>
      <c r="R441" t="s">
        <v>59</v>
      </c>
      <c r="S441" t="s">
        <v>69</v>
      </c>
      <c r="T441" t="s">
        <v>59</v>
      </c>
      <c r="U441">
        <v>-1</v>
      </c>
      <c r="V441">
        <v>-1.7329000000000001</v>
      </c>
      <c r="W441">
        <v>-1.97</v>
      </c>
      <c r="X441">
        <v>-2.2282000000000002</v>
      </c>
      <c r="Y441">
        <v>0</v>
      </c>
      <c r="Z441">
        <v>-0.2092</v>
      </c>
      <c r="AA441">
        <v>-0.28610000000000002</v>
      </c>
      <c r="AB441">
        <v>2.2282000000000002</v>
      </c>
      <c r="AC441">
        <v>0.2092</v>
      </c>
      <c r="AD441">
        <v>0.28610000000000002</v>
      </c>
      <c r="AE441">
        <v>0</v>
      </c>
      <c r="AF441">
        <v>0</v>
      </c>
      <c r="AG441">
        <v>-0.24</v>
      </c>
      <c r="AH441">
        <v>0</v>
      </c>
      <c r="AI441">
        <v>0</v>
      </c>
      <c r="AJ441">
        <v>0</v>
      </c>
      <c r="AK441">
        <v>0</v>
      </c>
      <c r="AL441">
        <v>0</v>
      </c>
      <c r="AM441" t="s">
        <v>59</v>
      </c>
      <c r="AN441">
        <v>0</v>
      </c>
      <c r="AO441">
        <v>0</v>
      </c>
      <c r="AP441">
        <v>0</v>
      </c>
      <c r="AQ441">
        <v>0</v>
      </c>
      <c r="AR441" t="s">
        <v>59</v>
      </c>
      <c r="AS441">
        <v>0</v>
      </c>
      <c r="AT441">
        <v>0</v>
      </c>
      <c r="AU441">
        <v>0</v>
      </c>
      <c r="AV441" t="s">
        <v>61</v>
      </c>
      <c r="AW441">
        <v>0</v>
      </c>
      <c r="AX441">
        <v>1</v>
      </c>
      <c r="AY441" t="s">
        <v>62</v>
      </c>
      <c r="AZ441">
        <v>1.7330000000000001</v>
      </c>
    </row>
    <row r="442" spans="1:52" x14ac:dyDescent="0.3">
      <c r="A442" t="s">
        <v>86</v>
      </c>
      <c r="B442">
        <v>6101732888</v>
      </c>
      <c r="C442" t="s">
        <v>53</v>
      </c>
      <c r="D442">
        <v>251</v>
      </c>
      <c r="E442" t="s">
        <v>53</v>
      </c>
      <c r="F442">
        <v>4018</v>
      </c>
      <c r="G442">
        <v>3834</v>
      </c>
      <c r="H442">
        <v>34</v>
      </c>
      <c r="I442">
        <v>79604</v>
      </c>
      <c r="J442" t="s">
        <v>126</v>
      </c>
      <c r="K442" t="s">
        <v>82</v>
      </c>
      <c r="L442" t="s">
        <v>56</v>
      </c>
      <c r="M442">
        <v>52</v>
      </c>
      <c r="N442" t="s">
        <v>57</v>
      </c>
      <c r="O442">
        <v>74</v>
      </c>
      <c r="P442" t="s">
        <v>58</v>
      </c>
      <c r="Q442" t="s">
        <v>59</v>
      </c>
      <c r="R442" t="s">
        <v>59</v>
      </c>
      <c r="S442" t="s">
        <v>60</v>
      </c>
      <c r="T442" t="s">
        <v>59</v>
      </c>
      <c r="U442">
        <v>-1</v>
      </c>
      <c r="V442">
        <v>-11.6996</v>
      </c>
      <c r="W442">
        <v>-13.3</v>
      </c>
      <c r="X442">
        <v>-15.125299999999999</v>
      </c>
      <c r="Y442">
        <v>0</v>
      </c>
      <c r="Z442">
        <v>-1.4804999999999999</v>
      </c>
      <c r="AA442">
        <v>-1.9452</v>
      </c>
      <c r="AB442">
        <v>15.125299999999999</v>
      </c>
      <c r="AC442">
        <v>1.4804999999999999</v>
      </c>
      <c r="AD442">
        <v>1.9452</v>
      </c>
      <c r="AE442">
        <v>0</v>
      </c>
      <c r="AF442">
        <v>0</v>
      </c>
      <c r="AG442">
        <v>-1.6</v>
      </c>
      <c r="AH442">
        <v>0</v>
      </c>
      <c r="AI442">
        <v>0</v>
      </c>
      <c r="AJ442">
        <v>0</v>
      </c>
      <c r="AK442">
        <v>0</v>
      </c>
      <c r="AL442">
        <v>0</v>
      </c>
      <c r="AM442" t="s">
        <v>59</v>
      </c>
      <c r="AN442">
        <v>0</v>
      </c>
      <c r="AO442">
        <v>0</v>
      </c>
      <c r="AP442">
        <v>0</v>
      </c>
      <c r="AQ442">
        <v>0</v>
      </c>
      <c r="AR442" t="s">
        <v>59</v>
      </c>
      <c r="AS442">
        <v>0</v>
      </c>
      <c r="AT442">
        <v>0</v>
      </c>
      <c r="AU442">
        <v>0</v>
      </c>
      <c r="AV442" t="s">
        <v>61</v>
      </c>
      <c r="AW442">
        <v>0</v>
      </c>
      <c r="AX442">
        <v>1</v>
      </c>
      <c r="AY442" t="s">
        <v>62</v>
      </c>
      <c r="AZ442">
        <v>11.6996</v>
      </c>
    </row>
    <row r="443" spans="1:52" x14ac:dyDescent="0.3">
      <c r="A443" t="s">
        <v>63</v>
      </c>
      <c r="B443">
        <v>6101697946</v>
      </c>
      <c r="C443" t="s">
        <v>53</v>
      </c>
      <c r="D443">
        <v>243</v>
      </c>
      <c r="E443" t="s">
        <v>53</v>
      </c>
      <c r="F443">
        <v>4018</v>
      </c>
      <c r="G443">
        <v>3834</v>
      </c>
      <c r="H443">
        <v>34</v>
      </c>
      <c r="I443">
        <v>81359</v>
      </c>
      <c r="J443" t="s">
        <v>596</v>
      </c>
      <c r="K443" t="s">
        <v>189</v>
      </c>
      <c r="L443" t="s">
        <v>56</v>
      </c>
      <c r="M443">
        <v>52</v>
      </c>
      <c r="N443" t="s">
        <v>57</v>
      </c>
      <c r="O443">
        <v>74</v>
      </c>
      <c r="P443" t="s">
        <v>58</v>
      </c>
      <c r="Q443" t="s">
        <v>59</v>
      </c>
      <c r="R443" t="s">
        <v>59</v>
      </c>
      <c r="S443" t="s">
        <v>111</v>
      </c>
      <c r="T443" t="s">
        <v>59</v>
      </c>
      <c r="U443">
        <v>-1</v>
      </c>
      <c r="V443">
        <v>-28.798400000000001</v>
      </c>
      <c r="W443">
        <v>-32.729999999999997</v>
      </c>
      <c r="X443">
        <v>-45.981099999999998</v>
      </c>
      <c r="Y443">
        <v>0</v>
      </c>
      <c r="Z443">
        <v>-3.7597999999999998</v>
      </c>
      <c r="AA443">
        <v>-13.4229</v>
      </c>
      <c r="AB443">
        <v>45.981099999999998</v>
      </c>
      <c r="AC443">
        <v>3.7597999999999998</v>
      </c>
      <c r="AD443">
        <v>13.4229</v>
      </c>
      <c r="AE443">
        <v>0</v>
      </c>
      <c r="AF443">
        <v>0</v>
      </c>
      <c r="AG443">
        <v>-3.93</v>
      </c>
      <c r="AH443">
        <v>0</v>
      </c>
      <c r="AI443">
        <v>-13.42</v>
      </c>
      <c r="AJ443">
        <v>0</v>
      </c>
      <c r="AK443">
        <v>0</v>
      </c>
      <c r="AL443">
        <v>0</v>
      </c>
      <c r="AM443" t="s">
        <v>59</v>
      </c>
      <c r="AN443">
        <v>-13.42</v>
      </c>
      <c r="AO443">
        <v>0</v>
      </c>
      <c r="AP443">
        <v>0</v>
      </c>
      <c r="AQ443">
        <v>0</v>
      </c>
      <c r="AR443" t="s">
        <v>59</v>
      </c>
      <c r="AS443">
        <v>0</v>
      </c>
      <c r="AT443">
        <v>0</v>
      </c>
      <c r="AU443">
        <v>0</v>
      </c>
      <c r="AV443" t="s">
        <v>61</v>
      </c>
      <c r="AW443">
        <v>0</v>
      </c>
      <c r="AX443">
        <v>1</v>
      </c>
      <c r="AY443" t="s">
        <v>62</v>
      </c>
      <c r="AZ443">
        <v>28.818899999999999</v>
      </c>
    </row>
    <row r="444" spans="1:52" x14ac:dyDescent="0.3">
      <c r="A444" t="s">
        <v>102</v>
      </c>
      <c r="B444">
        <v>6101337762</v>
      </c>
      <c r="C444" t="s">
        <v>53</v>
      </c>
      <c r="D444">
        <v>233</v>
      </c>
      <c r="E444" t="s">
        <v>53</v>
      </c>
      <c r="F444">
        <v>4018</v>
      </c>
      <c r="G444">
        <v>3834</v>
      </c>
      <c r="H444">
        <v>34</v>
      </c>
      <c r="I444">
        <v>84385</v>
      </c>
      <c r="J444" t="s">
        <v>597</v>
      </c>
      <c r="K444" t="s">
        <v>82</v>
      </c>
      <c r="L444" t="s">
        <v>56</v>
      </c>
      <c r="M444">
        <v>52</v>
      </c>
      <c r="N444" t="s">
        <v>57</v>
      </c>
      <c r="O444">
        <v>74</v>
      </c>
      <c r="P444" t="s">
        <v>58</v>
      </c>
      <c r="Q444" t="s">
        <v>59</v>
      </c>
      <c r="R444" t="s">
        <v>59</v>
      </c>
      <c r="S444" t="s">
        <v>60</v>
      </c>
      <c r="T444" t="s">
        <v>59</v>
      </c>
      <c r="U444">
        <v>-1</v>
      </c>
      <c r="V444">
        <v>-45.640700000000002</v>
      </c>
      <c r="W444">
        <v>-51.86</v>
      </c>
      <c r="X444">
        <v>-58.499099999999999</v>
      </c>
      <c r="Y444">
        <v>0</v>
      </c>
      <c r="Z444">
        <v>-5.9166999999999996</v>
      </c>
      <c r="AA444">
        <v>-6.9417</v>
      </c>
      <c r="AB444">
        <v>58.499099999999999</v>
      </c>
      <c r="AC444">
        <v>5.9166999999999996</v>
      </c>
      <c r="AD444">
        <v>6.9417</v>
      </c>
      <c r="AE444">
        <v>0</v>
      </c>
      <c r="AF444">
        <v>0</v>
      </c>
      <c r="AG444">
        <v>-6.22</v>
      </c>
      <c r="AH444">
        <v>0</v>
      </c>
      <c r="AI444">
        <v>0</v>
      </c>
      <c r="AJ444">
        <v>0</v>
      </c>
      <c r="AK444">
        <v>0</v>
      </c>
      <c r="AL444">
        <v>0</v>
      </c>
      <c r="AM444" t="s">
        <v>59</v>
      </c>
      <c r="AN444">
        <v>0</v>
      </c>
      <c r="AO444">
        <v>0</v>
      </c>
      <c r="AP444">
        <v>0</v>
      </c>
      <c r="AQ444">
        <v>0</v>
      </c>
      <c r="AR444" t="s">
        <v>59</v>
      </c>
      <c r="AS444">
        <v>0</v>
      </c>
      <c r="AT444">
        <v>0</v>
      </c>
      <c r="AU444">
        <v>0</v>
      </c>
      <c r="AV444" t="s">
        <v>61</v>
      </c>
      <c r="AW444">
        <v>0</v>
      </c>
      <c r="AX444">
        <v>1</v>
      </c>
      <c r="AY444" t="s">
        <v>62</v>
      </c>
      <c r="AZ444">
        <v>45.640700000000002</v>
      </c>
    </row>
    <row r="445" spans="1:52" x14ac:dyDescent="0.3">
      <c r="A445" t="s">
        <v>105</v>
      </c>
      <c r="B445">
        <v>6101712290</v>
      </c>
      <c r="C445" t="s">
        <v>53</v>
      </c>
      <c r="D445">
        <v>248</v>
      </c>
      <c r="E445" t="s">
        <v>53</v>
      </c>
      <c r="F445">
        <v>4018</v>
      </c>
      <c r="G445">
        <v>3834</v>
      </c>
      <c r="H445">
        <v>34</v>
      </c>
      <c r="I445">
        <v>51556</v>
      </c>
      <c r="J445" t="s">
        <v>598</v>
      </c>
      <c r="K445" t="s">
        <v>85</v>
      </c>
      <c r="L445" t="s">
        <v>56</v>
      </c>
      <c r="M445">
        <v>52</v>
      </c>
      <c r="N445" t="s">
        <v>57</v>
      </c>
      <c r="O445">
        <v>74</v>
      </c>
      <c r="P445" t="s">
        <v>58</v>
      </c>
      <c r="Q445" t="s">
        <v>59</v>
      </c>
      <c r="R445" t="s">
        <v>59</v>
      </c>
      <c r="S445" t="s">
        <v>69</v>
      </c>
      <c r="T445" t="s">
        <v>59</v>
      </c>
      <c r="U445">
        <v>-1</v>
      </c>
      <c r="V445">
        <v>-15.6922</v>
      </c>
      <c r="W445">
        <v>-16.350000000000001</v>
      </c>
      <c r="X445">
        <v>-20.686499999999999</v>
      </c>
      <c r="Y445">
        <v>0</v>
      </c>
      <c r="Z445">
        <v>-0.62909999999999999</v>
      </c>
      <c r="AA445">
        <v>-4.3651999999999997</v>
      </c>
      <c r="AB445">
        <v>20.686499999999999</v>
      </c>
      <c r="AC445">
        <v>0.62909999999999999</v>
      </c>
      <c r="AD445">
        <v>4.3651999999999997</v>
      </c>
      <c r="AE445">
        <v>0</v>
      </c>
      <c r="AF445">
        <v>0</v>
      </c>
      <c r="AG445">
        <v>-0.65</v>
      </c>
      <c r="AH445">
        <v>0</v>
      </c>
      <c r="AI445">
        <v>0</v>
      </c>
      <c r="AJ445">
        <v>0</v>
      </c>
      <c r="AK445">
        <v>0</v>
      </c>
      <c r="AL445">
        <v>0</v>
      </c>
      <c r="AM445" t="s">
        <v>59</v>
      </c>
      <c r="AN445">
        <v>0</v>
      </c>
      <c r="AO445">
        <v>0</v>
      </c>
      <c r="AP445">
        <v>0</v>
      </c>
      <c r="AQ445">
        <v>0</v>
      </c>
      <c r="AR445" t="s">
        <v>59</v>
      </c>
      <c r="AS445">
        <v>0</v>
      </c>
      <c r="AT445">
        <v>0</v>
      </c>
      <c r="AU445">
        <v>0</v>
      </c>
      <c r="AV445" t="s">
        <v>61</v>
      </c>
      <c r="AW445">
        <v>0</v>
      </c>
      <c r="AX445">
        <v>1</v>
      </c>
      <c r="AY445" t="s">
        <v>62</v>
      </c>
      <c r="AZ445">
        <v>15.6921</v>
      </c>
    </row>
    <row r="446" spans="1:52" x14ac:dyDescent="0.3">
      <c r="A446" t="s">
        <v>142</v>
      </c>
      <c r="B446">
        <v>6101342949</v>
      </c>
      <c r="C446" t="s">
        <v>53</v>
      </c>
      <c r="D446">
        <v>235</v>
      </c>
      <c r="E446" t="s">
        <v>53</v>
      </c>
      <c r="F446">
        <v>4018</v>
      </c>
      <c r="G446">
        <v>3834</v>
      </c>
      <c r="H446">
        <v>34</v>
      </c>
      <c r="I446">
        <v>3451</v>
      </c>
      <c r="J446" t="s">
        <v>599</v>
      </c>
      <c r="K446" t="s">
        <v>65</v>
      </c>
      <c r="L446" t="s">
        <v>56</v>
      </c>
      <c r="M446">
        <v>52</v>
      </c>
      <c r="N446" t="s">
        <v>57</v>
      </c>
      <c r="O446">
        <v>74</v>
      </c>
      <c r="P446" t="s">
        <v>58</v>
      </c>
      <c r="Q446" t="s">
        <v>59</v>
      </c>
      <c r="R446" t="s">
        <v>59</v>
      </c>
      <c r="S446" t="s">
        <v>66</v>
      </c>
      <c r="T446" t="s">
        <v>59</v>
      </c>
      <c r="U446">
        <v>-1</v>
      </c>
      <c r="V446">
        <v>-58.708599999999997</v>
      </c>
      <c r="W446">
        <v>-66.709999999999994</v>
      </c>
      <c r="X446">
        <v>-58.708599999999997</v>
      </c>
      <c r="Y446">
        <v>0</v>
      </c>
      <c r="Z446">
        <v>0</v>
      </c>
      <c r="AA446">
        <v>0</v>
      </c>
      <c r="AB446">
        <v>58.708599999999997</v>
      </c>
      <c r="AC446">
        <v>0</v>
      </c>
      <c r="AD446">
        <v>0</v>
      </c>
      <c r="AE446">
        <v>0</v>
      </c>
      <c r="AF446">
        <v>0</v>
      </c>
      <c r="AG446">
        <v>-8.01</v>
      </c>
      <c r="AH446">
        <v>0</v>
      </c>
      <c r="AI446">
        <v>0</v>
      </c>
      <c r="AJ446">
        <v>0</v>
      </c>
      <c r="AK446">
        <v>0</v>
      </c>
      <c r="AL446">
        <v>0</v>
      </c>
      <c r="AM446" t="s">
        <v>59</v>
      </c>
      <c r="AN446">
        <v>0</v>
      </c>
      <c r="AO446">
        <v>0</v>
      </c>
      <c r="AP446">
        <v>0</v>
      </c>
      <c r="AQ446">
        <v>0</v>
      </c>
      <c r="AR446" t="s">
        <v>59</v>
      </c>
      <c r="AS446">
        <v>0</v>
      </c>
      <c r="AT446">
        <v>0</v>
      </c>
      <c r="AU446">
        <v>0</v>
      </c>
      <c r="AV446" t="s">
        <v>61</v>
      </c>
      <c r="AW446">
        <v>0</v>
      </c>
      <c r="AX446">
        <v>0</v>
      </c>
      <c r="AY446" t="s">
        <v>62</v>
      </c>
      <c r="AZ446">
        <v>58.708599999999997</v>
      </c>
    </row>
    <row r="447" spans="1:52" x14ac:dyDescent="0.3">
      <c r="A447" t="s">
        <v>83</v>
      </c>
      <c r="B447">
        <v>6101697517</v>
      </c>
      <c r="C447" t="s">
        <v>53</v>
      </c>
      <c r="D447">
        <v>242</v>
      </c>
      <c r="E447" t="s">
        <v>53</v>
      </c>
      <c r="F447">
        <v>4018</v>
      </c>
      <c r="G447">
        <v>3834</v>
      </c>
      <c r="H447">
        <v>34</v>
      </c>
      <c r="I447">
        <v>18605</v>
      </c>
      <c r="J447" t="s">
        <v>600</v>
      </c>
      <c r="K447" t="s">
        <v>65</v>
      </c>
      <c r="L447" t="s">
        <v>56</v>
      </c>
      <c r="M447">
        <v>52</v>
      </c>
      <c r="N447" t="s">
        <v>57</v>
      </c>
      <c r="O447">
        <v>74</v>
      </c>
      <c r="P447" t="s">
        <v>58</v>
      </c>
      <c r="Q447" t="s">
        <v>59</v>
      </c>
      <c r="R447" t="s">
        <v>59</v>
      </c>
      <c r="S447" t="s">
        <v>66</v>
      </c>
      <c r="T447" t="s">
        <v>59</v>
      </c>
      <c r="U447">
        <v>-1</v>
      </c>
      <c r="V447">
        <v>-3.5615000000000001</v>
      </c>
      <c r="W447">
        <v>-4.05</v>
      </c>
      <c r="X447">
        <v>-3.5615000000000001</v>
      </c>
      <c r="Y447">
        <v>0</v>
      </c>
      <c r="Z447">
        <v>0</v>
      </c>
      <c r="AA447">
        <v>0</v>
      </c>
      <c r="AB447">
        <v>3.5615000000000001</v>
      </c>
      <c r="AC447">
        <v>0</v>
      </c>
      <c r="AD447">
        <v>0</v>
      </c>
      <c r="AE447">
        <v>0</v>
      </c>
      <c r="AF447">
        <v>0</v>
      </c>
      <c r="AG447">
        <v>-0.49</v>
      </c>
      <c r="AH447">
        <v>0</v>
      </c>
      <c r="AI447">
        <v>0</v>
      </c>
      <c r="AJ447">
        <v>0</v>
      </c>
      <c r="AK447">
        <v>0</v>
      </c>
      <c r="AL447">
        <v>0</v>
      </c>
      <c r="AM447" t="s">
        <v>59</v>
      </c>
      <c r="AN447">
        <v>0</v>
      </c>
      <c r="AO447">
        <v>0</v>
      </c>
      <c r="AP447">
        <v>0</v>
      </c>
      <c r="AQ447">
        <v>0</v>
      </c>
      <c r="AR447" t="s">
        <v>59</v>
      </c>
      <c r="AS447">
        <v>0</v>
      </c>
      <c r="AT447">
        <v>0</v>
      </c>
      <c r="AU447">
        <v>0</v>
      </c>
      <c r="AV447" t="s">
        <v>61</v>
      </c>
      <c r="AW447">
        <v>0</v>
      </c>
      <c r="AX447">
        <v>0</v>
      </c>
      <c r="AY447" t="s">
        <v>62</v>
      </c>
      <c r="AZ447">
        <v>3.5615000000000001</v>
      </c>
    </row>
    <row r="448" spans="1:52" x14ac:dyDescent="0.3">
      <c r="A448" t="s">
        <v>63</v>
      </c>
      <c r="B448">
        <v>6101697946</v>
      </c>
      <c r="C448" t="s">
        <v>53</v>
      </c>
      <c r="D448">
        <v>243</v>
      </c>
      <c r="E448" t="s">
        <v>53</v>
      </c>
      <c r="F448">
        <v>4018</v>
      </c>
      <c r="G448">
        <v>3834</v>
      </c>
      <c r="H448">
        <v>34</v>
      </c>
      <c r="I448">
        <v>20683</v>
      </c>
      <c r="J448" t="s">
        <v>601</v>
      </c>
      <c r="K448" t="s">
        <v>236</v>
      </c>
      <c r="L448" t="s">
        <v>56</v>
      </c>
      <c r="M448">
        <v>52</v>
      </c>
      <c r="N448" t="s">
        <v>57</v>
      </c>
      <c r="O448">
        <v>74</v>
      </c>
      <c r="P448" t="s">
        <v>58</v>
      </c>
      <c r="Q448" t="s">
        <v>59</v>
      </c>
      <c r="R448" t="s">
        <v>59</v>
      </c>
      <c r="S448" t="s">
        <v>60</v>
      </c>
      <c r="T448" t="s">
        <v>59</v>
      </c>
      <c r="U448">
        <v>-1</v>
      </c>
      <c r="V448">
        <v>-95.488200000000006</v>
      </c>
      <c r="W448">
        <v>-108.49</v>
      </c>
      <c r="X448">
        <v>-121.8961</v>
      </c>
      <c r="Y448">
        <v>0</v>
      </c>
      <c r="Z448">
        <v>-11.422599999999999</v>
      </c>
      <c r="AA448">
        <v>-14.985300000000001</v>
      </c>
      <c r="AB448">
        <v>121.8961</v>
      </c>
      <c r="AC448">
        <v>11.422599999999999</v>
      </c>
      <c r="AD448">
        <v>14.985300000000001</v>
      </c>
      <c r="AE448">
        <v>0</v>
      </c>
      <c r="AF448">
        <v>0</v>
      </c>
      <c r="AG448">
        <v>-13.02</v>
      </c>
      <c r="AH448">
        <v>0</v>
      </c>
      <c r="AI448">
        <v>0</v>
      </c>
      <c r="AJ448">
        <v>0</v>
      </c>
      <c r="AK448">
        <v>0</v>
      </c>
      <c r="AL448">
        <v>0</v>
      </c>
      <c r="AM448" t="s">
        <v>59</v>
      </c>
      <c r="AN448">
        <v>0</v>
      </c>
      <c r="AO448">
        <v>0</v>
      </c>
      <c r="AP448">
        <v>0</v>
      </c>
      <c r="AQ448">
        <v>0</v>
      </c>
      <c r="AR448" t="s">
        <v>59</v>
      </c>
      <c r="AS448">
        <v>0</v>
      </c>
      <c r="AT448">
        <v>0</v>
      </c>
      <c r="AU448">
        <v>0</v>
      </c>
      <c r="AV448" t="s">
        <v>61</v>
      </c>
      <c r="AW448">
        <v>0</v>
      </c>
      <c r="AX448">
        <v>1</v>
      </c>
      <c r="AY448" t="s">
        <v>62</v>
      </c>
      <c r="AZ448">
        <v>95.494299999999996</v>
      </c>
    </row>
    <row r="449" spans="1:52" x14ac:dyDescent="0.3">
      <c r="A449" t="s">
        <v>90</v>
      </c>
      <c r="B449">
        <v>6101697038</v>
      </c>
      <c r="C449" t="s">
        <v>53</v>
      </c>
      <c r="D449">
        <v>239</v>
      </c>
      <c r="E449" t="s">
        <v>53</v>
      </c>
      <c r="F449">
        <v>4018</v>
      </c>
      <c r="G449">
        <v>3834</v>
      </c>
      <c r="H449">
        <v>34</v>
      </c>
      <c r="I449">
        <v>150781</v>
      </c>
      <c r="J449" t="s">
        <v>602</v>
      </c>
      <c r="K449" t="s">
        <v>99</v>
      </c>
      <c r="L449" t="s">
        <v>56</v>
      </c>
      <c r="M449">
        <v>52</v>
      </c>
      <c r="N449" t="s">
        <v>57</v>
      </c>
      <c r="O449">
        <v>74</v>
      </c>
      <c r="P449" t="s">
        <v>58</v>
      </c>
      <c r="Q449" t="s">
        <v>59</v>
      </c>
      <c r="R449" t="s">
        <v>59</v>
      </c>
      <c r="S449" t="s">
        <v>69</v>
      </c>
      <c r="T449" t="s">
        <v>59</v>
      </c>
      <c r="U449">
        <v>-1</v>
      </c>
      <c r="V449">
        <v>-27.136700000000001</v>
      </c>
      <c r="W449">
        <v>-30.84</v>
      </c>
      <c r="X449">
        <v>-36.202100000000002</v>
      </c>
      <c r="Y449">
        <v>0</v>
      </c>
      <c r="Z449">
        <v>-3.9767000000000001</v>
      </c>
      <c r="AA449">
        <v>-5.0887000000000002</v>
      </c>
      <c r="AB449">
        <v>36.202100000000002</v>
      </c>
      <c r="AC449">
        <v>3.9767000000000001</v>
      </c>
      <c r="AD449">
        <v>5.0887000000000002</v>
      </c>
      <c r="AE449">
        <v>0</v>
      </c>
      <c r="AF449">
        <v>0</v>
      </c>
      <c r="AG449">
        <v>-3.7</v>
      </c>
      <c r="AH449">
        <v>0</v>
      </c>
      <c r="AI449">
        <v>0</v>
      </c>
      <c r="AJ449">
        <v>0</v>
      </c>
      <c r="AK449">
        <v>0</v>
      </c>
      <c r="AL449">
        <v>0</v>
      </c>
      <c r="AM449" t="s">
        <v>59</v>
      </c>
      <c r="AN449">
        <v>0</v>
      </c>
      <c r="AO449">
        <v>0</v>
      </c>
      <c r="AP449">
        <v>-29.874199999999998</v>
      </c>
      <c r="AQ449">
        <v>-38.939599999999999</v>
      </c>
      <c r="AR449" t="s">
        <v>59</v>
      </c>
      <c r="AS449">
        <v>0</v>
      </c>
      <c r="AT449">
        <v>0</v>
      </c>
      <c r="AU449">
        <v>0</v>
      </c>
      <c r="AV449" t="s">
        <v>61</v>
      </c>
      <c r="AW449">
        <v>0</v>
      </c>
      <c r="AX449">
        <v>1</v>
      </c>
      <c r="AY449" t="s">
        <v>62</v>
      </c>
      <c r="AZ449">
        <v>27.136700000000001</v>
      </c>
    </row>
    <row r="450" spans="1:52" x14ac:dyDescent="0.3">
      <c r="A450" t="s">
        <v>112</v>
      </c>
      <c r="B450">
        <v>6101341924</v>
      </c>
      <c r="C450" t="s">
        <v>53</v>
      </c>
      <c r="D450">
        <v>234</v>
      </c>
      <c r="E450" t="s">
        <v>53</v>
      </c>
      <c r="F450">
        <v>4018</v>
      </c>
      <c r="G450">
        <v>3834</v>
      </c>
      <c r="H450">
        <v>34</v>
      </c>
      <c r="I450">
        <v>76384</v>
      </c>
      <c r="J450" t="s">
        <v>603</v>
      </c>
      <c r="K450" t="s">
        <v>82</v>
      </c>
      <c r="L450" t="s">
        <v>56</v>
      </c>
      <c r="M450">
        <v>52</v>
      </c>
      <c r="N450" t="s">
        <v>57</v>
      </c>
      <c r="O450">
        <v>74</v>
      </c>
      <c r="P450" t="s">
        <v>58</v>
      </c>
      <c r="Q450" t="s">
        <v>59</v>
      </c>
      <c r="R450" t="s">
        <v>59</v>
      </c>
      <c r="S450" t="s">
        <v>69</v>
      </c>
      <c r="T450" t="s">
        <v>59</v>
      </c>
      <c r="U450">
        <v>-1</v>
      </c>
      <c r="V450">
        <v>-6.0903999999999998</v>
      </c>
      <c r="W450">
        <v>-6.92</v>
      </c>
      <c r="X450">
        <v>-7.9615999999999998</v>
      </c>
      <c r="Y450">
        <v>0</v>
      </c>
      <c r="Z450">
        <v>-0.81330000000000002</v>
      </c>
      <c r="AA450">
        <v>-1.0579000000000001</v>
      </c>
      <c r="AB450">
        <v>7.9615999999999998</v>
      </c>
      <c r="AC450">
        <v>0.81330000000000002</v>
      </c>
      <c r="AD450">
        <v>1.0579000000000001</v>
      </c>
      <c r="AE450">
        <v>0</v>
      </c>
      <c r="AF450">
        <v>0</v>
      </c>
      <c r="AG450">
        <v>-0.83</v>
      </c>
      <c r="AH450">
        <v>0</v>
      </c>
      <c r="AI450">
        <v>0</v>
      </c>
      <c r="AJ450">
        <v>0</v>
      </c>
      <c r="AK450">
        <v>0</v>
      </c>
      <c r="AL450">
        <v>0</v>
      </c>
      <c r="AM450" t="s">
        <v>59</v>
      </c>
      <c r="AN450">
        <v>0</v>
      </c>
      <c r="AO450">
        <v>0</v>
      </c>
      <c r="AP450">
        <v>0</v>
      </c>
      <c r="AQ450">
        <v>0</v>
      </c>
      <c r="AR450" t="s">
        <v>59</v>
      </c>
      <c r="AS450">
        <v>0</v>
      </c>
      <c r="AT450">
        <v>0</v>
      </c>
      <c r="AU450">
        <v>0</v>
      </c>
      <c r="AV450" t="s">
        <v>61</v>
      </c>
      <c r="AW450">
        <v>0</v>
      </c>
      <c r="AX450">
        <v>1</v>
      </c>
      <c r="AY450" t="s">
        <v>62</v>
      </c>
      <c r="AZ450">
        <v>6.0903999999999998</v>
      </c>
    </row>
    <row r="451" spans="1:52" x14ac:dyDescent="0.3">
      <c r="A451" t="s">
        <v>105</v>
      </c>
      <c r="B451">
        <v>6101712290</v>
      </c>
      <c r="C451" t="s">
        <v>53</v>
      </c>
      <c r="D451">
        <v>248</v>
      </c>
      <c r="E451" t="s">
        <v>53</v>
      </c>
      <c r="F451">
        <v>4018</v>
      </c>
      <c r="G451">
        <v>3834</v>
      </c>
      <c r="H451">
        <v>34</v>
      </c>
      <c r="I451">
        <v>21352</v>
      </c>
      <c r="J451" t="s">
        <v>604</v>
      </c>
      <c r="K451" t="s">
        <v>97</v>
      </c>
      <c r="L451" t="s">
        <v>56</v>
      </c>
      <c r="M451">
        <v>52</v>
      </c>
      <c r="N451" t="s">
        <v>57</v>
      </c>
      <c r="O451">
        <v>74</v>
      </c>
      <c r="P451" t="s">
        <v>58</v>
      </c>
      <c r="Q451" t="s">
        <v>59</v>
      </c>
      <c r="R451" t="s">
        <v>59</v>
      </c>
      <c r="S451" t="s">
        <v>69</v>
      </c>
      <c r="T451" t="s">
        <v>59</v>
      </c>
      <c r="U451">
        <v>-1</v>
      </c>
      <c r="V451">
        <v>-4.3265000000000002</v>
      </c>
      <c r="W451">
        <v>-4.91</v>
      </c>
      <c r="X451">
        <v>-5.6551999999999998</v>
      </c>
      <c r="Y451">
        <v>0</v>
      </c>
      <c r="Z451">
        <v>-0.54659999999999997</v>
      </c>
      <c r="AA451">
        <v>-0.78210000000000002</v>
      </c>
      <c r="AB451">
        <v>5.6551999999999998</v>
      </c>
      <c r="AC451">
        <v>0.54659999999999997</v>
      </c>
      <c r="AD451">
        <v>0.78210000000000002</v>
      </c>
      <c r="AE451">
        <v>0</v>
      </c>
      <c r="AF451">
        <v>0</v>
      </c>
      <c r="AG451">
        <v>-0.59</v>
      </c>
      <c r="AH451">
        <v>0</v>
      </c>
      <c r="AI451">
        <v>0</v>
      </c>
      <c r="AJ451">
        <v>0</v>
      </c>
      <c r="AK451">
        <v>0</v>
      </c>
      <c r="AL451">
        <v>0</v>
      </c>
      <c r="AM451" t="s">
        <v>59</v>
      </c>
      <c r="AN451">
        <v>0</v>
      </c>
      <c r="AO451">
        <v>0</v>
      </c>
      <c r="AP451">
        <v>0</v>
      </c>
      <c r="AQ451">
        <v>0</v>
      </c>
      <c r="AR451" t="s">
        <v>59</v>
      </c>
      <c r="AS451">
        <v>0</v>
      </c>
      <c r="AT451">
        <v>0</v>
      </c>
      <c r="AU451">
        <v>0</v>
      </c>
      <c r="AV451" t="s">
        <v>61</v>
      </c>
      <c r="AW451">
        <v>0</v>
      </c>
      <c r="AX451">
        <v>1</v>
      </c>
      <c r="AY451" t="s">
        <v>62</v>
      </c>
      <c r="AZ451">
        <v>4.3265000000000002</v>
      </c>
    </row>
    <row r="452" spans="1:52" x14ac:dyDescent="0.3">
      <c r="A452" t="s">
        <v>105</v>
      </c>
      <c r="B452">
        <v>6101712290</v>
      </c>
      <c r="C452" t="s">
        <v>53</v>
      </c>
      <c r="D452">
        <v>248</v>
      </c>
      <c r="E452" t="s">
        <v>53</v>
      </c>
      <c r="F452">
        <v>4018</v>
      </c>
      <c r="G452">
        <v>3834</v>
      </c>
      <c r="H452">
        <v>34</v>
      </c>
      <c r="I452">
        <v>67203</v>
      </c>
      <c r="J452" t="s">
        <v>605</v>
      </c>
      <c r="K452" t="s">
        <v>205</v>
      </c>
      <c r="L452" t="s">
        <v>56</v>
      </c>
      <c r="M452">
        <v>52</v>
      </c>
      <c r="N452" t="s">
        <v>57</v>
      </c>
      <c r="O452">
        <v>74</v>
      </c>
      <c r="P452" t="s">
        <v>58</v>
      </c>
      <c r="Q452" t="s">
        <v>59</v>
      </c>
      <c r="R452" t="s">
        <v>59</v>
      </c>
      <c r="S452" t="s">
        <v>69</v>
      </c>
      <c r="T452" t="s">
        <v>59</v>
      </c>
      <c r="U452">
        <v>-1</v>
      </c>
      <c r="V452">
        <v>-55.547899999999998</v>
      </c>
      <c r="W452">
        <v>-63.12</v>
      </c>
      <c r="X452">
        <v>-73.827799999999996</v>
      </c>
      <c r="Y452">
        <v>0</v>
      </c>
      <c r="Z452">
        <v>-8.0854999999999997</v>
      </c>
      <c r="AA452">
        <v>-10.1944</v>
      </c>
      <c r="AB452">
        <v>73.827799999999996</v>
      </c>
      <c r="AC452">
        <v>8.0854999999999997</v>
      </c>
      <c r="AD452">
        <v>10.1944</v>
      </c>
      <c r="AE452">
        <v>0</v>
      </c>
      <c r="AF452">
        <v>0</v>
      </c>
      <c r="AG452">
        <v>-7.57</v>
      </c>
      <c r="AH452">
        <v>0</v>
      </c>
      <c r="AI452">
        <v>0</v>
      </c>
      <c r="AJ452">
        <v>0</v>
      </c>
      <c r="AK452">
        <v>0</v>
      </c>
      <c r="AL452">
        <v>0</v>
      </c>
      <c r="AM452" t="s">
        <v>59</v>
      </c>
      <c r="AN452">
        <v>0</v>
      </c>
      <c r="AO452">
        <v>0</v>
      </c>
      <c r="AP452">
        <v>0</v>
      </c>
      <c r="AQ452">
        <v>0</v>
      </c>
      <c r="AR452" t="s">
        <v>59</v>
      </c>
      <c r="AS452">
        <v>0</v>
      </c>
      <c r="AT452">
        <v>0</v>
      </c>
      <c r="AU452">
        <v>0</v>
      </c>
      <c r="AV452" t="s">
        <v>61</v>
      </c>
      <c r="AW452">
        <v>0</v>
      </c>
      <c r="AX452">
        <v>1</v>
      </c>
      <c r="AY452" t="s">
        <v>62</v>
      </c>
      <c r="AZ452">
        <v>55.547899999999998</v>
      </c>
    </row>
    <row r="453" spans="1:52" x14ac:dyDescent="0.3">
      <c r="A453" t="s">
        <v>63</v>
      </c>
      <c r="B453">
        <v>6101697946</v>
      </c>
      <c r="C453" t="s">
        <v>53</v>
      </c>
      <c r="D453">
        <v>243</v>
      </c>
      <c r="E453" t="s">
        <v>53</v>
      </c>
      <c r="F453">
        <v>4018</v>
      </c>
      <c r="G453">
        <v>3834</v>
      </c>
      <c r="H453">
        <v>34</v>
      </c>
      <c r="I453">
        <v>147091</v>
      </c>
      <c r="J453" t="s">
        <v>606</v>
      </c>
      <c r="K453" t="s">
        <v>363</v>
      </c>
      <c r="L453" t="s">
        <v>56</v>
      </c>
      <c r="M453">
        <v>52</v>
      </c>
      <c r="N453" t="s">
        <v>57</v>
      </c>
      <c r="O453">
        <v>74</v>
      </c>
      <c r="P453" t="s">
        <v>58</v>
      </c>
      <c r="Q453" t="s">
        <v>59</v>
      </c>
      <c r="R453" t="s">
        <v>59</v>
      </c>
      <c r="S453" t="s">
        <v>60</v>
      </c>
      <c r="T453" t="s">
        <v>59</v>
      </c>
      <c r="U453">
        <v>-1</v>
      </c>
      <c r="V453">
        <v>-76.383200000000002</v>
      </c>
      <c r="W453">
        <v>-79.569999999999993</v>
      </c>
      <c r="X453">
        <v>-103.5227</v>
      </c>
      <c r="Y453">
        <v>0</v>
      </c>
      <c r="Z453">
        <v>-3.7254999999999998</v>
      </c>
      <c r="AA453">
        <v>-23.414000000000001</v>
      </c>
      <c r="AB453">
        <v>103.5227</v>
      </c>
      <c r="AC453">
        <v>3.7254999999999998</v>
      </c>
      <c r="AD453">
        <v>23.414000000000001</v>
      </c>
      <c r="AE453">
        <v>0</v>
      </c>
      <c r="AF453">
        <v>0</v>
      </c>
      <c r="AG453">
        <v>-3.18</v>
      </c>
      <c r="AH453">
        <v>0</v>
      </c>
      <c r="AI453">
        <v>0</v>
      </c>
      <c r="AJ453">
        <v>0</v>
      </c>
      <c r="AK453">
        <v>0</v>
      </c>
      <c r="AL453">
        <v>0</v>
      </c>
      <c r="AM453" t="s">
        <v>59</v>
      </c>
      <c r="AN453">
        <v>0</v>
      </c>
      <c r="AO453">
        <v>0</v>
      </c>
      <c r="AP453">
        <v>-93.827699999999993</v>
      </c>
      <c r="AQ453">
        <v>-120.96720000000001</v>
      </c>
      <c r="AR453" t="s">
        <v>59</v>
      </c>
      <c r="AS453">
        <v>0</v>
      </c>
      <c r="AT453">
        <v>0</v>
      </c>
      <c r="AU453">
        <v>0</v>
      </c>
      <c r="AV453" t="s">
        <v>61</v>
      </c>
      <c r="AW453">
        <v>0</v>
      </c>
      <c r="AX453">
        <v>1</v>
      </c>
      <c r="AY453" t="s">
        <v>62</v>
      </c>
      <c r="AZ453">
        <v>76.371099999999998</v>
      </c>
    </row>
    <row r="454" spans="1:52" x14ac:dyDescent="0.3">
      <c r="A454" t="s">
        <v>142</v>
      </c>
      <c r="B454">
        <v>6101342949</v>
      </c>
      <c r="C454" t="s">
        <v>53</v>
      </c>
      <c r="D454">
        <v>235</v>
      </c>
      <c r="E454" t="s">
        <v>53</v>
      </c>
      <c r="F454">
        <v>4018</v>
      </c>
      <c r="G454">
        <v>3834</v>
      </c>
      <c r="H454">
        <v>34</v>
      </c>
      <c r="I454">
        <v>138567</v>
      </c>
      <c r="J454" t="s">
        <v>607</v>
      </c>
      <c r="K454" t="s">
        <v>608</v>
      </c>
      <c r="L454" t="s">
        <v>56</v>
      </c>
      <c r="M454">
        <v>52</v>
      </c>
      <c r="N454" t="s">
        <v>57</v>
      </c>
      <c r="O454">
        <v>74</v>
      </c>
      <c r="P454" t="s">
        <v>58</v>
      </c>
      <c r="Q454" t="s">
        <v>59</v>
      </c>
      <c r="R454" t="s">
        <v>59</v>
      </c>
      <c r="S454" t="s">
        <v>111</v>
      </c>
      <c r="T454" t="s">
        <v>59</v>
      </c>
      <c r="U454">
        <v>-1</v>
      </c>
      <c r="V454">
        <v>-22.877800000000001</v>
      </c>
      <c r="W454">
        <v>-26</v>
      </c>
      <c r="X454">
        <v>-29.615200000000002</v>
      </c>
      <c r="Y454">
        <v>0</v>
      </c>
      <c r="Z454">
        <v>-3.0024999999999999</v>
      </c>
      <c r="AA454">
        <v>-3.7349000000000001</v>
      </c>
      <c r="AB454">
        <v>29.615200000000002</v>
      </c>
      <c r="AC454">
        <v>3.0024999999999999</v>
      </c>
      <c r="AD454">
        <v>3.7349000000000001</v>
      </c>
      <c r="AE454">
        <v>0</v>
      </c>
      <c r="AF454">
        <v>0</v>
      </c>
      <c r="AG454">
        <v>-3.12</v>
      </c>
      <c r="AH454">
        <v>0</v>
      </c>
      <c r="AI454">
        <v>-3.73</v>
      </c>
      <c r="AJ454">
        <v>0</v>
      </c>
      <c r="AK454">
        <v>0</v>
      </c>
      <c r="AL454">
        <v>0</v>
      </c>
      <c r="AM454" t="s">
        <v>59</v>
      </c>
      <c r="AN454">
        <v>-3.73</v>
      </c>
      <c r="AO454">
        <v>0</v>
      </c>
      <c r="AP454">
        <v>-23.6265</v>
      </c>
      <c r="AQ454">
        <v>-30.363900000000001</v>
      </c>
      <c r="AR454" t="s">
        <v>59</v>
      </c>
      <c r="AS454">
        <v>0</v>
      </c>
      <c r="AT454">
        <v>0</v>
      </c>
      <c r="AU454">
        <v>0</v>
      </c>
      <c r="AV454" t="s">
        <v>61</v>
      </c>
      <c r="AW454">
        <v>0</v>
      </c>
      <c r="AX454">
        <v>1</v>
      </c>
      <c r="AY454" t="s">
        <v>62</v>
      </c>
      <c r="AZ454">
        <v>22.876799999999999</v>
      </c>
    </row>
    <row r="455" spans="1:52" x14ac:dyDescent="0.3">
      <c r="A455" t="s">
        <v>105</v>
      </c>
      <c r="B455">
        <v>6101712290</v>
      </c>
      <c r="C455" t="s">
        <v>53</v>
      </c>
      <c r="D455">
        <v>248</v>
      </c>
      <c r="E455" t="s">
        <v>53</v>
      </c>
      <c r="F455">
        <v>4018</v>
      </c>
      <c r="G455">
        <v>3834</v>
      </c>
      <c r="H455">
        <v>34</v>
      </c>
      <c r="I455">
        <v>35083</v>
      </c>
      <c r="J455" t="s">
        <v>609</v>
      </c>
      <c r="K455" t="s">
        <v>82</v>
      </c>
      <c r="L455" t="s">
        <v>56</v>
      </c>
      <c r="M455">
        <v>52</v>
      </c>
      <c r="N455" t="s">
        <v>57</v>
      </c>
      <c r="O455">
        <v>74</v>
      </c>
      <c r="P455" t="s">
        <v>58</v>
      </c>
      <c r="Q455" t="s">
        <v>59</v>
      </c>
      <c r="R455" t="s">
        <v>59</v>
      </c>
      <c r="S455" t="s">
        <v>60</v>
      </c>
      <c r="T455" t="s">
        <v>59</v>
      </c>
      <c r="U455">
        <v>-2</v>
      </c>
      <c r="V455">
        <v>-6.6429999999999998</v>
      </c>
      <c r="W455">
        <v>-7.54</v>
      </c>
      <c r="X455">
        <v>-8.8694000000000006</v>
      </c>
      <c r="Y455">
        <v>0</v>
      </c>
      <c r="Z455">
        <v>-1.0464</v>
      </c>
      <c r="AA455">
        <v>-1.18</v>
      </c>
      <c r="AB455">
        <v>4.4347000000000003</v>
      </c>
      <c r="AC455">
        <v>0.5232</v>
      </c>
      <c r="AD455">
        <v>0.59</v>
      </c>
      <c r="AE455">
        <v>0</v>
      </c>
      <c r="AF455">
        <v>0</v>
      </c>
      <c r="AG455">
        <v>-0.9</v>
      </c>
      <c r="AH455">
        <v>0</v>
      </c>
      <c r="AI455">
        <v>0</v>
      </c>
      <c r="AJ455">
        <v>0</v>
      </c>
      <c r="AK455">
        <v>0</v>
      </c>
      <c r="AL455">
        <v>0</v>
      </c>
      <c r="AM455" t="s">
        <v>59</v>
      </c>
      <c r="AN455">
        <v>0</v>
      </c>
      <c r="AO455">
        <v>0</v>
      </c>
      <c r="AP455">
        <v>0</v>
      </c>
      <c r="AQ455">
        <v>0</v>
      </c>
      <c r="AR455" t="s">
        <v>59</v>
      </c>
      <c r="AS455">
        <v>0</v>
      </c>
      <c r="AT455">
        <v>0</v>
      </c>
      <c r="AU455">
        <v>0</v>
      </c>
      <c r="AV455" t="s">
        <v>61</v>
      </c>
      <c r="AW455">
        <v>0</v>
      </c>
      <c r="AX455">
        <v>1</v>
      </c>
      <c r="AY455" t="s">
        <v>62</v>
      </c>
      <c r="AZ455">
        <v>3.3214999999999999</v>
      </c>
    </row>
    <row r="456" spans="1:52" x14ac:dyDescent="0.3">
      <c r="A456" t="s">
        <v>105</v>
      </c>
      <c r="B456">
        <v>6101712290</v>
      </c>
      <c r="C456" t="s">
        <v>53</v>
      </c>
      <c r="D456">
        <v>248</v>
      </c>
      <c r="E456" t="s">
        <v>53</v>
      </c>
      <c r="F456">
        <v>4018</v>
      </c>
      <c r="G456">
        <v>3834</v>
      </c>
      <c r="H456">
        <v>34</v>
      </c>
      <c r="I456">
        <v>150833</v>
      </c>
      <c r="J456" t="s">
        <v>610</v>
      </c>
      <c r="K456" t="s">
        <v>99</v>
      </c>
      <c r="L456" t="s">
        <v>56</v>
      </c>
      <c r="M456">
        <v>52</v>
      </c>
      <c r="N456" t="s">
        <v>57</v>
      </c>
      <c r="O456">
        <v>74</v>
      </c>
      <c r="P456" t="s">
        <v>58</v>
      </c>
      <c r="Q456" t="s">
        <v>59</v>
      </c>
      <c r="R456" t="s">
        <v>59</v>
      </c>
      <c r="S456" t="s">
        <v>69</v>
      </c>
      <c r="T456" t="s">
        <v>59</v>
      </c>
      <c r="U456">
        <v>-2</v>
      </c>
      <c r="V456">
        <v>-3.3490000000000002</v>
      </c>
      <c r="W456">
        <v>-3.8</v>
      </c>
      <c r="X456">
        <v>-4.3630000000000004</v>
      </c>
      <c r="Y456">
        <v>0</v>
      </c>
      <c r="Z456">
        <v>-0.43519999999999998</v>
      </c>
      <c r="AA456">
        <v>-0.57879999999999998</v>
      </c>
      <c r="AB456">
        <v>2.1815000000000002</v>
      </c>
      <c r="AC456">
        <v>0.21759999999999999</v>
      </c>
      <c r="AD456">
        <v>0.28939999999999999</v>
      </c>
      <c r="AE456">
        <v>0</v>
      </c>
      <c r="AF456">
        <v>0</v>
      </c>
      <c r="AG456">
        <v>-0.46</v>
      </c>
      <c r="AH456">
        <v>0</v>
      </c>
      <c r="AI456">
        <v>0</v>
      </c>
      <c r="AJ456">
        <v>0</v>
      </c>
      <c r="AK456">
        <v>0</v>
      </c>
      <c r="AL456">
        <v>0</v>
      </c>
      <c r="AM456" t="s">
        <v>59</v>
      </c>
      <c r="AN456">
        <v>0</v>
      </c>
      <c r="AO456">
        <v>0</v>
      </c>
      <c r="AP456">
        <v>-3.2522000000000002</v>
      </c>
      <c r="AQ456">
        <v>-4.2662000000000004</v>
      </c>
      <c r="AR456" t="s">
        <v>59</v>
      </c>
      <c r="AS456">
        <v>0</v>
      </c>
      <c r="AT456">
        <v>0</v>
      </c>
      <c r="AU456">
        <v>0</v>
      </c>
      <c r="AV456" t="s">
        <v>61</v>
      </c>
      <c r="AW456">
        <v>0</v>
      </c>
      <c r="AX456">
        <v>1</v>
      </c>
      <c r="AY456" t="s">
        <v>62</v>
      </c>
      <c r="AZ456">
        <v>1.6745000000000001</v>
      </c>
    </row>
    <row r="457" spans="1:52" x14ac:dyDescent="0.3">
      <c r="A457" t="s">
        <v>93</v>
      </c>
      <c r="B457">
        <v>6101711041</v>
      </c>
      <c r="C457" t="s">
        <v>53</v>
      </c>
      <c r="D457">
        <v>246</v>
      </c>
      <c r="E457" t="s">
        <v>53</v>
      </c>
      <c r="F457">
        <v>4018</v>
      </c>
      <c r="G457">
        <v>3834</v>
      </c>
      <c r="H457">
        <v>34</v>
      </c>
      <c r="I457">
        <v>530842</v>
      </c>
      <c r="J457" t="s">
        <v>611</v>
      </c>
      <c r="K457" t="s">
        <v>175</v>
      </c>
      <c r="L457" t="s">
        <v>56</v>
      </c>
      <c r="M457">
        <v>52</v>
      </c>
      <c r="N457" t="s">
        <v>57</v>
      </c>
      <c r="O457">
        <v>74</v>
      </c>
      <c r="P457" t="s">
        <v>58</v>
      </c>
      <c r="Q457" t="s">
        <v>59</v>
      </c>
      <c r="R457" t="s">
        <v>59</v>
      </c>
      <c r="S457" t="s">
        <v>111</v>
      </c>
      <c r="T457" t="s">
        <v>59</v>
      </c>
      <c r="U457">
        <v>-5</v>
      </c>
      <c r="V457">
        <v>-206.7405</v>
      </c>
      <c r="W457">
        <v>-234.95</v>
      </c>
      <c r="X457">
        <v>-265.91149999999999</v>
      </c>
      <c r="Y457">
        <v>0</v>
      </c>
      <c r="Z457">
        <v>-25.347000000000001</v>
      </c>
      <c r="AA457">
        <v>-33.823999999999998</v>
      </c>
      <c r="AB457">
        <v>53.182299999999998</v>
      </c>
      <c r="AC457">
        <v>5.0693999999999999</v>
      </c>
      <c r="AD457">
        <v>6.7648000000000001</v>
      </c>
      <c r="AE457">
        <v>0</v>
      </c>
      <c r="AF457">
        <v>0</v>
      </c>
      <c r="AG457">
        <v>-28.19</v>
      </c>
      <c r="AH457">
        <v>0</v>
      </c>
      <c r="AI457">
        <v>-33.799999999999997</v>
      </c>
      <c r="AJ457">
        <v>0</v>
      </c>
      <c r="AK457">
        <v>0</v>
      </c>
      <c r="AL457">
        <v>0</v>
      </c>
      <c r="AM457" t="s">
        <v>59</v>
      </c>
      <c r="AN457">
        <v>-33.799999999999997</v>
      </c>
      <c r="AO457">
        <v>0</v>
      </c>
      <c r="AP457">
        <v>-216.22049999999999</v>
      </c>
      <c r="AQ457">
        <v>-275.39150000000001</v>
      </c>
      <c r="AR457" t="s">
        <v>59</v>
      </c>
      <c r="AS457">
        <v>0</v>
      </c>
      <c r="AT457">
        <v>0</v>
      </c>
      <c r="AU457">
        <v>0</v>
      </c>
      <c r="AV457" t="s">
        <v>61</v>
      </c>
      <c r="AW457">
        <v>0</v>
      </c>
      <c r="AX457">
        <v>1</v>
      </c>
      <c r="AY457" t="s">
        <v>62</v>
      </c>
      <c r="AZ457">
        <v>41.348100000000002</v>
      </c>
    </row>
    <row r="458" spans="1:52" x14ac:dyDescent="0.3">
      <c r="A458" t="s">
        <v>140</v>
      </c>
      <c r="B458">
        <v>6101716119</v>
      </c>
      <c r="C458" t="s">
        <v>53</v>
      </c>
      <c r="D458">
        <v>249</v>
      </c>
      <c r="E458" t="s">
        <v>53</v>
      </c>
      <c r="F458">
        <v>4018</v>
      </c>
      <c r="G458">
        <v>3834</v>
      </c>
      <c r="H458">
        <v>34</v>
      </c>
      <c r="I458">
        <v>89327</v>
      </c>
      <c r="J458" t="s">
        <v>612</v>
      </c>
      <c r="K458" t="s">
        <v>89</v>
      </c>
      <c r="L458" t="s">
        <v>56</v>
      </c>
      <c r="M458">
        <v>52</v>
      </c>
      <c r="N458" t="s">
        <v>57</v>
      </c>
      <c r="O458">
        <v>74</v>
      </c>
      <c r="P458" t="s">
        <v>58</v>
      </c>
      <c r="Q458" t="s">
        <v>59</v>
      </c>
      <c r="R458" t="s">
        <v>59</v>
      </c>
      <c r="S458" t="s">
        <v>60</v>
      </c>
      <c r="T458" t="s">
        <v>59</v>
      </c>
      <c r="U458">
        <v>-7</v>
      </c>
      <c r="V458">
        <v>-76.969200000000001</v>
      </c>
      <c r="W458">
        <v>-87.43</v>
      </c>
      <c r="X458">
        <v>-100.625</v>
      </c>
      <c r="Y458">
        <v>0</v>
      </c>
      <c r="Z458">
        <v>-9.7286000000000001</v>
      </c>
      <c r="AA458">
        <v>-13.927199999999999</v>
      </c>
      <c r="AB458">
        <v>14.375</v>
      </c>
      <c r="AC458">
        <v>1.3897999999999999</v>
      </c>
      <c r="AD458">
        <v>1.9896</v>
      </c>
      <c r="AE458">
        <v>0</v>
      </c>
      <c r="AF458">
        <v>0</v>
      </c>
      <c r="AG458">
        <v>-10.49</v>
      </c>
      <c r="AH458">
        <v>0</v>
      </c>
      <c r="AI458">
        <v>0</v>
      </c>
      <c r="AJ458">
        <v>0</v>
      </c>
      <c r="AK458">
        <v>0</v>
      </c>
      <c r="AL458">
        <v>0</v>
      </c>
      <c r="AM458" t="s">
        <v>59</v>
      </c>
      <c r="AN458">
        <v>0</v>
      </c>
      <c r="AO458">
        <v>0</v>
      </c>
      <c r="AP458">
        <v>-73.336200000000005</v>
      </c>
      <c r="AQ458">
        <v>-96.992000000000004</v>
      </c>
      <c r="AR458" t="s">
        <v>59</v>
      </c>
      <c r="AS458">
        <v>0</v>
      </c>
      <c r="AT458">
        <v>0</v>
      </c>
      <c r="AU458">
        <v>0</v>
      </c>
      <c r="AV458" t="s">
        <v>61</v>
      </c>
      <c r="AW458">
        <v>0</v>
      </c>
      <c r="AX458">
        <v>1</v>
      </c>
      <c r="AY458" t="s">
        <v>62</v>
      </c>
      <c r="AZ458">
        <v>10.996</v>
      </c>
    </row>
    <row r="459" spans="1:52" x14ac:dyDescent="0.3">
      <c r="A459" t="s">
        <v>52</v>
      </c>
      <c r="B459">
        <v>6101702454</v>
      </c>
      <c r="C459" t="s">
        <v>53</v>
      </c>
      <c r="D459">
        <v>245</v>
      </c>
      <c r="E459" t="s">
        <v>53</v>
      </c>
      <c r="F459">
        <v>4018</v>
      </c>
      <c r="G459">
        <v>3834</v>
      </c>
      <c r="H459">
        <v>34</v>
      </c>
      <c r="I459">
        <v>517546</v>
      </c>
      <c r="J459" t="s">
        <v>613</v>
      </c>
      <c r="K459" t="s">
        <v>107</v>
      </c>
      <c r="L459" t="s">
        <v>56</v>
      </c>
      <c r="M459">
        <v>52</v>
      </c>
      <c r="N459" t="s">
        <v>57</v>
      </c>
      <c r="O459">
        <v>74</v>
      </c>
      <c r="P459" t="s">
        <v>58</v>
      </c>
      <c r="Q459" t="s">
        <v>59</v>
      </c>
      <c r="R459" t="s">
        <v>59</v>
      </c>
      <c r="S459" t="s">
        <v>60</v>
      </c>
      <c r="T459" t="s">
        <v>59</v>
      </c>
      <c r="U459">
        <v>-1</v>
      </c>
      <c r="V459">
        <v>-129.10759999999999</v>
      </c>
      <c r="W459">
        <v>-134.49</v>
      </c>
      <c r="X459">
        <v>-164.173</v>
      </c>
      <c r="Y459">
        <v>0</v>
      </c>
      <c r="Z459">
        <v>-4.4565999999999999</v>
      </c>
      <c r="AA459">
        <v>-30.608799999999999</v>
      </c>
      <c r="AB459">
        <v>164.173</v>
      </c>
      <c r="AC459">
        <v>4.4565999999999999</v>
      </c>
      <c r="AD459">
        <v>30.608799999999999</v>
      </c>
      <c r="AE459">
        <v>0</v>
      </c>
      <c r="AF459">
        <v>0</v>
      </c>
      <c r="AG459">
        <v>-5.38</v>
      </c>
      <c r="AH459">
        <v>0</v>
      </c>
      <c r="AI459">
        <v>0</v>
      </c>
      <c r="AJ459">
        <v>0</v>
      </c>
      <c r="AK459">
        <v>0</v>
      </c>
      <c r="AL459">
        <v>0</v>
      </c>
      <c r="AM459" t="s">
        <v>59</v>
      </c>
      <c r="AN459">
        <v>0</v>
      </c>
      <c r="AO459">
        <v>0</v>
      </c>
      <c r="AP459">
        <v>-127.4156</v>
      </c>
      <c r="AQ459">
        <v>-162.48099999999999</v>
      </c>
      <c r="AR459" t="s">
        <v>59</v>
      </c>
      <c r="AS459">
        <v>0</v>
      </c>
      <c r="AT459">
        <v>0</v>
      </c>
      <c r="AU459">
        <v>0</v>
      </c>
      <c r="AV459" t="s">
        <v>61</v>
      </c>
      <c r="AW459">
        <v>0</v>
      </c>
      <c r="AX459">
        <v>1</v>
      </c>
      <c r="AY459" t="s">
        <v>62</v>
      </c>
      <c r="AZ459">
        <v>129.0993</v>
      </c>
    </row>
    <row r="460" spans="1:52" x14ac:dyDescent="0.3">
      <c r="A460" t="s">
        <v>52</v>
      </c>
      <c r="B460">
        <v>6101702454</v>
      </c>
      <c r="C460" t="s">
        <v>53</v>
      </c>
      <c r="D460">
        <v>245</v>
      </c>
      <c r="E460" t="s">
        <v>53</v>
      </c>
      <c r="F460">
        <v>4018</v>
      </c>
      <c r="G460">
        <v>3834</v>
      </c>
      <c r="H460">
        <v>34</v>
      </c>
      <c r="I460">
        <v>41476</v>
      </c>
      <c r="J460" t="s">
        <v>614</v>
      </c>
      <c r="K460" t="s">
        <v>615</v>
      </c>
      <c r="L460" t="s">
        <v>56</v>
      </c>
      <c r="M460">
        <v>52</v>
      </c>
      <c r="N460" t="s">
        <v>57</v>
      </c>
      <c r="O460">
        <v>74</v>
      </c>
      <c r="P460" t="s">
        <v>58</v>
      </c>
      <c r="Q460" t="s">
        <v>59</v>
      </c>
      <c r="R460" t="s">
        <v>59</v>
      </c>
      <c r="S460" t="s">
        <v>60</v>
      </c>
      <c r="T460" t="s">
        <v>59</v>
      </c>
      <c r="U460">
        <v>-1</v>
      </c>
      <c r="V460">
        <v>-95.073300000000003</v>
      </c>
      <c r="W460">
        <v>-99.03</v>
      </c>
      <c r="X460">
        <v>-120.4736</v>
      </c>
      <c r="Y460">
        <v>0</v>
      </c>
      <c r="Z460">
        <v>-3.2214999999999998</v>
      </c>
      <c r="AA460">
        <v>-22.178799999999999</v>
      </c>
      <c r="AB460">
        <v>120.4736</v>
      </c>
      <c r="AC460">
        <v>3.2214999999999998</v>
      </c>
      <c r="AD460">
        <v>22.178799999999999</v>
      </c>
      <c r="AE460">
        <v>0</v>
      </c>
      <c r="AF460">
        <v>0</v>
      </c>
      <c r="AG460">
        <v>-3.96</v>
      </c>
      <c r="AH460">
        <v>0</v>
      </c>
      <c r="AI460">
        <v>0</v>
      </c>
      <c r="AJ460">
        <v>0</v>
      </c>
      <c r="AK460">
        <v>0</v>
      </c>
      <c r="AL460">
        <v>0</v>
      </c>
      <c r="AM460" t="s">
        <v>59</v>
      </c>
      <c r="AN460">
        <v>0</v>
      </c>
      <c r="AO460">
        <v>0</v>
      </c>
      <c r="AP460">
        <v>0</v>
      </c>
      <c r="AQ460">
        <v>0</v>
      </c>
      <c r="AR460" t="s">
        <v>59</v>
      </c>
      <c r="AS460">
        <v>0</v>
      </c>
      <c r="AT460">
        <v>0</v>
      </c>
      <c r="AU460">
        <v>0</v>
      </c>
      <c r="AV460" t="s">
        <v>61</v>
      </c>
      <c r="AW460">
        <v>0</v>
      </c>
      <c r="AX460">
        <v>1</v>
      </c>
      <c r="AY460" t="s">
        <v>62</v>
      </c>
      <c r="AZ460">
        <v>95.0792</v>
      </c>
    </row>
    <row r="461" spans="1:52" x14ac:dyDescent="0.3">
      <c r="A461" t="s">
        <v>63</v>
      </c>
      <c r="B461">
        <v>6101697946</v>
      </c>
      <c r="C461" t="s">
        <v>53</v>
      </c>
      <c r="D461">
        <v>243</v>
      </c>
      <c r="E461" t="s">
        <v>53</v>
      </c>
      <c r="F461">
        <v>4018</v>
      </c>
      <c r="G461">
        <v>3834</v>
      </c>
      <c r="H461">
        <v>34</v>
      </c>
      <c r="I461">
        <v>67371</v>
      </c>
      <c r="J461" t="s">
        <v>616</v>
      </c>
      <c r="K461" t="s">
        <v>65</v>
      </c>
      <c r="L461" t="s">
        <v>56</v>
      </c>
      <c r="M461">
        <v>52</v>
      </c>
      <c r="N461" t="s">
        <v>57</v>
      </c>
      <c r="O461">
        <v>74</v>
      </c>
      <c r="P461" t="s">
        <v>58</v>
      </c>
      <c r="Q461" t="s">
        <v>59</v>
      </c>
      <c r="R461" t="s">
        <v>59</v>
      </c>
      <c r="S461" t="s">
        <v>66</v>
      </c>
      <c r="T461" t="s">
        <v>59</v>
      </c>
      <c r="U461">
        <v>-1</v>
      </c>
      <c r="V461">
        <v>-66.931600000000003</v>
      </c>
      <c r="W461">
        <v>-69.72</v>
      </c>
      <c r="X461">
        <v>-66.931600000000003</v>
      </c>
      <c r="Y461">
        <v>0</v>
      </c>
      <c r="Z461">
        <v>0</v>
      </c>
      <c r="AA461">
        <v>0</v>
      </c>
      <c r="AB461">
        <v>66.931600000000003</v>
      </c>
      <c r="AC461">
        <v>0</v>
      </c>
      <c r="AD461">
        <v>0</v>
      </c>
      <c r="AE461">
        <v>0</v>
      </c>
      <c r="AF461">
        <v>0</v>
      </c>
      <c r="AG461">
        <v>-2.79</v>
      </c>
      <c r="AH461">
        <v>0</v>
      </c>
      <c r="AI461">
        <v>0</v>
      </c>
      <c r="AJ461">
        <v>0</v>
      </c>
      <c r="AK461">
        <v>0</v>
      </c>
      <c r="AL461">
        <v>0</v>
      </c>
      <c r="AM461" t="s">
        <v>59</v>
      </c>
      <c r="AN461">
        <v>0</v>
      </c>
      <c r="AO461">
        <v>0</v>
      </c>
      <c r="AP461">
        <v>0</v>
      </c>
      <c r="AQ461">
        <v>0</v>
      </c>
      <c r="AR461" t="s">
        <v>59</v>
      </c>
      <c r="AS461">
        <v>0</v>
      </c>
      <c r="AT461">
        <v>0</v>
      </c>
      <c r="AU461">
        <v>0</v>
      </c>
      <c r="AV461" t="s">
        <v>61</v>
      </c>
      <c r="AW461">
        <v>0</v>
      </c>
      <c r="AX461">
        <v>0</v>
      </c>
      <c r="AY461" t="s">
        <v>62</v>
      </c>
      <c r="AZ461">
        <v>66.931600000000003</v>
      </c>
    </row>
    <row r="462" spans="1:52" x14ac:dyDescent="0.3">
      <c r="A462" t="s">
        <v>86</v>
      </c>
      <c r="B462">
        <v>6101732888</v>
      </c>
      <c r="C462" t="s">
        <v>53</v>
      </c>
      <c r="D462">
        <v>251</v>
      </c>
      <c r="E462" t="s">
        <v>53</v>
      </c>
      <c r="F462">
        <v>4018</v>
      </c>
      <c r="G462">
        <v>3834</v>
      </c>
      <c r="H462">
        <v>34</v>
      </c>
      <c r="I462">
        <v>77010</v>
      </c>
      <c r="J462" t="s">
        <v>617</v>
      </c>
      <c r="K462" t="s">
        <v>68</v>
      </c>
      <c r="L462" t="s">
        <v>56</v>
      </c>
      <c r="M462">
        <v>52</v>
      </c>
      <c r="N462" t="s">
        <v>57</v>
      </c>
      <c r="O462">
        <v>74</v>
      </c>
      <c r="P462" t="s">
        <v>58</v>
      </c>
      <c r="Q462" t="s">
        <v>59</v>
      </c>
      <c r="R462" t="s">
        <v>59</v>
      </c>
      <c r="S462" t="s">
        <v>60</v>
      </c>
      <c r="T462" t="s">
        <v>59</v>
      </c>
      <c r="U462">
        <v>-1</v>
      </c>
      <c r="V462">
        <v>-17.7225</v>
      </c>
      <c r="W462">
        <v>-20.13</v>
      </c>
      <c r="X462">
        <v>-22.753399999999999</v>
      </c>
      <c r="Y462">
        <v>0</v>
      </c>
      <c r="Z462">
        <v>-2.1718999999999999</v>
      </c>
      <c r="AA462">
        <v>-2.859</v>
      </c>
      <c r="AB462">
        <v>22.753399999999999</v>
      </c>
      <c r="AC462">
        <v>2.1718999999999999</v>
      </c>
      <c r="AD462">
        <v>2.859</v>
      </c>
      <c r="AE462">
        <v>0</v>
      </c>
      <c r="AF462">
        <v>0</v>
      </c>
      <c r="AG462">
        <v>-2.42</v>
      </c>
      <c r="AH462">
        <v>0</v>
      </c>
      <c r="AI462">
        <v>0</v>
      </c>
      <c r="AJ462">
        <v>0</v>
      </c>
      <c r="AK462">
        <v>0</v>
      </c>
      <c r="AL462">
        <v>0</v>
      </c>
      <c r="AM462" t="s">
        <v>59</v>
      </c>
      <c r="AN462">
        <v>0</v>
      </c>
      <c r="AO462">
        <v>0</v>
      </c>
      <c r="AP462">
        <v>0</v>
      </c>
      <c r="AQ462">
        <v>0</v>
      </c>
      <c r="AR462" t="s">
        <v>59</v>
      </c>
      <c r="AS462">
        <v>0</v>
      </c>
      <c r="AT462">
        <v>0</v>
      </c>
      <c r="AU462">
        <v>0</v>
      </c>
      <c r="AV462" t="s">
        <v>61</v>
      </c>
      <c r="AW462">
        <v>0</v>
      </c>
      <c r="AX462">
        <v>1</v>
      </c>
      <c r="AY462" t="s">
        <v>62</v>
      </c>
      <c r="AZ462">
        <v>17.7225</v>
      </c>
    </row>
    <row r="463" spans="1:52" x14ac:dyDescent="0.3">
      <c r="A463" t="s">
        <v>63</v>
      </c>
      <c r="B463">
        <v>6101697946</v>
      </c>
      <c r="C463" t="s">
        <v>53</v>
      </c>
      <c r="D463">
        <v>243</v>
      </c>
      <c r="E463" t="s">
        <v>53</v>
      </c>
      <c r="F463">
        <v>4018</v>
      </c>
      <c r="G463">
        <v>3834</v>
      </c>
      <c r="H463">
        <v>34</v>
      </c>
      <c r="I463">
        <v>85395</v>
      </c>
      <c r="J463" t="s">
        <v>618</v>
      </c>
      <c r="K463" t="s">
        <v>541</v>
      </c>
      <c r="L463" t="s">
        <v>56</v>
      </c>
      <c r="M463">
        <v>52</v>
      </c>
      <c r="N463" t="s">
        <v>57</v>
      </c>
      <c r="O463">
        <v>74</v>
      </c>
      <c r="P463" t="s">
        <v>58</v>
      </c>
      <c r="Q463" t="s">
        <v>59</v>
      </c>
      <c r="R463" t="s">
        <v>59</v>
      </c>
      <c r="S463" t="s">
        <v>60</v>
      </c>
      <c r="T463" t="s">
        <v>59</v>
      </c>
      <c r="U463">
        <v>-1</v>
      </c>
      <c r="V463">
        <v>-34.930599999999998</v>
      </c>
      <c r="W463">
        <v>-39.69</v>
      </c>
      <c r="X463">
        <v>-45.5867</v>
      </c>
      <c r="Y463">
        <v>0</v>
      </c>
      <c r="Z463">
        <v>-4.7308000000000003</v>
      </c>
      <c r="AA463">
        <v>-5.9253</v>
      </c>
      <c r="AB463">
        <v>45.5867</v>
      </c>
      <c r="AC463">
        <v>4.7308000000000003</v>
      </c>
      <c r="AD463">
        <v>5.9253</v>
      </c>
      <c r="AE463">
        <v>0</v>
      </c>
      <c r="AF463">
        <v>0</v>
      </c>
      <c r="AG463">
        <v>-4.76</v>
      </c>
      <c r="AH463">
        <v>0</v>
      </c>
      <c r="AI463">
        <v>0</v>
      </c>
      <c r="AJ463">
        <v>0</v>
      </c>
      <c r="AK463">
        <v>0</v>
      </c>
      <c r="AL463">
        <v>0</v>
      </c>
      <c r="AM463" t="s">
        <v>59</v>
      </c>
      <c r="AN463">
        <v>0</v>
      </c>
      <c r="AO463">
        <v>0</v>
      </c>
      <c r="AP463">
        <v>-8.5556000000000001</v>
      </c>
      <c r="AQ463">
        <v>-19.2117</v>
      </c>
      <c r="AR463" t="s">
        <v>59</v>
      </c>
      <c r="AS463">
        <v>0</v>
      </c>
      <c r="AT463">
        <v>0</v>
      </c>
      <c r="AU463">
        <v>0</v>
      </c>
      <c r="AV463" t="s">
        <v>61</v>
      </c>
      <c r="AW463">
        <v>0</v>
      </c>
      <c r="AX463">
        <v>1</v>
      </c>
      <c r="AY463" t="s">
        <v>62</v>
      </c>
      <c r="AZ463">
        <v>34.976700000000001</v>
      </c>
    </row>
    <row r="464" spans="1:52" x14ac:dyDescent="0.3">
      <c r="A464" t="s">
        <v>86</v>
      </c>
      <c r="B464">
        <v>6101732888</v>
      </c>
      <c r="C464" t="s">
        <v>53</v>
      </c>
      <c r="D464">
        <v>251</v>
      </c>
      <c r="E464" t="s">
        <v>53</v>
      </c>
      <c r="F464">
        <v>4018</v>
      </c>
      <c r="G464">
        <v>3834</v>
      </c>
      <c r="H464">
        <v>34</v>
      </c>
      <c r="I464">
        <v>168171</v>
      </c>
      <c r="J464" t="s">
        <v>619</v>
      </c>
      <c r="K464" t="s">
        <v>99</v>
      </c>
      <c r="L464" t="s">
        <v>56</v>
      </c>
      <c r="M464">
        <v>52</v>
      </c>
      <c r="N464" t="s">
        <v>57</v>
      </c>
      <c r="O464">
        <v>74</v>
      </c>
      <c r="P464" t="s">
        <v>58</v>
      </c>
      <c r="Q464" t="s">
        <v>59</v>
      </c>
      <c r="R464" t="s">
        <v>59</v>
      </c>
      <c r="S464" t="s">
        <v>60</v>
      </c>
      <c r="T464" t="s">
        <v>59</v>
      </c>
      <c r="U464">
        <v>-1</v>
      </c>
      <c r="V464">
        <v>-39.450699999999998</v>
      </c>
      <c r="W464">
        <v>-44.83</v>
      </c>
      <c r="X464">
        <v>-52.180700000000002</v>
      </c>
      <c r="Y464">
        <v>0</v>
      </c>
      <c r="Z464">
        <v>-6</v>
      </c>
      <c r="AA464">
        <v>-6.73</v>
      </c>
      <c r="AB464">
        <v>52.180700000000002</v>
      </c>
      <c r="AC464">
        <v>6</v>
      </c>
      <c r="AD464">
        <v>6.73</v>
      </c>
      <c r="AE464">
        <v>0</v>
      </c>
      <c r="AF464">
        <v>0</v>
      </c>
      <c r="AG464">
        <v>-5.38</v>
      </c>
      <c r="AH464">
        <v>0</v>
      </c>
      <c r="AI464">
        <v>0</v>
      </c>
      <c r="AJ464">
        <v>0</v>
      </c>
      <c r="AK464">
        <v>0</v>
      </c>
      <c r="AL464">
        <v>0</v>
      </c>
      <c r="AM464" t="s">
        <v>59</v>
      </c>
      <c r="AN464">
        <v>0</v>
      </c>
      <c r="AO464">
        <v>0</v>
      </c>
      <c r="AP464">
        <v>-43.554400000000001</v>
      </c>
      <c r="AQ464">
        <v>-56.284399999999998</v>
      </c>
      <c r="AR464" t="s">
        <v>59</v>
      </c>
      <c r="AS464">
        <v>0</v>
      </c>
      <c r="AT464">
        <v>0</v>
      </c>
      <c r="AU464">
        <v>0</v>
      </c>
      <c r="AV464" t="s">
        <v>61</v>
      </c>
      <c r="AW464">
        <v>0</v>
      </c>
      <c r="AX464">
        <v>1</v>
      </c>
      <c r="AY464" t="s">
        <v>62</v>
      </c>
      <c r="AZ464">
        <v>39.450699999999998</v>
      </c>
    </row>
    <row r="465" spans="1:52" x14ac:dyDescent="0.3">
      <c r="A465" t="s">
        <v>83</v>
      </c>
      <c r="B465">
        <v>6101697517</v>
      </c>
      <c r="C465" t="s">
        <v>53</v>
      </c>
      <c r="D465">
        <v>242</v>
      </c>
      <c r="E465" t="s">
        <v>53</v>
      </c>
      <c r="F465">
        <v>4018</v>
      </c>
      <c r="G465">
        <v>3834</v>
      </c>
      <c r="H465">
        <v>34</v>
      </c>
      <c r="I465">
        <v>4169</v>
      </c>
      <c r="J465" t="s">
        <v>620</v>
      </c>
      <c r="K465" t="s">
        <v>79</v>
      </c>
      <c r="L465" t="s">
        <v>56</v>
      </c>
      <c r="M465">
        <v>52</v>
      </c>
      <c r="N465" t="s">
        <v>57</v>
      </c>
      <c r="O465">
        <v>74</v>
      </c>
      <c r="P465" t="s">
        <v>58</v>
      </c>
      <c r="Q465" t="s">
        <v>59</v>
      </c>
      <c r="R465" t="s">
        <v>59</v>
      </c>
      <c r="S465" t="s">
        <v>66</v>
      </c>
      <c r="T465" t="s">
        <v>59</v>
      </c>
      <c r="U465">
        <v>-1</v>
      </c>
      <c r="V465">
        <v>-12.956099999999999</v>
      </c>
      <c r="W465">
        <v>-14.72</v>
      </c>
      <c r="X465">
        <v>-16.631799999999998</v>
      </c>
      <c r="Y465">
        <v>0</v>
      </c>
      <c r="Z465">
        <v>-1.5118</v>
      </c>
      <c r="AA465">
        <v>-2.1638999999999999</v>
      </c>
      <c r="AB465">
        <v>16.631799999999998</v>
      </c>
      <c r="AC465">
        <v>1.5118</v>
      </c>
      <c r="AD465">
        <v>2.1638999999999999</v>
      </c>
      <c r="AE465">
        <v>0</v>
      </c>
      <c r="AF465">
        <v>0</v>
      </c>
      <c r="AG465">
        <v>-1.77</v>
      </c>
      <c r="AH465">
        <v>0</v>
      </c>
      <c r="AI465">
        <v>0</v>
      </c>
      <c r="AJ465">
        <v>0</v>
      </c>
      <c r="AK465">
        <v>0</v>
      </c>
      <c r="AL465">
        <v>0</v>
      </c>
      <c r="AM465" t="s">
        <v>59</v>
      </c>
      <c r="AN465">
        <v>0</v>
      </c>
      <c r="AO465">
        <v>0</v>
      </c>
      <c r="AP465">
        <v>-11.9618</v>
      </c>
      <c r="AQ465">
        <v>-15.637499999999999</v>
      </c>
      <c r="AR465" t="s">
        <v>59</v>
      </c>
      <c r="AS465">
        <v>0</v>
      </c>
      <c r="AT465">
        <v>0</v>
      </c>
      <c r="AU465">
        <v>0</v>
      </c>
      <c r="AV465" t="s">
        <v>61</v>
      </c>
      <c r="AW465">
        <v>0</v>
      </c>
      <c r="AX465">
        <v>1</v>
      </c>
      <c r="AY465" t="s">
        <v>62</v>
      </c>
      <c r="AZ465">
        <v>12.956099999999999</v>
      </c>
    </row>
    <row r="466" spans="1:52" x14ac:dyDescent="0.3">
      <c r="A466" t="s">
        <v>74</v>
      </c>
      <c r="B466">
        <v>6101702223</v>
      </c>
      <c r="C466" t="s">
        <v>53</v>
      </c>
      <c r="D466">
        <v>244</v>
      </c>
      <c r="E466" t="s">
        <v>53</v>
      </c>
      <c r="F466">
        <v>4018</v>
      </c>
      <c r="G466">
        <v>3834</v>
      </c>
      <c r="H466">
        <v>34</v>
      </c>
      <c r="I466">
        <v>70349</v>
      </c>
      <c r="J466" t="s">
        <v>621</v>
      </c>
      <c r="K466" t="s">
        <v>622</v>
      </c>
      <c r="L466" t="s">
        <v>56</v>
      </c>
      <c r="M466">
        <v>52</v>
      </c>
      <c r="N466" t="s">
        <v>57</v>
      </c>
      <c r="O466">
        <v>74</v>
      </c>
      <c r="P466" t="s">
        <v>58</v>
      </c>
      <c r="Q466" t="s">
        <v>59</v>
      </c>
      <c r="R466" t="s">
        <v>59</v>
      </c>
      <c r="S466" t="s">
        <v>111</v>
      </c>
      <c r="T466" t="s">
        <v>59</v>
      </c>
      <c r="U466">
        <v>-1</v>
      </c>
      <c r="V466">
        <v>-7.3417000000000003</v>
      </c>
      <c r="W466">
        <v>-8.34</v>
      </c>
      <c r="X466">
        <v>-10.160299999999999</v>
      </c>
      <c r="Y466">
        <v>0</v>
      </c>
      <c r="Z466">
        <v>-0.92190000000000005</v>
      </c>
      <c r="AA466">
        <v>-1.8967000000000001</v>
      </c>
      <c r="AB466">
        <v>10.160299999999999</v>
      </c>
      <c r="AC466">
        <v>0.92190000000000005</v>
      </c>
      <c r="AD466">
        <v>1.8967000000000001</v>
      </c>
      <c r="AE466">
        <v>0</v>
      </c>
      <c r="AF466">
        <v>0</v>
      </c>
      <c r="AG466">
        <v>-1</v>
      </c>
      <c r="AH466">
        <v>0</v>
      </c>
      <c r="AI466">
        <v>-1.9</v>
      </c>
      <c r="AJ466">
        <v>0</v>
      </c>
      <c r="AK466">
        <v>0</v>
      </c>
      <c r="AL466">
        <v>0</v>
      </c>
      <c r="AM466" t="s">
        <v>59</v>
      </c>
      <c r="AN466">
        <v>-1.9</v>
      </c>
      <c r="AO466">
        <v>0</v>
      </c>
      <c r="AP466">
        <v>0</v>
      </c>
      <c r="AQ466">
        <v>0</v>
      </c>
      <c r="AR466" t="s">
        <v>59</v>
      </c>
      <c r="AS466">
        <v>0</v>
      </c>
      <c r="AT466">
        <v>0</v>
      </c>
      <c r="AU466">
        <v>0</v>
      </c>
      <c r="AV466" t="s">
        <v>61</v>
      </c>
      <c r="AW466">
        <v>0</v>
      </c>
      <c r="AX466">
        <v>1</v>
      </c>
      <c r="AY466" t="s">
        <v>62</v>
      </c>
      <c r="AZ466">
        <v>7.3421000000000003</v>
      </c>
    </row>
    <row r="467" spans="1:52" x14ac:dyDescent="0.3">
      <c r="A467" t="s">
        <v>52</v>
      </c>
      <c r="B467">
        <v>6101702454</v>
      </c>
      <c r="C467" t="s">
        <v>53</v>
      </c>
      <c r="D467">
        <v>245</v>
      </c>
      <c r="E467" t="s">
        <v>53</v>
      </c>
      <c r="F467">
        <v>4018</v>
      </c>
      <c r="G467">
        <v>3834</v>
      </c>
      <c r="H467">
        <v>34</v>
      </c>
      <c r="I467">
        <v>78740</v>
      </c>
      <c r="J467" t="s">
        <v>623</v>
      </c>
      <c r="K467" t="s">
        <v>99</v>
      </c>
      <c r="L467" t="s">
        <v>56</v>
      </c>
      <c r="M467">
        <v>52</v>
      </c>
      <c r="N467" t="s">
        <v>57</v>
      </c>
      <c r="O467">
        <v>74</v>
      </c>
      <c r="P467" t="s">
        <v>58</v>
      </c>
      <c r="Q467" t="s">
        <v>59</v>
      </c>
      <c r="R467" t="s">
        <v>59</v>
      </c>
      <c r="S467" t="s">
        <v>60</v>
      </c>
      <c r="T467" t="s">
        <v>59</v>
      </c>
      <c r="U467">
        <v>-1</v>
      </c>
      <c r="V467">
        <v>-61.222200000000001</v>
      </c>
      <c r="W467">
        <v>-63.77</v>
      </c>
      <c r="X467">
        <v>-80.015600000000006</v>
      </c>
      <c r="Y467">
        <v>0</v>
      </c>
      <c r="Z467">
        <v>-2.5232000000000001</v>
      </c>
      <c r="AA467">
        <v>-16.270199999999999</v>
      </c>
      <c r="AB467">
        <v>80.015600000000006</v>
      </c>
      <c r="AC467">
        <v>2.5232000000000001</v>
      </c>
      <c r="AD467">
        <v>16.270199999999999</v>
      </c>
      <c r="AE467">
        <v>0</v>
      </c>
      <c r="AF467">
        <v>0</v>
      </c>
      <c r="AG467">
        <v>-2.5499999999999998</v>
      </c>
      <c r="AH467">
        <v>0</v>
      </c>
      <c r="AI467">
        <v>0</v>
      </c>
      <c r="AJ467">
        <v>0</v>
      </c>
      <c r="AK467">
        <v>0</v>
      </c>
      <c r="AL467">
        <v>0</v>
      </c>
      <c r="AM467" t="s">
        <v>59</v>
      </c>
      <c r="AN467">
        <v>0</v>
      </c>
      <c r="AO467">
        <v>0</v>
      </c>
      <c r="AP467">
        <v>0</v>
      </c>
      <c r="AQ467">
        <v>0</v>
      </c>
      <c r="AR467" t="s">
        <v>59</v>
      </c>
      <c r="AS467">
        <v>0</v>
      </c>
      <c r="AT467">
        <v>0</v>
      </c>
      <c r="AU467">
        <v>0</v>
      </c>
      <c r="AV467" t="s">
        <v>61</v>
      </c>
      <c r="AW467">
        <v>0</v>
      </c>
      <c r="AX467">
        <v>1</v>
      </c>
      <c r="AY467" t="s">
        <v>62</v>
      </c>
      <c r="AZ467">
        <v>61.222200000000001</v>
      </c>
    </row>
    <row r="468" spans="1:52" x14ac:dyDescent="0.3">
      <c r="A468" t="s">
        <v>112</v>
      </c>
      <c r="B468">
        <v>6101341924</v>
      </c>
      <c r="C468" t="s">
        <v>53</v>
      </c>
      <c r="D468">
        <v>234</v>
      </c>
      <c r="E468" t="s">
        <v>53</v>
      </c>
      <c r="F468">
        <v>4018</v>
      </c>
      <c r="G468">
        <v>3834</v>
      </c>
      <c r="H468">
        <v>34</v>
      </c>
      <c r="I468">
        <v>86204</v>
      </c>
      <c r="J468" t="s">
        <v>624</v>
      </c>
      <c r="K468" t="s">
        <v>85</v>
      </c>
      <c r="L468" t="s">
        <v>56</v>
      </c>
      <c r="M468">
        <v>52</v>
      </c>
      <c r="N468" t="s">
        <v>57</v>
      </c>
      <c r="O468">
        <v>74</v>
      </c>
      <c r="P468" t="s">
        <v>58</v>
      </c>
      <c r="Q468" t="s">
        <v>59</v>
      </c>
      <c r="R468" t="s">
        <v>59</v>
      </c>
      <c r="S468" t="s">
        <v>69</v>
      </c>
      <c r="T468" t="s">
        <v>59</v>
      </c>
      <c r="U468">
        <v>-1</v>
      </c>
      <c r="V468">
        <v>-13.5989</v>
      </c>
      <c r="W468">
        <v>-15.45</v>
      </c>
      <c r="X468">
        <v>-17.723600000000001</v>
      </c>
      <c r="Y468">
        <v>0</v>
      </c>
      <c r="Z468">
        <v>-1.7330000000000001</v>
      </c>
      <c r="AA468">
        <v>-2.3917000000000002</v>
      </c>
      <c r="AB468">
        <v>17.723600000000001</v>
      </c>
      <c r="AC468">
        <v>1.7330000000000001</v>
      </c>
      <c r="AD468">
        <v>2.3917000000000002</v>
      </c>
      <c r="AE468">
        <v>0</v>
      </c>
      <c r="AF468">
        <v>0</v>
      </c>
      <c r="AG468">
        <v>-1.85</v>
      </c>
      <c r="AH468">
        <v>0</v>
      </c>
      <c r="AI468">
        <v>0</v>
      </c>
      <c r="AJ468">
        <v>0</v>
      </c>
      <c r="AK468">
        <v>0</v>
      </c>
      <c r="AL468">
        <v>0</v>
      </c>
      <c r="AM468" t="s">
        <v>59</v>
      </c>
      <c r="AN468">
        <v>0</v>
      </c>
      <c r="AO468">
        <v>0</v>
      </c>
      <c r="AP468">
        <v>-7.9564000000000004</v>
      </c>
      <c r="AQ468">
        <v>-12.081099999999999</v>
      </c>
      <c r="AR468" t="s">
        <v>59</v>
      </c>
      <c r="AS468">
        <v>0</v>
      </c>
      <c r="AT468">
        <v>0</v>
      </c>
      <c r="AU468">
        <v>0</v>
      </c>
      <c r="AV468" t="s">
        <v>61</v>
      </c>
      <c r="AW468">
        <v>0</v>
      </c>
      <c r="AX468">
        <v>1</v>
      </c>
      <c r="AY468" t="s">
        <v>62</v>
      </c>
      <c r="AZ468">
        <v>13.604799999999999</v>
      </c>
    </row>
    <row r="469" spans="1:52" x14ac:dyDescent="0.3">
      <c r="A469" t="s">
        <v>105</v>
      </c>
      <c r="B469">
        <v>6101712290</v>
      </c>
      <c r="C469" t="s">
        <v>53</v>
      </c>
      <c r="D469">
        <v>248</v>
      </c>
      <c r="E469" t="s">
        <v>53</v>
      </c>
      <c r="F469">
        <v>4018</v>
      </c>
      <c r="G469">
        <v>3834</v>
      </c>
      <c r="H469">
        <v>34</v>
      </c>
      <c r="I469">
        <v>75541</v>
      </c>
      <c r="J469" t="s">
        <v>625</v>
      </c>
      <c r="K469" t="s">
        <v>107</v>
      </c>
      <c r="L469" t="s">
        <v>56</v>
      </c>
      <c r="M469">
        <v>52</v>
      </c>
      <c r="N469" t="s">
        <v>57</v>
      </c>
      <c r="O469">
        <v>74</v>
      </c>
      <c r="P469" t="s">
        <v>58</v>
      </c>
      <c r="Q469" t="s">
        <v>59</v>
      </c>
      <c r="R469" t="s">
        <v>59</v>
      </c>
      <c r="S469" t="s">
        <v>66</v>
      </c>
      <c r="T469" t="s">
        <v>59</v>
      </c>
      <c r="U469">
        <v>-1</v>
      </c>
      <c r="V469">
        <v>-19.462800000000001</v>
      </c>
      <c r="W469">
        <v>-22.13</v>
      </c>
      <c r="X469">
        <v>-25.3794</v>
      </c>
      <c r="Y469">
        <v>0</v>
      </c>
      <c r="Z469">
        <v>-2.4333</v>
      </c>
      <c r="AA469">
        <v>-3.4832999999999998</v>
      </c>
      <c r="AB469">
        <v>25.3794</v>
      </c>
      <c r="AC469">
        <v>2.4333</v>
      </c>
      <c r="AD469">
        <v>3.4832999999999998</v>
      </c>
      <c r="AE469">
        <v>0</v>
      </c>
      <c r="AF469">
        <v>0</v>
      </c>
      <c r="AG469">
        <v>-2.66</v>
      </c>
      <c r="AH469">
        <v>0</v>
      </c>
      <c r="AI469">
        <v>0</v>
      </c>
      <c r="AJ469">
        <v>0</v>
      </c>
      <c r="AK469">
        <v>0</v>
      </c>
      <c r="AL469">
        <v>0</v>
      </c>
      <c r="AM469" t="s">
        <v>59</v>
      </c>
      <c r="AN469">
        <v>0</v>
      </c>
      <c r="AO469">
        <v>0</v>
      </c>
      <c r="AP469">
        <v>0</v>
      </c>
      <c r="AQ469">
        <v>0</v>
      </c>
      <c r="AR469" t="s">
        <v>59</v>
      </c>
      <c r="AS469">
        <v>0</v>
      </c>
      <c r="AT469">
        <v>0</v>
      </c>
      <c r="AU469">
        <v>0</v>
      </c>
      <c r="AV469" t="s">
        <v>61</v>
      </c>
      <c r="AW469">
        <v>0</v>
      </c>
      <c r="AX469">
        <v>1</v>
      </c>
      <c r="AY469" t="s">
        <v>62</v>
      </c>
      <c r="AZ469">
        <v>19.462800000000001</v>
      </c>
    </row>
    <row r="470" spans="1:52" x14ac:dyDescent="0.3">
      <c r="A470" t="s">
        <v>74</v>
      </c>
      <c r="B470">
        <v>6101702223</v>
      </c>
      <c r="C470" t="s">
        <v>53</v>
      </c>
      <c r="D470">
        <v>244</v>
      </c>
      <c r="E470" t="s">
        <v>53</v>
      </c>
      <c r="F470">
        <v>4018</v>
      </c>
      <c r="G470">
        <v>3834</v>
      </c>
      <c r="H470">
        <v>34</v>
      </c>
      <c r="I470">
        <v>10086</v>
      </c>
      <c r="J470" t="s">
        <v>626</v>
      </c>
      <c r="K470" t="s">
        <v>496</v>
      </c>
      <c r="L470" t="s">
        <v>56</v>
      </c>
      <c r="M470">
        <v>52</v>
      </c>
      <c r="N470" t="s">
        <v>57</v>
      </c>
      <c r="O470">
        <v>74</v>
      </c>
      <c r="P470" t="s">
        <v>58</v>
      </c>
      <c r="Q470" t="s">
        <v>59</v>
      </c>
      <c r="R470" t="s">
        <v>59</v>
      </c>
      <c r="S470" t="s">
        <v>60</v>
      </c>
      <c r="T470" t="s">
        <v>59</v>
      </c>
      <c r="U470">
        <v>-1</v>
      </c>
      <c r="V470">
        <v>-10.097</v>
      </c>
      <c r="W470">
        <v>-11.47</v>
      </c>
      <c r="X470">
        <v>-12.995799999999999</v>
      </c>
      <c r="Y470">
        <v>0</v>
      </c>
      <c r="Z470">
        <v>-1.2863</v>
      </c>
      <c r="AA470">
        <v>-1.6125</v>
      </c>
      <c r="AB470">
        <v>12.995799999999999</v>
      </c>
      <c r="AC470">
        <v>1.2863</v>
      </c>
      <c r="AD470">
        <v>1.6125</v>
      </c>
      <c r="AE470">
        <v>0</v>
      </c>
      <c r="AF470">
        <v>0</v>
      </c>
      <c r="AG470">
        <v>-1.38</v>
      </c>
      <c r="AH470">
        <v>0</v>
      </c>
      <c r="AI470">
        <v>0</v>
      </c>
      <c r="AJ470">
        <v>0</v>
      </c>
      <c r="AK470">
        <v>0</v>
      </c>
      <c r="AL470">
        <v>0</v>
      </c>
      <c r="AM470" t="s">
        <v>59</v>
      </c>
      <c r="AN470">
        <v>0</v>
      </c>
      <c r="AO470">
        <v>0</v>
      </c>
      <c r="AP470">
        <v>0</v>
      </c>
      <c r="AQ470">
        <v>0</v>
      </c>
      <c r="AR470" t="s">
        <v>59</v>
      </c>
      <c r="AS470">
        <v>0</v>
      </c>
      <c r="AT470">
        <v>0</v>
      </c>
      <c r="AU470">
        <v>0</v>
      </c>
      <c r="AV470" t="s">
        <v>61</v>
      </c>
      <c r="AW470">
        <v>0</v>
      </c>
      <c r="AX470">
        <v>1</v>
      </c>
      <c r="AY470" t="s">
        <v>62</v>
      </c>
      <c r="AZ470">
        <v>10.097</v>
      </c>
    </row>
    <row r="471" spans="1:52" x14ac:dyDescent="0.3">
      <c r="A471" t="s">
        <v>63</v>
      </c>
      <c r="B471">
        <v>6101697946</v>
      </c>
      <c r="C471" t="s">
        <v>53</v>
      </c>
      <c r="D471">
        <v>243</v>
      </c>
      <c r="E471" t="s">
        <v>53</v>
      </c>
      <c r="F471">
        <v>4018</v>
      </c>
      <c r="G471">
        <v>3834</v>
      </c>
      <c r="H471">
        <v>34</v>
      </c>
      <c r="I471">
        <v>74811</v>
      </c>
      <c r="J471" t="s">
        <v>627</v>
      </c>
      <c r="K471" t="s">
        <v>82</v>
      </c>
      <c r="L471" t="s">
        <v>56</v>
      </c>
      <c r="M471">
        <v>52</v>
      </c>
      <c r="N471" t="s">
        <v>57</v>
      </c>
      <c r="O471">
        <v>74</v>
      </c>
      <c r="P471" t="s">
        <v>58</v>
      </c>
      <c r="Q471" t="s">
        <v>59</v>
      </c>
      <c r="R471" t="s">
        <v>59</v>
      </c>
      <c r="S471" t="s">
        <v>60</v>
      </c>
      <c r="T471" t="s">
        <v>59</v>
      </c>
      <c r="U471">
        <v>-1</v>
      </c>
      <c r="V471">
        <v>-77.0976</v>
      </c>
      <c r="W471">
        <v>-87.61</v>
      </c>
      <c r="X471">
        <v>-99.980099999999993</v>
      </c>
      <c r="Y471">
        <v>0</v>
      </c>
      <c r="Z471">
        <v>-9.8458000000000006</v>
      </c>
      <c r="AA471">
        <v>-13.0367</v>
      </c>
      <c r="AB471">
        <v>99.980099999999993</v>
      </c>
      <c r="AC471">
        <v>9.8458000000000006</v>
      </c>
      <c r="AD471">
        <v>13.0367</v>
      </c>
      <c r="AE471">
        <v>0</v>
      </c>
      <c r="AF471">
        <v>0</v>
      </c>
      <c r="AG471">
        <v>-10.51</v>
      </c>
      <c r="AH471">
        <v>0</v>
      </c>
      <c r="AI471">
        <v>0</v>
      </c>
      <c r="AJ471">
        <v>0</v>
      </c>
      <c r="AK471">
        <v>0</v>
      </c>
      <c r="AL471">
        <v>0</v>
      </c>
      <c r="AM471" t="s">
        <v>59</v>
      </c>
      <c r="AN471">
        <v>0</v>
      </c>
      <c r="AO471">
        <v>0</v>
      </c>
      <c r="AP471">
        <v>0</v>
      </c>
      <c r="AQ471">
        <v>0</v>
      </c>
      <c r="AR471" t="s">
        <v>59</v>
      </c>
      <c r="AS471">
        <v>0</v>
      </c>
      <c r="AT471">
        <v>0</v>
      </c>
      <c r="AU471">
        <v>0</v>
      </c>
      <c r="AV471" t="s">
        <v>61</v>
      </c>
      <c r="AW471">
        <v>0</v>
      </c>
      <c r="AX471">
        <v>1</v>
      </c>
      <c r="AY471" t="s">
        <v>62</v>
      </c>
      <c r="AZ471">
        <v>77.165499999999994</v>
      </c>
    </row>
    <row r="472" spans="1:52" x14ac:dyDescent="0.3">
      <c r="A472" t="s">
        <v>105</v>
      </c>
      <c r="B472">
        <v>6101712290</v>
      </c>
      <c r="C472" t="s">
        <v>53</v>
      </c>
      <c r="D472">
        <v>248</v>
      </c>
      <c r="E472" t="s">
        <v>53</v>
      </c>
      <c r="F472">
        <v>4018</v>
      </c>
      <c r="G472">
        <v>3834</v>
      </c>
      <c r="H472">
        <v>34</v>
      </c>
      <c r="I472">
        <v>23031</v>
      </c>
      <c r="J472" t="s">
        <v>628</v>
      </c>
      <c r="K472" t="s">
        <v>107</v>
      </c>
      <c r="L472" t="s">
        <v>56</v>
      </c>
      <c r="M472">
        <v>52</v>
      </c>
      <c r="N472" t="s">
        <v>57</v>
      </c>
      <c r="O472">
        <v>74</v>
      </c>
      <c r="P472" t="s">
        <v>58</v>
      </c>
      <c r="Q472" t="s">
        <v>59</v>
      </c>
      <c r="R472" t="s">
        <v>59</v>
      </c>
      <c r="S472" t="s">
        <v>69</v>
      </c>
      <c r="T472" t="s">
        <v>59</v>
      </c>
      <c r="U472">
        <v>-1</v>
      </c>
      <c r="V472">
        <v>-21.499300000000002</v>
      </c>
      <c r="W472">
        <v>-24.38</v>
      </c>
      <c r="X472">
        <v>-27.4922</v>
      </c>
      <c r="Y472">
        <v>0</v>
      </c>
      <c r="Z472">
        <v>-2.6821999999999999</v>
      </c>
      <c r="AA472">
        <v>-3.3107000000000002</v>
      </c>
      <c r="AB472">
        <v>27.4922</v>
      </c>
      <c r="AC472">
        <v>2.6821999999999999</v>
      </c>
      <c r="AD472">
        <v>3.3107000000000002</v>
      </c>
      <c r="AE472">
        <v>0</v>
      </c>
      <c r="AF472">
        <v>0</v>
      </c>
      <c r="AG472">
        <v>-2.93</v>
      </c>
      <c r="AH472">
        <v>0</v>
      </c>
      <c r="AI472">
        <v>0</v>
      </c>
      <c r="AJ472">
        <v>0</v>
      </c>
      <c r="AK472">
        <v>0</v>
      </c>
      <c r="AL472">
        <v>0</v>
      </c>
      <c r="AM472" t="s">
        <v>59</v>
      </c>
      <c r="AN472">
        <v>0</v>
      </c>
      <c r="AO472">
        <v>0</v>
      </c>
      <c r="AP472">
        <v>0</v>
      </c>
      <c r="AQ472">
        <v>0</v>
      </c>
      <c r="AR472" t="s">
        <v>59</v>
      </c>
      <c r="AS472">
        <v>0</v>
      </c>
      <c r="AT472">
        <v>0</v>
      </c>
      <c r="AU472">
        <v>0</v>
      </c>
      <c r="AV472" t="s">
        <v>61</v>
      </c>
      <c r="AW472">
        <v>0</v>
      </c>
      <c r="AX472">
        <v>1</v>
      </c>
      <c r="AY472" t="s">
        <v>62</v>
      </c>
      <c r="AZ472">
        <v>21.499300000000002</v>
      </c>
    </row>
    <row r="473" spans="1:52" x14ac:dyDescent="0.3">
      <c r="A473" t="s">
        <v>63</v>
      </c>
      <c r="B473">
        <v>6101697946</v>
      </c>
      <c r="C473" t="s">
        <v>53</v>
      </c>
      <c r="D473">
        <v>243</v>
      </c>
      <c r="E473" t="s">
        <v>53</v>
      </c>
      <c r="F473">
        <v>4018</v>
      </c>
      <c r="G473">
        <v>3834</v>
      </c>
      <c r="H473">
        <v>34</v>
      </c>
      <c r="I473">
        <v>20524</v>
      </c>
      <c r="J473" t="s">
        <v>629</v>
      </c>
      <c r="K473" t="s">
        <v>99</v>
      </c>
      <c r="L473" t="s">
        <v>56</v>
      </c>
      <c r="M473">
        <v>52</v>
      </c>
      <c r="N473" t="s">
        <v>57</v>
      </c>
      <c r="O473">
        <v>74</v>
      </c>
      <c r="P473" t="s">
        <v>58</v>
      </c>
      <c r="Q473" t="s">
        <v>59</v>
      </c>
      <c r="R473" t="s">
        <v>59</v>
      </c>
      <c r="S473" t="s">
        <v>60</v>
      </c>
      <c r="T473" t="s">
        <v>59</v>
      </c>
      <c r="U473">
        <v>-1</v>
      </c>
      <c r="V473">
        <v>-97.950999999999993</v>
      </c>
      <c r="W473">
        <v>-101.96</v>
      </c>
      <c r="X473">
        <v>-126.4789</v>
      </c>
      <c r="Y473">
        <v>0</v>
      </c>
      <c r="Z473">
        <v>-3.8054999999999999</v>
      </c>
      <c r="AA473">
        <v>-24.7224</v>
      </c>
      <c r="AB473">
        <v>126.4789</v>
      </c>
      <c r="AC473">
        <v>3.8054999999999999</v>
      </c>
      <c r="AD473">
        <v>24.7224</v>
      </c>
      <c r="AE473">
        <v>0</v>
      </c>
      <c r="AF473">
        <v>0</v>
      </c>
      <c r="AG473">
        <v>-4.08</v>
      </c>
      <c r="AH473">
        <v>0</v>
      </c>
      <c r="AI473">
        <v>0</v>
      </c>
      <c r="AJ473">
        <v>0</v>
      </c>
      <c r="AK473">
        <v>0</v>
      </c>
      <c r="AL473">
        <v>0</v>
      </c>
      <c r="AM473" t="s">
        <v>59</v>
      </c>
      <c r="AN473">
        <v>0</v>
      </c>
      <c r="AO473">
        <v>0</v>
      </c>
      <c r="AP473">
        <v>0</v>
      </c>
      <c r="AQ473">
        <v>0</v>
      </c>
      <c r="AR473" t="s">
        <v>59</v>
      </c>
      <c r="AS473">
        <v>0</v>
      </c>
      <c r="AT473">
        <v>0</v>
      </c>
      <c r="AU473">
        <v>0</v>
      </c>
      <c r="AV473" t="s">
        <v>61</v>
      </c>
      <c r="AW473">
        <v>0</v>
      </c>
      <c r="AX473">
        <v>1</v>
      </c>
      <c r="AY473" t="s">
        <v>62</v>
      </c>
      <c r="AZ473">
        <v>97.965299999999999</v>
      </c>
    </row>
    <row r="474" spans="1:52" x14ac:dyDescent="0.3">
      <c r="A474" t="s">
        <v>83</v>
      </c>
      <c r="B474">
        <v>6101697517</v>
      </c>
      <c r="C474" t="s">
        <v>53</v>
      </c>
      <c r="D474">
        <v>242</v>
      </c>
      <c r="E474" t="s">
        <v>53</v>
      </c>
      <c r="F474">
        <v>4018</v>
      </c>
      <c r="G474">
        <v>3834</v>
      </c>
      <c r="H474">
        <v>34</v>
      </c>
      <c r="I474">
        <v>33627</v>
      </c>
      <c r="J474" t="s">
        <v>630</v>
      </c>
      <c r="K474" t="s">
        <v>107</v>
      </c>
      <c r="L474" t="s">
        <v>56</v>
      </c>
      <c r="M474">
        <v>52</v>
      </c>
      <c r="N474" t="s">
        <v>57</v>
      </c>
      <c r="O474">
        <v>74</v>
      </c>
      <c r="P474" t="s">
        <v>58</v>
      </c>
      <c r="Q474" t="s">
        <v>59</v>
      </c>
      <c r="R474" t="s">
        <v>59</v>
      </c>
      <c r="S474" t="s">
        <v>69</v>
      </c>
      <c r="T474" t="s">
        <v>59</v>
      </c>
      <c r="U474">
        <v>-1</v>
      </c>
      <c r="V474">
        <v>-10.984400000000001</v>
      </c>
      <c r="W474">
        <v>-12.48</v>
      </c>
      <c r="X474">
        <v>-13.5594</v>
      </c>
      <c r="Y474">
        <v>0</v>
      </c>
      <c r="Z474">
        <v>-1.1656</v>
      </c>
      <c r="AA474">
        <v>-1.4094</v>
      </c>
      <c r="AB474">
        <v>13.5594</v>
      </c>
      <c r="AC474">
        <v>1.1656</v>
      </c>
      <c r="AD474">
        <v>1.4094</v>
      </c>
      <c r="AE474">
        <v>0</v>
      </c>
      <c r="AF474">
        <v>0</v>
      </c>
      <c r="AG474">
        <v>-1.5</v>
      </c>
      <c r="AH474">
        <v>0</v>
      </c>
      <c r="AI474">
        <v>0</v>
      </c>
      <c r="AJ474">
        <v>0</v>
      </c>
      <c r="AK474">
        <v>0</v>
      </c>
      <c r="AL474">
        <v>0</v>
      </c>
      <c r="AM474" t="s">
        <v>59</v>
      </c>
      <c r="AN474">
        <v>0</v>
      </c>
      <c r="AO474">
        <v>0</v>
      </c>
      <c r="AP474">
        <v>0</v>
      </c>
      <c r="AQ474">
        <v>0</v>
      </c>
      <c r="AR474" t="s">
        <v>59</v>
      </c>
      <c r="AS474">
        <v>0</v>
      </c>
      <c r="AT474">
        <v>0</v>
      </c>
      <c r="AU474">
        <v>0</v>
      </c>
      <c r="AV474" t="s">
        <v>61</v>
      </c>
      <c r="AW474">
        <v>0</v>
      </c>
      <c r="AX474">
        <v>1</v>
      </c>
      <c r="AY474" t="s">
        <v>62</v>
      </c>
      <c r="AZ474">
        <v>11.007099999999999</v>
      </c>
    </row>
    <row r="475" spans="1:52" x14ac:dyDescent="0.3">
      <c r="A475" t="s">
        <v>105</v>
      </c>
      <c r="B475">
        <v>6101712290</v>
      </c>
      <c r="C475" t="s">
        <v>53</v>
      </c>
      <c r="D475">
        <v>248</v>
      </c>
      <c r="E475" t="s">
        <v>53</v>
      </c>
      <c r="F475">
        <v>4018</v>
      </c>
      <c r="G475">
        <v>3834</v>
      </c>
      <c r="H475">
        <v>34</v>
      </c>
      <c r="I475">
        <v>52447</v>
      </c>
      <c r="J475" t="s">
        <v>631</v>
      </c>
      <c r="K475" t="s">
        <v>99</v>
      </c>
      <c r="L475" t="s">
        <v>56</v>
      </c>
      <c r="M475">
        <v>52</v>
      </c>
      <c r="N475" t="s">
        <v>57</v>
      </c>
      <c r="O475">
        <v>74</v>
      </c>
      <c r="P475" t="s">
        <v>58</v>
      </c>
      <c r="Q475" t="s">
        <v>59</v>
      </c>
      <c r="R475" t="s">
        <v>59</v>
      </c>
      <c r="S475" t="s">
        <v>69</v>
      </c>
      <c r="T475" t="s">
        <v>59</v>
      </c>
      <c r="U475">
        <v>-1</v>
      </c>
      <c r="V475">
        <v>-30.194900000000001</v>
      </c>
      <c r="W475">
        <v>-34.31</v>
      </c>
      <c r="X475">
        <v>-40.294199999999996</v>
      </c>
      <c r="Y475">
        <v>0</v>
      </c>
      <c r="Z475">
        <v>-4.1867000000000001</v>
      </c>
      <c r="AA475">
        <v>-5.9126000000000003</v>
      </c>
      <c r="AB475">
        <v>40.294199999999996</v>
      </c>
      <c r="AC475">
        <v>4.1867000000000001</v>
      </c>
      <c r="AD475">
        <v>5.9126000000000003</v>
      </c>
      <c r="AE475">
        <v>0</v>
      </c>
      <c r="AF475">
        <v>0</v>
      </c>
      <c r="AG475">
        <v>-4.12</v>
      </c>
      <c r="AH475">
        <v>0</v>
      </c>
      <c r="AI475">
        <v>0</v>
      </c>
      <c r="AJ475">
        <v>0</v>
      </c>
      <c r="AK475">
        <v>0</v>
      </c>
      <c r="AL475">
        <v>0</v>
      </c>
      <c r="AM475" t="s">
        <v>59</v>
      </c>
      <c r="AN475">
        <v>0</v>
      </c>
      <c r="AO475">
        <v>0</v>
      </c>
      <c r="AP475">
        <v>0</v>
      </c>
      <c r="AQ475">
        <v>0</v>
      </c>
      <c r="AR475" t="s">
        <v>59</v>
      </c>
      <c r="AS475">
        <v>0</v>
      </c>
      <c r="AT475">
        <v>0</v>
      </c>
      <c r="AU475">
        <v>0</v>
      </c>
      <c r="AV475" t="s">
        <v>61</v>
      </c>
      <c r="AW475">
        <v>0</v>
      </c>
      <c r="AX475">
        <v>1</v>
      </c>
      <c r="AY475" t="s">
        <v>62</v>
      </c>
      <c r="AZ475">
        <v>30.194900000000001</v>
      </c>
    </row>
    <row r="476" spans="1:52" x14ac:dyDescent="0.3">
      <c r="A476" t="s">
        <v>77</v>
      </c>
      <c r="B476">
        <v>6101711760</v>
      </c>
      <c r="C476" t="s">
        <v>53</v>
      </c>
      <c r="D476">
        <v>247</v>
      </c>
      <c r="E476" t="s">
        <v>53</v>
      </c>
      <c r="F476">
        <v>4018</v>
      </c>
      <c r="G476">
        <v>3834</v>
      </c>
      <c r="H476">
        <v>34</v>
      </c>
      <c r="I476">
        <v>32235</v>
      </c>
      <c r="J476" t="s">
        <v>632</v>
      </c>
      <c r="K476" t="s">
        <v>615</v>
      </c>
      <c r="L476" t="s">
        <v>56</v>
      </c>
      <c r="M476">
        <v>52</v>
      </c>
      <c r="N476" t="s">
        <v>57</v>
      </c>
      <c r="O476">
        <v>74</v>
      </c>
      <c r="P476" t="s">
        <v>58</v>
      </c>
      <c r="Q476" t="s">
        <v>59</v>
      </c>
      <c r="R476" t="s">
        <v>59</v>
      </c>
      <c r="S476" t="s">
        <v>60</v>
      </c>
      <c r="T476" t="s">
        <v>59</v>
      </c>
      <c r="U476">
        <v>-3</v>
      </c>
      <c r="V476">
        <v>-35.058900000000001</v>
      </c>
      <c r="W476">
        <v>-39.840000000000003</v>
      </c>
      <c r="X476">
        <v>-44.186700000000002</v>
      </c>
      <c r="Y476">
        <v>0</v>
      </c>
      <c r="Z476">
        <v>-3.7551000000000001</v>
      </c>
      <c r="AA476">
        <v>-5.3727</v>
      </c>
      <c r="AB476">
        <v>14.728899999999999</v>
      </c>
      <c r="AC476">
        <v>1.2517</v>
      </c>
      <c r="AD476">
        <v>1.7908999999999999</v>
      </c>
      <c r="AE476">
        <v>0</v>
      </c>
      <c r="AF476">
        <v>0</v>
      </c>
      <c r="AG476">
        <v>-4.78</v>
      </c>
      <c r="AH476">
        <v>0</v>
      </c>
      <c r="AI476">
        <v>0</v>
      </c>
      <c r="AJ476">
        <v>0</v>
      </c>
      <c r="AK476">
        <v>0</v>
      </c>
      <c r="AL476">
        <v>0</v>
      </c>
      <c r="AM476" t="s">
        <v>59</v>
      </c>
      <c r="AN476">
        <v>0</v>
      </c>
      <c r="AO476">
        <v>0</v>
      </c>
      <c r="AP476">
        <v>0</v>
      </c>
      <c r="AQ476">
        <v>0</v>
      </c>
      <c r="AR476" t="s">
        <v>59</v>
      </c>
      <c r="AS476">
        <v>0</v>
      </c>
      <c r="AT476">
        <v>0</v>
      </c>
      <c r="AU476">
        <v>0</v>
      </c>
      <c r="AV476" t="s">
        <v>61</v>
      </c>
      <c r="AW476">
        <v>0</v>
      </c>
      <c r="AX476">
        <v>1</v>
      </c>
      <c r="AY476" t="s">
        <v>62</v>
      </c>
      <c r="AZ476">
        <v>11.722899999999999</v>
      </c>
    </row>
    <row r="477" spans="1:52" x14ac:dyDescent="0.3">
      <c r="A477" t="s">
        <v>74</v>
      </c>
      <c r="B477">
        <v>6101702223</v>
      </c>
      <c r="C477" t="s">
        <v>53</v>
      </c>
      <c r="D477">
        <v>244</v>
      </c>
      <c r="E477" t="s">
        <v>53</v>
      </c>
      <c r="F477">
        <v>4018</v>
      </c>
      <c r="G477">
        <v>3834</v>
      </c>
      <c r="H477">
        <v>34</v>
      </c>
      <c r="I477">
        <v>117273</v>
      </c>
      <c r="J477" t="s">
        <v>633</v>
      </c>
      <c r="K477" t="s">
        <v>634</v>
      </c>
      <c r="L477" t="s">
        <v>56</v>
      </c>
      <c r="M477">
        <v>52</v>
      </c>
      <c r="N477" t="s">
        <v>57</v>
      </c>
      <c r="O477">
        <v>74</v>
      </c>
      <c r="P477" t="s">
        <v>58</v>
      </c>
      <c r="Q477" t="s">
        <v>59</v>
      </c>
      <c r="R477" t="s">
        <v>59</v>
      </c>
      <c r="S477" t="s">
        <v>111</v>
      </c>
      <c r="T477" t="s">
        <v>59</v>
      </c>
      <c r="U477">
        <v>-1</v>
      </c>
      <c r="V477">
        <v>-59.888199999999998</v>
      </c>
      <c r="W477">
        <v>-61.68</v>
      </c>
      <c r="X477">
        <v>-77.191999999999993</v>
      </c>
      <c r="Y477">
        <v>0</v>
      </c>
      <c r="Z477">
        <v>-2.4828999999999999</v>
      </c>
      <c r="AA477">
        <v>-14.8209</v>
      </c>
      <c r="AB477">
        <v>77.191999999999993</v>
      </c>
      <c r="AC477">
        <v>2.4828999999999999</v>
      </c>
      <c r="AD477">
        <v>14.8209</v>
      </c>
      <c r="AE477">
        <v>0</v>
      </c>
      <c r="AF477">
        <v>0</v>
      </c>
      <c r="AG477">
        <v>-2.4700000000000002</v>
      </c>
      <c r="AH477">
        <v>0</v>
      </c>
      <c r="AI477">
        <v>-14.82</v>
      </c>
      <c r="AJ477">
        <v>0</v>
      </c>
      <c r="AK477">
        <v>0</v>
      </c>
      <c r="AL477">
        <v>0</v>
      </c>
      <c r="AM477" t="s">
        <v>59</v>
      </c>
      <c r="AN477">
        <v>-14.82</v>
      </c>
      <c r="AO477">
        <v>0</v>
      </c>
      <c r="AP477">
        <v>-61.473999999999997</v>
      </c>
      <c r="AQ477">
        <v>-78.777799999999999</v>
      </c>
      <c r="AR477" t="s">
        <v>59</v>
      </c>
      <c r="AS477">
        <v>0</v>
      </c>
      <c r="AT477">
        <v>0</v>
      </c>
      <c r="AU477">
        <v>0</v>
      </c>
      <c r="AV477" t="s">
        <v>61</v>
      </c>
      <c r="AW477">
        <v>0</v>
      </c>
      <c r="AX477">
        <v>1</v>
      </c>
      <c r="AY477" t="s">
        <v>62</v>
      </c>
      <c r="AZ477">
        <v>60.221600000000002</v>
      </c>
    </row>
    <row r="478" spans="1:52" x14ac:dyDescent="0.3">
      <c r="A478" t="s">
        <v>112</v>
      </c>
      <c r="B478">
        <v>6101341924</v>
      </c>
      <c r="C478" t="s">
        <v>53</v>
      </c>
      <c r="D478">
        <v>234</v>
      </c>
      <c r="E478" t="s">
        <v>53</v>
      </c>
      <c r="F478">
        <v>4018</v>
      </c>
      <c r="G478">
        <v>3834</v>
      </c>
      <c r="H478">
        <v>34</v>
      </c>
      <c r="I478">
        <v>528634</v>
      </c>
      <c r="J478" t="s">
        <v>635</v>
      </c>
      <c r="K478" t="s">
        <v>205</v>
      </c>
      <c r="L478" t="s">
        <v>56</v>
      </c>
      <c r="M478">
        <v>52</v>
      </c>
      <c r="N478" t="s">
        <v>57</v>
      </c>
      <c r="O478">
        <v>74</v>
      </c>
      <c r="P478" t="s">
        <v>58</v>
      </c>
      <c r="Q478" t="s">
        <v>59</v>
      </c>
      <c r="R478" t="s">
        <v>59</v>
      </c>
      <c r="S478" t="s">
        <v>69</v>
      </c>
      <c r="T478" t="s">
        <v>59</v>
      </c>
      <c r="U478">
        <v>-1</v>
      </c>
      <c r="V478">
        <v>-17.784300000000002</v>
      </c>
      <c r="W478">
        <v>-18.53</v>
      </c>
      <c r="X478">
        <v>-23.2346</v>
      </c>
      <c r="Y478">
        <v>0</v>
      </c>
      <c r="Z478">
        <v>-0.72509999999999997</v>
      </c>
      <c r="AA478">
        <v>-4.7252000000000001</v>
      </c>
      <c r="AB478">
        <v>23.2346</v>
      </c>
      <c r="AC478">
        <v>0.72509999999999997</v>
      </c>
      <c r="AD478">
        <v>4.7252000000000001</v>
      </c>
      <c r="AE478">
        <v>0</v>
      </c>
      <c r="AF478">
        <v>0</v>
      </c>
      <c r="AG478">
        <v>-0.74</v>
      </c>
      <c r="AH478">
        <v>0</v>
      </c>
      <c r="AI478">
        <v>0</v>
      </c>
      <c r="AJ478">
        <v>0</v>
      </c>
      <c r="AK478">
        <v>0</v>
      </c>
      <c r="AL478">
        <v>0</v>
      </c>
      <c r="AM478" t="s">
        <v>59</v>
      </c>
      <c r="AN478">
        <v>0</v>
      </c>
      <c r="AO478">
        <v>0</v>
      </c>
      <c r="AP478">
        <v>-17.543600000000001</v>
      </c>
      <c r="AQ478">
        <v>-22.9939</v>
      </c>
      <c r="AR478" t="s">
        <v>59</v>
      </c>
      <c r="AS478">
        <v>0</v>
      </c>
      <c r="AT478">
        <v>0</v>
      </c>
      <c r="AU478">
        <v>0</v>
      </c>
      <c r="AV478" t="s">
        <v>61</v>
      </c>
      <c r="AW478">
        <v>0</v>
      </c>
      <c r="AX478">
        <v>1</v>
      </c>
      <c r="AY478" t="s">
        <v>62</v>
      </c>
      <c r="AZ478">
        <v>17.784300000000002</v>
      </c>
    </row>
    <row r="479" spans="1:52" x14ac:dyDescent="0.3">
      <c r="A479" t="s">
        <v>275</v>
      </c>
      <c r="B479">
        <v>6101697376</v>
      </c>
      <c r="C479" t="s">
        <v>53</v>
      </c>
      <c r="D479">
        <v>240</v>
      </c>
      <c r="E479" t="s">
        <v>53</v>
      </c>
      <c r="F479">
        <v>4018</v>
      </c>
      <c r="G479">
        <v>3834</v>
      </c>
      <c r="H479">
        <v>34</v>
      </c>
      <c r="I479">
        <v>76118</v>
      </c>
      <c r="J479" t="s">
        <v>636</v>
      </c>
      <c r="K479" t="s">
        <v>173</v>
      </c>
      <c r="L479" t="s">
        <v>56</v>
      </c>
      <c r="M479">
        <v>52</v>
      </c>
      <c r="N479" t="s">
        <v>57</v>
      </c>
      <c r="O479">
        <v>74</v>
      </c>
      <c r="P479" t="s">
        <v>58</v>
      </c>
      <c r="Q479" t="s">
        <v>59</v>
      </c>
      <c r="R479" t="s">
        <v>59</v>
      </c>
      <c r="S479" t="s">
        <v>60</v>
      </c>
      <c r="T479" t="s">
        <v>59</v>
      </c>
      <c r="U479">
        <v>-1</v>
      </c>
      <c r="V479">
        <v>-20.167899999999999</v>
      </c>
      <c r="W479">
        <v>-21.01</v>
      </c>
      <c r="X479">
        <v>-26.091200000000001</v>
      </c>
      <c r="Y479">
        <v>0</v>
      </c>
      <c r="Z479">
        <v>-0.79100000000000004</v>
      </c>
      <c r="AA479">
        <v>-5.1322999999999999</v>
      </c>
      <c r="AB479">
        <v>26.091200000000001</v>
      </c>
      <c r="AC479">
        <v>0.79100000000000004</v>
      </c>
      <c r="AD479">
        <v>5.1322999999999999</v>
      </c>
      <c r="AE479">
        <v>0</v>
      </c>
      <c r="AF479">
        <v>0</v>
      </c>
      <c r="AG479">
        <v>-0.84</v>
      </c>
      <c r="AH479">
        <v>0</v>
      </c>
      <c r="AI479">
        <v>0</v>
      </c>
      <c r="AJ479">
        <v>0</v>
      </c>
      <c r="AK479">
        <v>0</v>
      </c>
      <c r="AL479">
        <v>0</v>
      </c>
      <c r="AM479" t="s">
        <v>59</v>
      </c>
      <c r="AN479">
        <v>0</v>
      </c>
      <c r="AO479">
        <v>0</v>
      </c>
      <c r="AP479">
        <v>0</v>
      </c>
      <c r="AQ479">
        <v>0</v>
      </c>
      <c r="AR479" t="s">
        <v>59</v>
      </c>
      <c r="AS479">
        <v>0</v>
      </c>
      <c r="AT479">
        <v>0</v>
      </c>
      <c r="AU479">
        <v>0</v>
      </c>
      <c r="AV479" t="s">
        <v>61</v>
      </c>
      <c r="AW479">
        <v>0</v>
      </c>
      <c r="AX479">
        <v>1</v>
      </c>
      <c r="AY479" t="s">
        <v>62</v>
      </c>
      <c r="AZ479">
        <v>20.167899999999999</v>
      </c>
    </row>
    <row r="480" spans="1:52" x14ac:dyDescent="0.3">
      <c r="A480" t="s">
        <v>52</v>
      </c>
      <c r="B480">
        <v>6101702454</v>
      </c>
      <c r="C480" t="s">
        <v>53</v>
      </c>
      <c r="D480">
        <v>245</v>
      </c>
      <c r="E480" t="s">
        <v>53</v>
      </c>
      <c r="F480">
        <v>4018</v>
      </c>
      <c r="G480">
        <v>3834</v>
      </c>
      <c r="H480">
        <v>34</v>
      </c>
      <c r="I480">
        <v>2945</v>
      </c>
      <c r="J480" t="s">
        <v>637</v>
      </c>
      <c r="K480" t="s">
        <v>99</v>
      </c>
      <c r="L480" t="s">
        <v>56</v>
      </c>
      <c r="M480">
        <v>52</v>
      </c>
      <c r="N480" t="s">
        <v>57</v>
      </c>
      <c r="O480">
        <v>74</v>
      </c>
      <c r="P480" t="s">
        <v>58</v>
      </c>
      <c r="Q480" t="s">
        <v>59</v>
      </c>
      <c r="R480" t="s">
        <v>59</v>
      </c>
      <c r="S480" t="s">
        <v>60</v>
      </c>
      <c r="T480" t="s">
        <v>59</v>
      </c>
      <c r="U480">
        <v>-1</v>
      </c>
      <c r="V480">
        <v>-36.067999999999998</v>
      </c>
      <c r="W480">
        <v>-40.99</v>
      </c>
      <c r="X480">
        <v>-46.015500000000003</v>
      </c>
      <c r="Y480">
        <v>0</v>
      </c>
      <c r="Z480">
        <v>-4.6862000000000004</v>
      </c>
      <c r="AA480">
        <v>-5.2613000000000003</v>
      </c>
      <c r="AB480">
        <v>46.015500000000003</v>
      </c>
      <c r="AC480">
        <v>4.6862000000000004</v>
      </c>
      <c r="AD480">
        <v>5.2613000000000003</v>
      </c>
      <c r="AE480">
        <v>0</v>
      </c>
      <c r="AF480">
        <v>0</v>
      </c>
      <c r="AG480">
        <v>-4.92</v>
      </c>
      <c r="AH480">
        <v>0</v>
      </c>
      <c r="AI480">
        <v>0</v>
      </c>
      <c r="AJ480">
        <v>0</v>
      </c>
      <c r="AK480">
        <v>0</v>
      </c>
      <c r="AL480">
        <v>0</v>
      </c>
      <c r="AM480" t="s">
        <v>59</v>
      </c>
      <c r="AN480">
        <v>0</v>
      </c>
      <c r="AO480">
        <v>0</v>
      </c>
      <c r="AP480">
        <v>0</v>
      </c>
      <c r="AQ480">
        <v>0</v>
      </c>
      <c r="AR480" t="s">
        <v>59</v>
      </c>
      <c r="AS480">
        <v>0</v>
      </c>
      <c r="AT480">
        <v>0</v>
      </c>
      <c r="AU480">
        <v>0</v>
      </c>
      <c r="AV480" t="s">
        <v>61</v>
      </c>
      <c r="AW480">
        <v>0</v>
      </c>
      <c r="AX480">
        <v>1</v>
      </c>
      <c r="AY480" t="s">
        <v>62</v>
      </c>
      <c r="AZ480">
        <v>36.067999999999998</v>
      </c>
    </row>
    <row r="481" spans="1:52" x14ac:dyDescent="0.3">
      <c r="A481" t="s">
        <v>63</v>
      </c>
      <c r="B481">
        <v>6101697946</v>
      </c>
      <c r="C481" t="s">
        <v>53</v>
      </c>
      <c r="D481">
        <v>243</v>
      </c>
      <c r="E481" t="s">
        <v>53</v>
      </c>
      <c r="F481">
        <v>4018</v>
      </c>
      <c r="G481">
        <v>3834</v>
      </c>
      <c r="H481">
        <v>34</v>
      </c>
      <c r="I481">
        <v>33749</v>
      </c>
      <c r="J481" t="s">
        <v>638</v>
      </c>
      <c r="K481" t="s">
        <v>299</v>
      </c>
      <c r="L481" t="s">
        <v>56</v>
      </c>
      <c r="M481">
        <v>52</v>
      </c>
      <c r="N481" t="s">
        <v>57</v>
      </c>
      <c r="O481">
        <v>74</v>
      </c>
      <c r="P481" t="s">
        <v>58</v>
      </c>
      <c r="Q481" t="s">
        <v>59</v>
      </c>
      <c r="R481" t="s">
        <v>59</v>
      </c>
      <c r="S481" t="s">
        <v>66</v>
      </c>
      <c r="T481" t="s">
        <v>59</v>
      </c>
      <c r="U481">
        <v>-2</v>
      </c>
      <c r="V481">
        <v>-14.3672</v>
      </c>
      <c r="W481">
        <v>-16.32</v>
      </c>
      <c r="X481">
        <v>-19.201599999999999</v>
      </c>
      <c r="Y481">
        <v>0</v>
      </c>
      <c r="Z481">
        <v>-1.9874000000000001</v>
      </c>
      <c r="AA481">
        <v>-2.847</v>
      </c>
      <c r="AB481">
        <v>9.6007999999999996</v>
      </c>
      <c r="AC481">
        <v>0.99370000000000003</v>
      </c>
      <c r="AD481">
        <v>1.4235</v>
      </c>
      <c r="AE481">
        <v>0</v>
      </c>
      <c r="AF481">
        <v>0</v>
      </c>
      <c r="AG481">
        <v>-1.96</v>
      </c>
      <c r="AH481">
        <v>0</v>
      </c>
      <c r="AI481">
        <v>0</v>
      </c>
      <c r="AJ481">
        <v>0</v>
      </c>
      <c r="AK481">
        <v>0</v>
      </c>
      <c r="AL481">
        <v>0</v>
      </c>
      <c r="AM481" t="s">
        <v>59</v>
      </c>
      <c r="AN481">
        <v>0</v>
      </c>
      <c r="AO481">
        <v>0</v>
      </c>
      <c r="AP481">
        <v>0</v>
      </c>
      <c r="AQ481">
        <v>0</v>
      </c>
      <c r="AR481" t="s">
        <v>59</v>
      </c>
      <c r="AS481">
        <v>0</v>
      </c>
      <c r="AT481">
        <v>0</v>
      </c>
      <c r="AU481">
        <v>0</v>
      </c>
      <c r="AV481" t="s">
        <v>61</v>
      </c>
      <c r="AW481">
        <v>0</v>
      </c>
      <c r="AX481">
        <v>1</v>
      </c>
      <c r="AY481" t="s">
        <v>62</v>
      </c>
      <c r="AZ481">
        <v>7.1836000000000002</v>
      </c>
    </row>
    <row r="482" spans="1:52" x14ac:dyDescent="0.3">
      <c r="A482" t="s">
        <v>105</v>
      </c>
      <c r="B482">
        <v>6101712290</v>
      </c>
      <c r="C482" t="s">
        <v>53</v>
      </c>
      <c r="D482">
        <v>248</v>
      </c>
      <c r="E482" t="s">
        <v>53</v>
      </c>
      <c r="F482">
        <v>4018</v>
      </c>
      <c r="G482">
        <v>3834</v>
      </c>
      <c r="H482">
        <v>34</v>
      </c>
      <c r="I482">
        <v>15077</v>
      </c>
      <c r="J482" t="s">
        <v>639</v>
      </c>
      <c r="K482" t="s">
        <v>640</v>
      </c>
      <c r="L482" t="s">
        <v>56</v>
      </c>
      <c r="M482">
        <v>52</v>
      </c>
      <c r="N482" t="s">
        <v>57</v>
      </c>
      <c r="O482">
        <v>74</v>
      </c>
      <c r="P482" t="s">
        <v>58</v>
      </c>
      <c r="Q482" t="s">
        <v>59</v>
      </c>
      <c r="R482" t="s">
        <v>59</v>
      </c>
      <c r="S482" t="s">
        <v>66</v>
      </c>
      <c r="T482" t="s">
        <v>59</v>
      </c>
      <c r="U482">
        <v>-2</v>
      </c>
      <c r="V482">
        <v>-13.398</v>
      </c>
      <c r="W482">
        <v>-13.96</v>
      </c>
      <c r="X482">
        <v>-17.1922</v>
      </c>
      <c r="Y482">
        <v>0</v>
      </c>
      <c r="Z482">
        <v>-0.53380000000000005</v>
      </c>
      <c r="AA482">
        <v>-3.2604000000000002</v>
      </c>
      <c r="AB482">
        <v>8.5960999999999999</v>
      </c>
      <c r="AC482">
        <v>0.26690000000000003</v>
      </c>
      <c r="AD482">
        <v>1.6302000000000001</v>
      </c>
      <c r="AE482">
        <v>0</v>
      </c>
      <c r="AF482">
        <v>0</v>
      </c>
      <c r="AG482">
        <v>-0.56000000000000005</v>
      </c>
      <c r="AH482">
        <v>0</v>
      </c>
      <c r="AI482">
        <v>-3.26</v>
      </c>
      <c r="AJ482">
        <v>0</v>
      </c>
      <c r="AK482">
        <v>0</v>
      </c>
      <c r="AL482">
        <v>0</v>
      </c>
      <c r="AM482" t="s">
        <v>59</v>
      </c>
      <c r="AN482">
        <v>-3.26</v>
      </c>
      <c r="AO482">
        <v>0</v>
      </c>
      <c r="AP482">
        <v>-12.536199999999999</v>
      </c>
      <c r="AQ482">
        <v>-16.330400000000001</v>
      </c>
      <c r="AR482" t="s">
        <v>59</v>
      </c>
      <c r="AS482">
        <v>0</v>
      </c>
      <c r="AT482">
        <v>0</v>
      </c>
      <c r="AU482">
        <v>0</v>
      </c>
      <c r="AV482" t="s">
        <v>61</v>
      </c>
      <c r="AW482">
        <v>0</v>
      </c>
      <c r="AX482">
        <v>1</v>
      </c>
      <c r="AY482" t="s">
        <v>62</v>
      </c>
      <c r="AZ482">
        <v>6.6989999999999998</v>
      </c>
    </row>
    <row r="483" spans="1:52" x14ac:dyDescent="0.3">
      <c r="A483" t="s">
        <v>93</v>
      </c>
      <c r="B483">
        <v>6101711041</v>
      </c>
      <c r="C483" t="s">
        <v>53</v>
      </c>
      <c r="D483">
        <v>246</v>
      </c>
      <c r="E483" t="s">
        <v>53</v>
      </c>
      <c r="F483">
        <v>4018</v>
      </c>
      <c r="G483">
        <v>3834</v>
      </c>
      <c r="H483">
        <v>34</v>
      </c>
      <c r="I483">
        <v>3139</v>
      </c>
      <c r="J483" t="s">
        <v>641</v>
      </c>
      <c r="K483" t="s">
        <v>65</v>
      </c>
      <c r="L483" t="s">
        <v>56</v>
      </c>
      <c r="M483">
        <v>52</v>
      </c>
      <c r="N483" t="s">
        <v>57</v>
      </c>
      <c r="O483">
        <v>74</v>
      </c>
      <c r="P483" t="s">
        <v>58</v>
      </c>
      <c r="Q483" t="s">
        <v>59</v>
      </c>
      <c r="R483" t="s">
        <v>59</v>
      </c>
      <c r="S483" t="s">
        <v>66</v>
      </c>
      <c r="T483" t="s">
        <v>59</v>
      </c>
      <c r="U483">
        <v>-1</v>
      </c>
      <c r="V483">
        <v>-31.8932</v>
      </c>
      <c r="W483">
        <v>-36.25</v>
      </c>
      <c r="X483">
        <v>-31.8932</v>
      </c>
      <c r="Y483">
        <v>0</v>
      </c>
      <c r="Z483">
        <v>0</v>
      </c>
      <c r="AA483">
        <v>0</v>
      </c>
      <c r="AB483">
        <v>31.8932</v>
      </c>
      <c r="AC483">
        <v>0</v>
      </c>
      <c r="AD483">
        <v>0</v>
      </c>
      <c r="AE483">
        <v>0</v>
      </c>
      <c r="AF483">
        <v>0</v>
      </c>
      <c r="AG483">
        <v>-4.3499999999999996</v>
      </c>
      <c r="AH483">
        <v>0</v>
      </c>
      <c r="AI483">
        <v>0</v>
      </c>
      <c r="AJ483">
        <v>0</v>
      </c>
      <c r="AK483">
        <v>0</v>
      </c>
      <c r="AL483">
        <v>0</v>
      </c>
      <c r="AM483" t="s">
        <v>59</v>
      </c>
      <c r="AN483">
        <v>0</v>
      </c>
      <c r="AO483">
        <v>0</v>
      </c>
      <c r="AP483">
        <v>0</v>
      </c>
      <c r="AQ483">
        <v>0</v>
      </c>
      <c r="AR483" t="s">
        <v>59</v>
      </c>
      <c r="AS483">
        <v>0</v>
      </c>
      <c r="AT483">
        <v>0</v>
      </c>
      <c r="AU483">
        <v>0</v>
      </c>
      <c r="AV483" t="s">
        <v>61</v>
      </c>
      <c r="AW483">
        <v>0</v>
      </c>
      <c r="AX483">
        <v>0</v>
      </c>
      <c r="AY483" t="s">
        <v>62</v>
      </c>
      <c r="AZ483">
        <v>31.916699999999999</v>
      </c>
    </row>
    <row r="484" spans="1:52" x14ac:dyDescent="0.3">
      <c r="A484" t="s">
        <v>63</v>
      </c>
      <c r="B484">
        <v>6101697946</v>
      </c>
      <c r="C484" t="s">
        <v>53</v>
      </c>
      <c r="D484">
        <v>243</v>
      </c>
      <c r="E484" t="s">
        <v>53</v>
      </c>
      <c r="F484">
        <v>4018</v>
      </c>
      <c r="G484">
        <v>3834</v>
      </c>
      <c r="H484">
        <v>34</v>
      </c>
      <c r="I484">
        <v>51419</v>
      </c>
      <c r="J484" t="s">
        <v>642</v>
      </c>
      <c r="K484" t="s">
        <v>107</v>
      </c>
      <c r="L484" t="s">
        <v>56</v>
      </c>
      <c r="M484">
        <v>52</v>
      </c>
      <c r="N484" t="s">
        <v>57</v>
      </c>
      <c r="O484">
        <v>74</v>
      </c>
      <c r="P484" t="s">
        <v>58</v>
      </c>
      <c r="Q484" t="s">
        <v>59</v>
      </c>
      <c r="R484" t="s">
        <v>59</v>
      </c>
      <c r="S484" t="s">
        <v>60</v>
      </c>
      <c r="T484" t="s">
        <v>59</v>
      </c>
      <c r="U484">
        <v>-1</v>
      </c>
      <c r="V484">
        <v>-6.4904999999999999</v>
      </c>
      <c r="W484">
        <v>-7.38</v>
      </c>
      <c r="X484">
        <v>-8.4977999999999998</v>
      </c>
      <c r="Y484">
        <v>0</v>
      </c>
      <c r="Z484">
        <v>-0.8276</v>
      </c>
      <c r="AA484">
        <v>-1.1797</v>
      </c>
      <c r="AB484">
        <v>8.4977999999999998</v>
      </c>
      <c r="AC484">
        <v>0.8276</v>
      </c>
      <c r="AD484">
        <v>1.1797</v>
      </c>
      <c r="AE484">
        <v>0</v>
      </c>
      <c r="AF484">
        <v>0</v>
      </c>
      <c r="AG484">
        <v>-0.89</v>
      </c>
      <c r="AH484">
        <v>0</v>
      </c>
      <c r="AI484">
        <v>0</v>
      </c>
      <c r="AJ484">
        <v>0</v>
      </c>
      <c r="AK484">
        <v>0</v>
      </c>
      <c r="AL484">
        <v>0</v>
      </c>
      <c r="AM484" t="s">
        <v>59</v>
      </c>
      <c r="AN484">
        <v>0</v>
      </c>
      <c r="AO484">
        <v>0</v>
      </c>
      <c r="AP484">
        <v>0</v>
      </c>
      <c r="AQ484">
        <v>0</v>
      </c>
      <c r="AR484" t="s">
        <v>59</v>
      </c>
      <c r="AS484">
        <v>0</v>
      </c>
      <c r="AT484">
        <v>0</v>
      </c>
      <c r="AU484">
        <v>0</v>
      </c>
      <c r="AV484" t="s">
        <v>61</v>
      </c>
      <c r="AW484">
        <v>0</v>
      </c>
      <c r="AX484">
        <v>1</v>
      </c>
      <c r="AY484" t="s">
        <v>62</v>
      </c>
      <c r="AZ484">
        <v>6.4904999999999999</v>
      </c>
    </row>
    <row r="485" spans="1:52" x14ac:dyDescent="0.3">
      <c r="A485" t="s">
        <v>140</v>
      </c>
      <c r="B485">
        <v>6101716119</v>
      </c>
      <c r="C485" t="s">
        <v>53</v>
      </c>
      <c r="D485">
        <v>249</v>
      </c>
      <c r="E485" t="s">
        <v>53</v>
      </c>
      <c r="F485">
        <v>4018</v>
      </c>
      <c r="G485">
        <v>3834</v>
      </c>
      <c r="H485">
        <v>34</v>
      </c>
      <c r="I485">
        <v>15486</v>
      </c>
      <c r="J485" t="s">
        <v>643</v>
      </c>
      <c r="K485" t="s">
        <v>82</v>
      </c>
      <c r="L485" t="s">
        <v>56</v>
      </c>
      <c r="M485">
        <v>52</v>
      </c>
      <c r="N485" t="s">
        <v>57</v>
      </c>
      <c r="O485">
        <v>74</v>
      </c>
      <c r="P485" t="s">
        <v>58</v>
      </c>
      <c r="Q485" t="s">
        <v>59</v>
      </c>
      <c r="R485" t="s">
        <v>59</v>
      </c>
      <c r="S485" t="s">
        <v>60</v>
      </c>
      <c r="T485" t="s">
        <v>59</v>
      </c>
      <c r="U485">
        <v>-1</v>
      </c>
      <c r="V485">
        <v>-30.8705</v>
      </c>
      <c r="W485">
        <v>-35.07</v>
      </c>
      <c r="X485">
        <v>-39.203800000000001</v>
      </c>
      <c r="Y485">
        <v>0</v>
      </c>
      <c r="Z485">
        <v>-3.4973999999999998</v>
      </c>
      <c r="AA485">
        <v>-4.8358999999999996</v>
      </c>
      <c r="AB485">
        <v>39.203800000000001</v>
      </c>
      <c r="AC485">
        <v>3.4973999999999998</v>
      </c>
      <c r="AD485">
        <v>4.8358999999999996</v>
      </c>
      <c r="AE485">
        <v>0</v>
      </c>
      <c r="AF485">
        <v>0</v>
      </c>
      <c r="AG485">
        <v>-4.21</v>
      </c>
      <c r="AH485">
        <v>0</v>
      </c>
      <c r="AI485">
        <v>0</v>
      </c>
      <c r="AJ485">
        <v>0</v>
      </c>
      <c r="AK485">
        <v>0</v>
      </c>
      <c r="AL485">
        <v>0</v>
      </c>
      <c r="AM485" t="s">
        <v>59</v>
      </c>
      <c r="AN485">
        <v>0</v>
      </c>
      <c r="AO485">
        <v>0</v>
      </c>
      <c r="AP485">
        <v>0</v>
      </c>
      <c r="AQ485">
        <v>0</v>
      </c>
      <c r="AR485" t="s">
        <v>59</v>
      </c>
      <c r="AS485">
        <v>0</v>
      </c>
      <c r="AT485">
        <v>0</v>
      </c>
      <c r="AU485">
        <v>0</v>
      </c>
      <c r="AV485" t="s">
        <v>61</v>
      </c>
      <c r="AW485">
        <v>0</v>
      </c>
      <c r="AX485">
        <v>1</v>
      </c>
      <c r="AY485" t="s">
        <v>62</v>
      </c>
      <c r="AZ485">
        <v>30.8706</v>
      </c>
    </row>
    <row r="486" spans="1:52" x14ac:dyDescent="0.3">
      <c r="A486" t="s">
        <v>140</v>
      </c>
      <c r="B486">
        <v>6101716119</v>
      </c>
      <c r="C486" t="s">
        <v>53</v>
      </c>
      <c r="D486">
        <v>249</v>
      </c>
      <c r="E486" t="s">
        <v>53</v>
      </c>
      <c r="F486">
        <v>4018</v>
      </c>
      <c r="G486">
        <v>3834</v>
      </c>
      <c r="H486">
        <v>34</v>
      </c>
      <c r="I486">
        <v>17321</v>
      </c>
      <c r="J486" t="s">
        <v>644</v>
      </c>
      <c r="K486" t="s">
        <v>205</v>
      </c>
      <c r="L486" t="s">
        <v>56</v>
      </c>
      <c r="M486">
        <v>52</v>
      </c>
      <c r="N486" t="s">
        <v>57</v>
      </c>
      <c r="O486">
        <v>74</v>
      </c>
      <c r="P486" t="s">
        <v>58</v>
      </c>
      <c r="Q486" t="s">
        <v>59</v>
      </c>
      <c r="R486" t="s">
        <v>59</v>
      </c>
      <c r="S486" t="s">
        <v>60</v>
      </c>
      <c r="T486" t="s">
        <v>59</v>
      </c>
      <c r="U486">
        <v>-1</v>
      </c>
      <c r="V486">
        <v>-118.8944</v>
      </c>
      <c r="W486">
        <v>-123.64</v>
      </c>
      <c r="X486">
        <v>-153.8263</v>
      </c>
      <c r="Y486">
        <v>0</v>
      </c>
      <c r="Z486">
        <v>-4.8353999999999999</v>
      </c>
      <c r="AA486">
        <v>-30.096499999999999</v>
      </c>
      <c r="AB486">
        <v>153.8263</v>
      </c>
      <c r="AC486">
        <v>4.8353999999999999</v>
      </c>
      <c r="AD486">
        <v>30.096499999999999</v>
      </c>
      <c r="AE486">
        <v>0</v>
      </c>
      <c r="AF486">
        <v>0</v>
      </c>
      <c r="AG486">
        <v>-4.95</v>
      </c>
      <c r="AH486">
        <v>0</v>
      </c>
      <c r="AI486">
        <v>0</v>
      </c>
      <c r="AJ486">
        <v>0</v>
      </c>
      <c r="AK486">
        <v>0</v>
      </c>
      <c r="AL486">
        <v>0</v>
      </c>
      <c r="AM486" t="s">
        <v>59</v>
      </c>
      <c r="AN486">
        <v>0</v>
      </c>
      <c r="AO486">
        <v>0</v>
      </c>
      <c r="AP486">
        <v>0</v>
      </c>
      <c r="AQ486">
        <v>0</v>
      </c>
      <c r="AR486" t="s">
        <v>59</v>
      </c>
      <c r="AS486">
        <v>0</v>
      </c>
      <c r="AT486">
        <v>0</v>
      </c>
      <c r="AU486">
        <v>0</v>
      </c>
      <c r="AV486" t="s">
        <v>61</v>
      </c>
      <c r="AW486">
        <v>0</v>
      </c>
      <c r="AX486">
        <v>1</v>
      </c>
      <c r="AY486" t="s">
        <v>62</v>
      </c>
      <c r="AZ486">
        <v>118.89660000000001</v>
      </c>
    </row>
    <row r="487" spans="1:52" x14ac:dyDescent="0.3">
      <c r="A487" t="s">
        <v>140</v>
      </c>
      <c r="B487">
        <v>6101716119</v>
      </c>
      <c r="C487" t="s">
        <v>53</v>
      </c>
      <c r="D487">
        <v>249</v>
      </c>
      <c r="E487" t="s">
        <v>53</v>
      </c>
      <c r="F487">
        <v>4018</v>
      </c>
      <c r="G487">
        <v>3834</v>
      </c>
      <c r="H487">
        <v>34</v>
      </c>
      <c r="I487">
        <v>436</v>
      </c>
      <c r="J487" t="s">
        <v>645</v>
      </c>
      <c r="K487" t="s">
        <v>82</v>
      </c>
      <c r="L487" t="s">
        <v>56</v>
      </c>
      <c r="M487">
        <v>52</v>
      </c>
      <c r="N487" t="s">
        <v>57</v>
      </c>
      <c r="O487">
        <v>74</v>
      </c>
      <c r="P487" t="s">
        <v>58</v>
      </c>
      <c r="Q487" t="s">
        <v>59</v>
      </c>
      <c r="R487" t="s">
        <v>59</v>
      </c>
      <c r="S487" t="s">
        <v>60</v>
      </c>
      <c r="T487" t="s">
        <v>59</v>
      </c>
      <c r="U487">
        <v>-1</v>
      </c>
      <c r="V487">
        <v>-46.838700000000003</v>
      </c>
      <c r="W487">
        <v>-53.22</v>
      </c>
      <c r="X487">
        <v>-59.637</v>
      </c>
      <c r="Y487">
        <v>0</v>
      </c>
      <c r="Z487">
        <v>-5.4005000000000001</v>
      </c>
      <c r="AA487">
        <v>-7.3978000000000002</v>
      </c>
      <c r="AB487">
        <v>59.637</v>
      </c>
      <c r="AC487">
        <v>5.4005000000000001</v>
      </c>
      <c r="AD487">
        <v>7.3978000000000002</v>
      </c>
      <c r="AE487">
        <v>0</v>
      </c>
      <c r="AF487">
        <v>0</v>
      </c>
      <c r="AG487">
        <v>-6.39</v>
      </c>
      <c r="AH487">
        <v>0</v>
      </c>
      <c r="AI487">
        <v>0</v>
      </c>
      <c r="AJ487">
        <v>0</v>
      </c>
      <c r="AK487">
        <v>0</v>
      </c>
      <c r="AL487">
        <v>0</v>
      </c>
      <c r="AM487" t="s">
        <v>59</v>
      </c>
      <c r="AN487">
        <v>0</v>
      </c>
      <c r="AO487">
        <v>0</v>
      </c>
      <c r="AP487">
        <v>0</v>
      </c>
      <c r="AQ487">
        <v>0</v>
      </c>
      <c r="AR487" t="s">
        <v>59</v>
      </c>
      <c r="AS487">
        <v>0</v>
      </c>
      <c r="AT487">
        <v>0</v>
      </c>
      <c r="AU487">
        <v>0</v>
      </c>
      <c r="AV487" t="s">
        <v>61</v>
      </c>
      <c r="AW487">
        <v>0</v>
      </c>
      <c r="AX487">
        <v>1</v>
      </c>
      <c r="AY487" t="s">
        <v>62</v>
      </c>
      <c r="AZ487">
        <v>46.843299999999999</v>
      </c>
    </row>
    <row r="488" spans="1:52" x14ac:dyDescent="0.3">
      <c r="A488" t="s">
        <v>52</v>
      </c>
      <c r="B488">
        <v>6101702454</v>
      </c>
      <c r="C488" t="s">
        <v>53</v>
      </c>
      <c r="D488">
        <v>245</v>
      </c>
      <c r="E488" t="s">
        <v>53</v>
      </c>
      <c r="F488">
        <v>4018</v>
      </c>
      <c r="G488">
        <v>3834</v>
      </c>
      <c r="H488">
        <v>34</v>
      </c>
      <c r="I488">
        <v>15257</v>
      </c>
      <c r="J488" t="s">
        <v>531</v>
      </c>
      <c r="K488" t="s">
        <v>82</v>
      </c>
      <c r="L488" t="s">
        <v>56</v>
      </c>
      <c r="M488">
        <v>52</v>
      </c>
      <c r="N488" t="s">
        <v>57</v>
      </c>
      <c r="O488">
        <v>74</v>
      </c>
      <c r="P488" t="s">
        <v>58</v>
      </c>
      <c r="Q488" t="s">
        <v>59</v>
      </c>
      <c r="R488" t="s">
        <v>59</v>
      </c>
      <c r="S488" t="s">
        <v>60</v>
      </c>
      <c r="T488" t="s">
        <v>59</v>
      </c>
      <c r="U488">
        <v>-1</v>
      </c>
      <c r="V488">
        <v>-14.279199999999999</v>
      </c>
      <c r="W488">
        <v>-16.23</v>
      </c>
      <c r="X488">
        <v>-18.495699999999999</v>
      </c>
      <c r="Y488">
        <v>0</v>
      </c>
      <c r="Z488">
        <v>-1.7372000000000001</v>
      </c>
      <c r="AA488">
        <v>-2.4792999999999998</v>
      </c>
      <c r="AB488">
        <v>18.495699999999999</v>
      </c>
      <c r="AC488">
        <v>1.7372000000000001</v>
      </c>
      <c r="AD488">
        <v>2.4792999999999998</v>
      </c>
      <c r="AE488">
        <v>0</v>
      </c>
      <c r="AF488">
        <v>0</v>
      </c>
      <c r="AG488">
        <v>-1.95</v>
      </c>
      <c r="AH488">
        <v>0</v>
      </c>
      <c r="AI488">
        <v>0</v>
      </c>
      <c r="AJ488">
        <v>0</v>
      </c>
      <c r="AK488">
        <v>0</v>
      </c>
      <c r="AL488">
        <v>0</v>
      </c>
      <c r="AM488" t="s">
        <v>59</v>
      </c>
      <c r="AN488">
        <v>0</v>
      </c>
      <c r="AO488">
        <v>0</v>
      </c>
      <c r="AP488">
        <v>0</v>
      </c>
      <c r="AQ488">
        <v>0</v>
      </c>
      <c r="AR488" t="s">
        <v>59</v>
      </c>
      <c r="AS488">
        <v>0</v>
      </c>
      <c r="AT488">
        <v>0</v>
      </c>
      <c r="AU488">
        <v>0</v>
      </c>
      <c r="AV488" t="s">
        <v>61</v>
      </c>
      <c r="AW488">
        <v>0</v>
      </c>
      <c r="AX488">
        <v>1</v>
      </c>
      <c r="AY488" t="s">
        <v>62</v>
      </c>
      <c r="AZ488">
        <v>14.278700000000001</v>
      </c>
    </row>
    <row r="489" spans="1:52" x14ac:dyDescent="0.3">
      <c r="A489" t="s">
        <v>63</v>
      </c>
      <c r="B489">
        <v>6101697946</v>
      </c>
      <c r="C489" t="s">
        <v>53</v>
      </c>
      <c r="D489">
        <v>243</v>
      </c>
      <c r="E489" t="s">
        <v>53</v>
      </c>
      <c r="F489">
        <v>4018</v>
      </c>
      <c r="G489">
        <v>3834</v>
      </c>
      <c r="H489">
        <v>34</v>
      </c>
      <c r="I489">
        <v>77691</v>
      </c>
      <c r="J489" t="s">
        <v>646</v>
      </c>
      <c r="K489" t="s">
        <v>82</v>
      </c>
      <c r="L489" t="s">
        <v>56</v>
      </c>
      <c r="M489">
        <v>52</v>
      </c>
      <c r="N489" t="s">
        <v>57</v>
      </c>
      <c r="O489">
        <v>74</v>
      </c>
      <c r="P489" t="s">
        <v>58</v>
      </c>
      <c r="Q489" t="s">
        <v>59</v>
      </c>
      <c r="R489" t="s">
        <v>59</v>
      </c>
      <c r="S489" t="s">
        <v>66</v>
      </c>
      <c r="T489" t="s">
        <v>59</v>
      </c>
      <c r="U489">
        <v>-1</v>
      </c>
      <c r="V489">
        <v>-10.4413</v>
      </c>
      <c r="W489">
        <v>-11.87</v>
      </c>
      <c r="X489">
        <v>-13.5221</v>
      </c>
      <c r="Y489">
        <v>0</v>
      </c>
      <c r="Z489">
        <v>-1.2689999999999999</v>
      </c>
      <c r="AA489">
        <v>-1.8118000000000001</v>
      </c>
      <c r="AB489">
        <v>13.5221</v>
      </c>
      <c r="AC489">
        <v>1.2689999999999999</v>
      </c>
      <c r="AD489">
        <v>1.8118000000000001</v>
      </c>
      <c r="AE489">
        <v>0</v>
      </c>
      <c r="AF489">
        <v>0</v>
      </c>
      <c r="AG489">
        <v>-1.42</v>
      </c>
      <c r="AH489">
        <v>0</v>
      </c>
      <c r="AI489">
        <v>0</v>
      </c>
      <c r="AJ489">
        <v>0</v>
      </c>
      <c r="AK489">
        <v>0</v>
      </c>
      <c r="AL489">
        <v>0</v>
      </c>
      <c r="AM489" t="s">
        <v>59</v>
      </c>
      <c r="AN489">
        <v>0</v>
      </c>
      <c r="AO489">
        <v>0</v>
      </c>
      <c r="AP489">
        <v>0</v>
      </c>
      <c r="AQ489">
        <v>0</v>
      </c>
      <c r="AR489" t="s">
        <v>59</v>
      </c>
      <c r="AS489">
        <v>0</v>
      </c>
      <c r="AT489">
        <v>0</v>
      </c>
      <c r="AU489">
        <v>0</v>
      </c>
      <c r="AV489" t="s">
        <v>61</v>
      </c>
      <c r="AW489">
        <v>0</v>
      </c>
      <c r="AX489">
        <v>1</v>
      </c>
      <c r="AY489" t="s">
        <v>62</v>
      </c>
      <c r="AZ489">
        <v>10.4413</v>
      </c>
    </row>
    <row r="490" spans="1:52" x14ac:dyDescent="0.3">
      <c r="A490" t="s">
        <v>52</v>
      </c>
      <c r="B490">
        <v>6101702454</v>
      </c>
      <c r="C490" t="s">
        <v>53</v>
      </c>
      <c r="D490">
        <v>245</v>
      </c>
      <c r="E490" t="s">
        <v>53</v>
      </c>
      <c r="F490">
        <v>4018</v>
      </c>
      <c r="G490">
        <v>3834</v>
      </c>
      <c r="H490">
        <v>34</v>
      </c>
      <c r="I490">
        <v>43485</v>
      </c>
      <c r="J490" t="s">
        <v>647</v>
      </c>
      <c r="K490" t="s">
        <v>107</v>
      </c>
      <c r="L490" t="s">
        <v>56</v>
      </c>
      <c r="M490">
        <v>52</v>
      </c>
      <c r="N490" t="s">
        <v>57</v>
      </c>
      <c r="O490">
        <v>74</v>
      </c>
      <c r="P490" t="s">
        <v>58</v>
      </c>
      <c r="Q490" t="s">
        <v>59</v>
      </c>
      <c r="R490" t="s">
        <v>59</v>
      </c>
      <c r="S490" t="s">
        <v>60</v>
      </c>
      <c r="T490" t="s">
        <v>59</v>
      </c>
      <c r="U490">
        <v>-1</v>
      </c>
      <c r="V490">
        <v>-127.55589999999999</v>
      </c>
      <c r="W490">
        <v>-144.94999999999999</v>
      </c>
      <c r="X490">
        <v>-162.19560000000001</v>
      </c>
      <c r="Y490">
        <v>0</v>
      </c>
      <c r="Z490">
        <v>-15.2704</v>
      </c>
      <c r="AA490">
        <v>-19.369299999999999</v>
      </c>
      <c r="AB490">
        <v>162.19560000000001</v>
      </c>
      <c r="AC490">
        <v>15.2704</v>
      </c>
      <c r="AD490">
        <v>19.369299999999999</v>
      </c>
      <c r="AE490">
        <v>0</v>
      </c>
      <c r="AF490">
        <v>0</v>
      </c>
      <c r="AG490">
        <v>-17.39</v>
      </c>
      <c r="AH490">
        <v>0</v>
      </c>
      <c r="AI490">
        <v>0</v>
      </c>
      <c r="AJ490">
        <v>0</v>
      </c>
      <c r="AK490">
        <v>0</v>
      </c>
      <c r="AL490">
        <v>0</v>
      </c>
      <c r="AM490" t="s">
        <v>59</v>
      </c>
      <c r="AN490">
        <v>0</v>
      </c>
      <c r="AO490">
        <v>0</v>
      </c>
      <c r="AP490">
        <v>0</v>
      </c>
      <c r="AQ490">
        <v>0</v>
      </c>
      <c r="AR490" t="s">
        <v>59</v>
      </c>
      <c r="AS490">
        <v>0</v>
      </c>
      <c r="AT490">
        <v>0</v>
      </c>
      <c r="AU490">
        <v>0</v>
      </c>
      <c r="AV490" t="s">
        <v>61</v>
      </c>
      <c r="AW490">
        <v>0</v>
      </c>
      <c r="AX490">
        <v>1</v>
      </c>
      <c r="AY490" t="s">
        <v>62</v>
      </c>
      <c r="AZ490">
        <v>127.55589999999999</v>
      </c>
    </row>
    <row r="491" spans="1:52" x14ac:dyDescent="0.3">
      <c r="A491" t="s">
        <v>52</v>
      </c>
      <c r="B491">
        <v>6101702454</v>
      </c>
      <c r="C491" t="s">
        <v>53</v>
      </c>
      <c r="D491">
        <v>245</v>
      </c>
      <c r="E491" t="s">
        <v>53</v>
      </c>
      <c r="F491">
        <v>4018</v>
      </c>
      <c r="G491">
        <v>3834</v>
      </c>
      <c r="H491">
        <v>34</v>
      </c>
      <c r="I491">
        <v>35984</v>
      </c>
      <c r="J491" t="s">
        <v>648</v>
      </c>
      <c r="K491" t="s">
        <v>85</v>
      </c>
      <c r="L491" t="s">
        <v>56</v>
      </c>
      <c r="M491">
        <v>52</v>
      </c>
      <c r="N491" t="s">
        <v>57</v>
      </c>
      <c r="O491">
        <v>74</v>
      </c>
      <c r="P491" t="s">
        <v>58</v>
      </c>
      <c r="Q491" t="s">
        <v>59</v>
      </c>
      <c r="R491" t="s">
        <v>59</v>
      </c>
      <c r="S491" t="s">
        <v>69</v>
      </c>
      <c r="T491" t="s">
        <v>59</v>
      </c>
      <c r="U491">
        <v>-5</v>
      </c>
      <c r="V491">
        <v>-108.434</v>
      </c>
      <c r="W491">
        <v>-124.2</v>
      </c>
      <c r="X491">
        <v>-148.64449999999999</v>
      </c>
      <c r="Y491">
        <v>0</v>
      </c>
      <c r="Z491">
        <v>-17.261500000000002</v>
      </c>
      <c r="AA491">
        <v>-22.949000000000002</v>
      </c>
      <c r="AB491">
        <v>29.728899999999999</v>
      </c>
      <c r="AC491">
        <v>3.4523000000000001</v>
      </c>
      <c r="AD491">
        <v>4.5898000000000003</v>
      </c>
      <c r="AE491">
        <v>0</v>
      </c>
      <c r="AF491">
        <v>0</v>
      </c>
      <c r="AG491">
        <v>-14.9</v>
      </c>
      <c r="AH491">
        <v>0</v>
      </c>
      <c r="AI491">
        <v>0</v>
      </c>
      <c r="AJ491">
        <v>0</v>
      </c>
      <c r="AK491">
        <v>0</v>
      </c>
      <c r="AL491">
        <v>0</v>
      </c>
      <c r="AM491" t="s">
        <v>59</v>
      </c>
      <c r="AN491">
        <v>0</v>
      </c>
      <c r="AO491">
        <v>0</v>
      </c>
      <c r="AP491">
        <v>-67.847999999999999</v>
      </c>
      <c r="AQ491">
        <v>-108.0585</v>
      </c>
      <c r="AR491" t="s">
        <v>59</v>
      </c>
      <c r="AS491">
        <v>0</v>
      </c>
      <c r="AT491">
        <v>0</v>
      </c>
      <c r="AU491">
        <v>0</v>
      </c>
      <c r="AV491" t="s">
        <v>61</v>
      </c>
      <c r="AW491">
        <v>0</v>
      </c>
      <c r="AX491">
        <v>1</v>
      </c>
      <c r="AY491" t="s">
        <v>62</v>
      </c>
      <c r="AZ491">
        <v>21.689399999999999</v>
      </c>
    </row>
    <row r="492" spans="1:52" x14ac:dyDescent="0.3">
      <c r="A492" t="s">
        <v>77</v>
      </c>
      <c r="B492">
        <v>6101711760</v>
      </c>
      <c r="C492" t="s">
        <v>53</v>
      </c>
      <c r="D492">
        <v>247</v>
      </c>
      <c r="E492" t="s">
        <v>53</v>
      </c>
      <c r="F492">
        <v>4018</v>
      </c>
      <c r="G492">
        <v>3834</v>
      </c>
      <c r="H492">
        <v>34</v>
      </c>
      <c r="I492">
        <v>8548</v>
      </c>
      <c r="J492" t="s">
        <v>649</v>
      </c>
      <c r="K492" t="s">
        <v>464</v>
      </c>
      <c r="L492" t="s">
        <v>56</v>
      </c>
      <c r="M492">
        <v>52</v>
      </c>
      <c r="N492" t="s">
        <v>57</v>
      </c>
      <c r="O492">
        <v>74</v>
      </c>
      <c r="P492" t="s">
        <v>58</v>
      </c>
      <c r="Q492" t="s">
        <v>59</v>
      </c>
      <c r="R492" t="s">
        <v>59</v>
      </c>
      <c r="S492" t="s">
        <v>60</v>
      </c>
      <c r="T492" t="s">
        <v>59</v>
      </c>
      <c r="U492">
        <v>-1</v>
      </c>
      <c r="V492">
        <v>-9.9839000000000002</v>
      </c>
      <c r="W492">
        <v>-11.35</v>
      </c>
      <c r="X492">
        <v>-13.047800000000001</v>
      </c>
      <c r="Y492">
        <v>0</v>
      </c>
      <c r="Z492">
        <v>-1.2594000000000001</v>
      </c>
      <c r="AA492">
        <v>-1.8045</v>
      </c>
      <c r="AB492">
        <v>13.047800000000001</v>
      </c>
      <c r="AC492">
        <v>1.2594000000000001</v>
      </c>
      <c r="AD492">
        <v>1.8045</v>
      </c>
      <c r="AE492">
        <v>0</v>
      </c>
      <c r="AF492">
        <v>0</v>
      </c>
      <c r="AG492">
        <v>-1.36</v>
      </c>
      <c r="AH492">
        <v>0</v>
      </c>
      <c r="AI492">
        <v>0</v>
      </c>
      <c r="AJ492">
        <v>0</v>
      </c>
      <c r="AK492">
        <v>0</v>
      </c>
      <c r="AL492">
        <v>0</v>
      </c>
      <c r="AM492" t="s">
        <v>59</v>
      </c>
      <c r="AN492">
        <v>0</v>
      </c>
      <c r="AO492">
        <v>0</v>
      </c>
      <c r="AP492">
        <v>-9.4824000000000002</v>
      </c>
      <c r="AQ492">
        <v>-12.5463</v>
      </c>
      <c r="AR492" t="s">
        <v>59</v>
      </c>
      <c r="AS492">
        <v>0</v>
      </c>
      <c r="AT492">
        <v>0</v>
      </c>
      <c r="AU492">
        <v>0</v>
      </c>
      <c r="AV492" t="s">
        <v>61</v>
      </c>
      <c r="AW492">
        <v>0</v>
      </c>
      <c r="AX492">
        <v>1</v>
      </c>
      <c r="AY492" t="s">
        <v>62</v>
      </c>
      <c r="AZ492">
        <v>9.9839000000000002</v>
      </c>
    </row>
    <row r="493" spans="1:52" x14ac:dyDescent="0.3">
      <c r="A493" t="s">
        <v>52</v>
      </c>
      <c r="B493">
        <v>6101702454</v>
      </c>
      <c r="C493" t="s">
        <v>53</v>
      </c>
      <c r="D493">
        <v>245</v>
      </c>
      <c r="E493" t="s">
        <v>53</v>
      </c>
      <c r="F493">
        <v>4018</v>
      </c>
      <c r="G493">
        <v>3834</v>
      </c>
      <c r="H493">
        <v>34</v>
      </c>
      <c r="I493">
        <v>2942</v>
      </c>
      <c r="J493" t="s">
        <v>650</v>
      </c>
      <c r="K493" t="s">
        <v>299</v>
      </c>
      <c r="L493" t="s">
        <v>56</v>
      </c>
      <c r="M493">
        <v>52</v>
      </c>
      <c r="N493" t="s">
        <v>57</v>
      </c>
      <c r="O493">
        <v>74</v>
      </c>
      <c r="P493" t="s">
        <v>58</v>
      </c>
      <c r="Q493" t="s">
        <v>59</v>
      </c>
      <c r="R493" t="s">
        <v>59</v>
      </c>
      <c r="S493" t="s">
        <v>69</v>
      </c>
      <c r="T493" t="s">
        <v>59</v>
      </c>
      <c r="U493">
        <v>-1</v>
      </c>
      <c r="V493">
        <v>-17.090800000000002</v>
      </c>
      <c r="W493">
        <v>-19.420000000000002</v>
      </c>
      <c r="X493">
        <v>-22.3628</v>
      </c>
      <c r="Y493">
        <v>0</v>
      </c>
      <c r="Z493">
        <v>-2.1495000000000002</v>
      </c>
      <c r="AA493">
        <v>-3.1225000000000001</v>
      </c>
      <c r="AB493">
        <v>22.3628</v>
      </c>
      <c r="AC493">
        <v>2.1495000000000002</v>
      </c>
      <c r="AD493">
        <v>3.1225000000000001</v>
      </c>
      <c r="AE493">
        <v>0</v>
      </c>
      <c r="AF493">
        <v>0</v>
      </c>
      <c r="AG493">
        <v>-2.33</v>
      </c>
      <c r="AH493">
        <v>0</v>
      </c>
      <c r="AI493">
        <v>0</v>
      </c>
      <c r="AJ493">
        <v>0</v>
      </c>
      <c r="AK493">
        <v>0</v>
      </c>
      <c r="AL493">
        <v>0</v>
      </c>
      <c r="AM493" t="s">
        <v>59</v>
      </c>
      <c r="AN493">
        <v>0</v>
      </c>
      <c r="AO493">
        <v>0</v>
      </c>
      <c r="AP493">
        <v>0</v>
      </c>
      <c r="AQ493">
        <v>0</v>
      </c>
      <c r="AR493" t="s">
        <v>59</v>
      </c>
      <c r="AS493">
        <v>0</v>
      </c>
      <c r="AT493">
        <v>0</v>
      </c>
      <c r="AU493">
        <v>0</v>
      </c>
      <c r="AV493" t="s">
        <v>61</v>
      </c>
      <c r="AW493">
        <v>0</v>
      </c>
      <c r="AX493">
        <v>1</v>
      </c>
      <c r="AY493" t="s">
        <v>62</v>
      </c>
      <c r="AZ493">
        <v>17.094899999999999</v>
      </c>
    </row>
    <row r="494" spans="1:52" x14ac:dyDescent="0.3">
      <c r="A494" t="s">
        <v>52</v>
      </c>
      <c r="B494">
        <v>6101702454</v>
      </c>
      <c r="C494" t="s">
        <v>53</v>
      </c>
      <c r="D494">
        <v>245</v>
      </c>
      <c r="E494" t="s">
        <v>53</v>
      </c>
      <c r="F494">
        <v>4018</v>
      </c>
      <c r="G494">
        <v>3834</v>
      </c>
      <c r="H494">
        <v>34</v>
      </c>
      <c r="I494">
        <v>14606</v>
      </c>
      <c r="J494" t="s">
        <v>313</v>
      </c>
      <c r="K494" t="s">
        <v>82</v>
      </c>
      <c r="L494" t="s">
        <v>56</v>
      </c>
      <c r="M494">
        <v>52</v>
      </c>
      <c r="N494" t="s">
        <v>57</v>
      </c>
      <c r="O494">
        <v>74</v>
      </c>
      <c r="P494" t="s">
        <v>58</v>
      </c>
      <c r="Q494" t="s">
        <v>59</v>
      </c>
      <c r="R494" t="s">
        <v>59</v>
      </c>
      <c r="S494" t="s">
        <v>60</v>
      </c>
      <c r="T494" t="s">
        <v>59</v>
      </c>
      <c r="U494">
        <v>-2</v>
      </c>
      <c r="V494">
        <v>-75.441199999999995</v>
      </c>
      <c r="W494">
        <v>-78.58</v>
      </c>
      <c r="X494">
        <v>-97.510400000000004</v>
      </c>
      <c r="Y494">
        <v>0</v>
      </c>
      <c r="Z494">
        <v>-2.8254000000000001</v>
      </c>
      <c r="AA494">
        <v>-19.2438</v>
      </c>
      <c r="AB494">
        <v>48.755200000000002</v>
      </c>
      <c r="AC494">
        <v>1.4127000000000001</v>
      </c>
      <c r="AD494">
        <v>9.6219000000000001</v>
      </c>
      <c r="AE494">
        <v>0</v>
      </c>
      <c r="AF494">
        <v>0</v>
      </c>
      <c r="AG494">
        <v>-3.14</v>
      </c>
      <c r="AH494">
        <v>0</v>
      </c>
      <c r="AI494">
        <v>0</v>
      </c>
      <c r="AJ494">
        <v>0</v>
      </c>
      <c r="AK494">
        <v>0</v>
      </c>
      <c r="AL494">
        <v>0</v>
      </c>
      <c r="AM494" t="s">
        <v>59</v>
      </c>
      <c r="AN494">
        <v>0</v>
      </c>
      <c r="AO494">
        <v>0</v>
      </c>
      <c r="AP494">
        <v>0</v>
      </c>
      <c r="AQ494">
        <v>0</v>
      </c>
      <c r="AR494" t="s">
        <v>59</v>
      </c>
      <c r="AS494">
        <v>0</v>
      </c>
      <c r="AT494">
        <v>0</v>
      </c>
      <c r="AU494">
        <v>0</v>
      </c>
      <c r="AV494" t="s">
        <v>61</v>
      </c>
      <c r="AW494">
        <v>0</v>
      </c>
      <c r="AX494">
        <v>1</v>
      </c>
      <c r="AY494" t="s">
        <v>62</v>
      </c>
      <c r="AZ494">
        <v>37.721400000000003</v>
      </c>
    </row>
    <row r="495" spans="1:52" x14ac:dyDescent="0.3">
      <c r="A495" t="s">
        <v>52</v>
      </c>
      <c r="B495">
        <v>6101702454</v>
      </c>
      <c r="C495" t="s">
        <v>53</v>
      </c>
      <c r="D495">
        <v>245</v>
      </c>
      <c r="E495" t="s">
        <v>53</v>
      </c>
      <c r="F495">
        <v>4018</v>
      </c>
      <c r="G495">
        <v>3834</v>
      </c>
      <c r="H495">
        <v>34</v>
      </c>
      <c r="I495">
        <v>42368</v>
      </c>
      <c r="J495" t="s">
        <v>651</v>
      </c>
      <c r="K495" t="s">
        <v>99</v>
      </c>
      <c r="L495" t="s">
        <v>56</v>
      </c>
      <c r="M495">
        <v>52</v>
      </c>
      <c r="N495" t="s">
        <v>57</v>
      </c>
      <c r="O495">
        <v>74</v>
      </c>
      <c r="P495" t="s">
        <v>58</v>
      </c>
      <c r="Q495" t="s">
        <v>59</v>
      </c>
      <c r="R495" t="s">
        <v>59</v>
      </c>
      <c r="S495" t="s">
        <v>69</v>
      </c>
      <c r="T495" t="s">
        <v>59</v>
      </c>
      <c r="U495">
        <v>-1</v>
      </c>
      <c r="V495">
        <v>-16.271799999999999</v>
      </c>
      <c r="W495">
        <v>-18.489999999999998</v>
      </c>
      <c r="X495">
        <v>-21.286200000000001</v>
      </c>
      <c r="Y495">
        <v>0</v>
      </c>
      <c r="Z495">
        <v>-2.0630999999999999</v>
      </c>
      <c r="AA495">
        <v>-2.9512999999999998</v>
      </c>
      <c r="AB495">
        <v>21.286200000000001</v>
      </c>
      <c r="AC495">
        <v>2.0630999999999999</v>
      </c>
      <c r="AD495">
        <v>2.9512999999999998</v>
      </c>
      <c r="AE495">
        <v>0</v>
      </c>
      <c r="AF495">
        <v>0</v>
      </c>
      <c r="AG495">
        <v>-2.2200000000000002</v>
      </c>
      <c r="AH495">
        <v>0</v>
      </c>
      <c r="AI495">
        <v>0</v>
      </c>
      <c r="AJ495">
        <v>0</v>
      </c>
      <c r="AK495">
        <v>0</v>
      </c>
      <c r="AL495">
        <v>0</v>
      </c>
      <c r="AM495" t="s">
        <v>59</v>
      </c>
      <c r="AN495">
        <v>0</v>
      </c>
      <c r="AO495">
        <v>0</v>
      </c>
      <c r="AP495">
        <v>0</v>
      </c>
      <c r="AQ495">
        <v>0</v>
      </c>
      <c r="AR495" t="s">
        <v>59</v>
      </c>
      <c r="AS495">
        <v>0</v>
      </c>
      <c r="AT495">
        <v>0</v>
      </c>
      <c r="AU495">
        <v>0</v>
      </c>
      <c r="AV495" t="s">
        <v>61</v>
      </c>
      <c r="AW495">
        <v>0</v>
      </c>
      <c r="AX495">
        <v>1</v>
      </c>
      <c r="AY495" t="s">
        <v>62</v>
      </c>
      <c r="AZ495">
        <v>16.271799999999999</v>
      </c>
    </row>
    <row r="496" spans="1:52" x14ac:dyDescent="0.3">
      <c r="A496" t="s">
        <v>63</v>
      </c>
      <c r="B496">
        <v>6101697946</v>
      </c>
      <c r="C496" t="s">
        <v>53</v>
      </c>
      <c r="D496">
        <v>243</v>
      </c>
      <c r="E496" t="s">
        <v>53</v>
      </c>
      <c r="F496">
        <v>4018</v>
      </c>
      <c r="G496">
        <v>3834</v>
      </c>
      <c r="H496">
        <v>34</v>
      </c>
      <c r="I496">
        <v>92990</v>
      </c>
      <c r="J496" t="s">
        <v>652</v>
      </c>
      <c r="K496" t="s">
        <v>89</v>
      </c>
      <c r="L496" t="s">
        <v>56</v>
      </c>
      <c r="M496">
        <v>52</v>
      </c>
      <c r="N496" t="s">
        <v>57</v>
      </c>
      <c r="O496">
        <v>74</v>
      </c>
      <c r="P496" t="s">
        <v>58</v>
      </c>
      <c r="Q496" t="s">
        <v>59</v>
      </c>
      <c r="R496" t="s">
        <v>59</v>
      </c>
      <c r="S496" t="s">
        <v>60</v>
      </c>
      <c r="T496" t="s">
        <v>59</v>
      </c>
      <c r="U496">
        <v>-1</v>
      </c>
      <c r="V496">
        <v>-14.6791</v>
      </c>
      <c r="W496">
        <v>-16.7</v>
      </c>
      <c r="X496">
        <v>-19.7681</v>
      </c>
      <c r="Y496">
        <v>0</v>
      </c>
      <c r="Z496">
        <v>-2.0914999999999999</v>
      </c>
      <c r="AA496">
        <v>-2.9975000000000001</v>
      </c>
      <c r="AB496">
        <v>19.7681</v>
      </c>
      <c r="AC496">
        <v>2.0914999999999999</v>
      </c>
      <c r="AD496">
        <v>2.9975000000000001</v>
      </c>
      <c r="AE496">
        <v>0</v>
      </c>
      <c r="AF496">
        <v>0</v>
      </c>
      <c r="AG496">
        <v>-2</v>
      </c>
      <c r="AH496">
        <v>0</v>
      </c>
      <c r="AI496">
        <v>0</v>
      </c>
      <c r="AJ496">
        <v>0</v>
      </c>
      <c r="AK496">
        <v>0</v>
      </c>
      <c r="AL496">
        <v>0</v>
      </c>
      <c r="AM496" t="s">
        <v>59</v>
      </c>
      <c r="AN496">
        <v>0</v>
      </c>
      <c r="AO496">
        <v>0</v>
      </c>
      <c r="AP496">
        <v>-16.2119</v>
      </c>
      <c r="AQ496">
        <v>-21.300899999999999</v>
      </c>
      <c r="AR496" t="s">
        <v>59</v>
      </c>
      <c r="AS496">
        <v>0</v>
      </c>
      <c r="AT496">
        <v>0</v>
      </c>
      <c r="AU496">
        <v>0</v>
      </c>
      <c r="AV496" t="s">
        <v>61</v>
      </c>
      <c r="AW496">
        <v>0</v>
      </c>
      <c r="AX496">
        <v>1</v>
      </c>
      <c r="AY496" t="s">
        <v>62</v>
      </c>
      <c r="AZ496">
        <v>14.6791</v>
      </c>
    </row>
    <row r="497" spans="1:52" x14ac:dyDescent="0.3">
      <c r="A497" t="s">
        <v>63</v>
      </c>
      <c r="B497">
        <v>6101697946</v>
      </c>
      <c r="C497" t="s">
        <v>53</v>
      </c>
      <c r="D497">
        <v>243</v>
      </c>
      <c r="E497" t="s">
        <v>53</v>
      </c>
      <c r="F497">
        <v>4018</v>
      </c>
      <c r="G497">
        <v>3834</v>
      </c>
      <c r="H497">
        <v>34</v>
      </c>
      <c r="I497">
        <v>10756</v>
      </c>
      <c r="J497" t="s">
        <v>653</v>
      </c>
      <c r="K497" t="s">
        <v>327</v>
      </c>
      <c r="L497" t="s">
        <v>56</v>
      </c>
      <c r="M497">
        <v>52</v>
      </c>
      <c r="N497" t="s">
        <v>57</v>
      </c>
      <c r="O497">
        <v>74</v>
      </c>
      <c r="P497" t="s">
        <v>58</v>
      </c>
      <c r="Q497" t="s">
        <v>59</v>
      </c>
      <c r="R497" t="s">
        <v>59</v>
      </c>
      <c r="S497" t="s">
        <v>66</v>
      </c>
      <c r="T497" t="s">
        <v>59</v>
      </c>
      <c r="U497">
        <v>-1</v>
      </c>
      <c r="V497">
        <v>-6.6212999999999997</v>
      </c>
      <c r="W497">
        <v>-7.52</v>
      </c>
      <c r="X497">
        <v>-7.4759000000000002</v>
      </c>
      <c r="Y497">
        <v>0</v>
      </c>
      <c r="Z497">
        <v>-0.35439999999999999</v>
      </c>
      <c r="AA497">
        <v>-0.50019999999999998</v>
      </c>
      <c r="AB497">
        <v>7.4759000000000002</v>
      </c>
      <c r="AC497">
        <v>0.35439999999999999</v>
      </c>
      <c r="AD497">
        <v>0.50019999999999998</v>
      </c>
      <c r="AE497">
        <v>0</v>
      </c>
      <c r="AF497">
        <v>0</v>
      </c>
      <c r="AG497">
        <v>-0.9</v>
      </c>
      <c r="AH497">
        <v>0</v>
      </c>
      <c r="AI497">
        <v>0</v>
      </c>
      <c r="AJ497">
        <v>0</v>
      </c>
      <c r="AK497">
        <v>0</v>
      </c>
      <c r="AL497">
        <v>0</v>
      </c>
      <c r="AM497" t="s">
        <v>59</v>
      </c>
      <c r="AN497">
        <v>0</v>
      </c>
      <c r="AO497">
        <v>0</v>
      </c>
      <c r="AP497">
        <v>0</v>
      </c>
      <c r="AQ497">
        <v>0</v>
      </c>
      <c r="AR497" t="s">
        <v>59</v>
      </c>
      <c r="AS497">
        <v>0</v>
      </c>
      <c r="AT497">
        <v>0</v>
      </c>
      <c r="AU497">
        <v>0</v>
      </c>
      <c r="AV497" t="s">
        <v>61</v>
      </c>
      <c r="AW497">
        <v>0</v>
      </c>
      <c r="AX497">
        <v>1</v>
      </c>
      <c r="AY497" t="s">
        <v>62</v>
      </c>
      <c r="AZ497">
        <v>6.9444999999999997</v>
      </c>
    </row>
    <row r="498" spans="1:52" x14ac:dyDescent="0.3">
      <c r="A498" t="s">
        <v>102</v>
      </c>
      <c r="B498">
        <v>6101337762</v>
      </c>
      <c r="C498" t="s">
        <v>53</v>
      </c>
      <c r="D498">
        <v>233</v>
      </c>
      <c r="E498" t="s">
        <v>53</v>
      </c>
      <c r="F498">
        <v>4018</v>
      </c>
      <c r="G498">
        <v>3834</v>
      </c>
      <c r="H498">
        <v>34</v>
      </c>
      <c r="I498">
        <v>512611</v>
      </c>
      <c r="J498" t="s">
        <v>654</v>
      </c>
      <c r="K498" t="s">
        <v>189</v>
      </c>
      <c r="L498" t="s">
        <v>56</v>
      </c>
      <c r="M498">
        <v>52</v>
      </c>
      <c r="N498" t="s">
        <v>57</v>
      </c>
      <c r="O498">
        <v>74</v>
      </c>
      <c r="P498" t="s">
        <v>58</v>
      </c>
      <c r="Q498" t="s">
        <v>59</v>
      </c>
      <c r="R498" t="s">
        <v>59</v>
      </c>
      <c r="S498" t="s">
        <v>111</v>
      </c>
      <c r="T498" t="s">
        <v>59</v>
      </c>
      <c r="U498">
        <v>-1</v>
      </c>
      <c r="V498">
        <v>-52.020699999999998</v>
      </c>
      <c r="W498">
        <v>-54.19</v>
      </c>
      <c r="X498">
        <v>-75.595299999999995</v>
      </c>
      <c r="Y498">
        <v>0</v>
      </c>
      <c r="Z498">
        <v>-2.1141000000000001</v>
      </c>
      <c r="AA498">
        <v>-21.4605</v>
      </c>
      <c r="AB498">
        <v>75.595299999999995</v>
      </c>
      <c r="AC498">
        <v>2.1141000000000001</v>
      </c>
      <c r="AD498">
        <v>21.4605</v>
      </c>
      <c r="AE498">
        <v>0</v>
      </c>
      <c r="AF498">
        <v>0</v>
      </c>
      <c r="AG498">
        <v>-2.17</v>
      </c>
      <c r="AH498">
        <v>0</v>
      </c>
      <c r="AI498">
        <v>-21.46</v>
      </c>
      <c r="AJ498">
        <v>0</v>
      </c>
      <c r="AK498">
        <v>0</v>
      </c>
      <c r="AL498">
        <v>0</v>
      </c>
      <c r="AM498" t="s">
        <v>59</v>
      </c>
      <c r="AN498">
        <v>-21.46</v>
      </c>
      <c r="AO498">
        <v>0</v>
      </c>
      <c r="AP498">
        <v>-51.3033</v>
      </c>
      <c r="AQ498">
        <v>-74.877899999999997</v>
      </c>
      <c r="AR498" t="s">
        <v>59</v>
      </c>
      <c r="AS498">
        <v>0</v>
      </c>
      <c r="AT498">
        <v>0</v>
      </c>
      <c r="AU498">
        <v>0</v>
      </c>
      <c r="AV498" t="s">
        <v>61</v>
      </c>
      <c r="AW498">
        <v>0</v>
      </c>
      <c r="AX498">
        <v>1</v>
      </c>
      <c r="AY498" t="s">
        <v>62</v>
      </c>
      <c r="AZ498">
        <v>52.020699999999998</v>
      </c>
    </row>
    <row r="499" spans="1:52" x14ac:dyDescent="0.3">
      <c r="A499" t="s">
        <v>140</v>
      </c>
      <c r="B499">
        <v>6101716119</v>
      </c>
      <c r="C499" t="s">
        <v>53</v>
      </c>
      <c r="D499">
        <v>249</v>
      </c>
      <c r="E499" t="s">
        <v>53</v>
      </c>
      <c r="F499">
        <v>4018</v>
      </c>
      <c r="G499">
        <v>3834</v>
      </c>
      <c r="H499">
        <v>34</v>
      </c>
      <c r="I499">
        <v>24788</v>
      </c>
      <c r="J499" t="s">
        <v>655</v>
      </c>
      <c r="K499" t="s">
        <v>82</v>
      </c>
      <c r="L499" t="s">
        <v>56</v>
      </c>
      <c r="M499">
        <v>52</v>
      </c>
      <c r="N499" t="s">
        <v>57</v>
      </c>
      <c r="O499">
        <v>74</v>
      </c>
      <c r="P499" t="s">
        <v>58</v>
      </c>
      <c r="Q499" t="s">
        <v>59</v>
      </c>
      <c r="R499" t="s">
        <v>59</v>
      </c>
      <c r="S499" t="s">
        <v>60</v>
      </c>
      <c r="T499" t="s">
        <v>59</v>
      </c>
      <c r="U499">
        <v>-1</v>
      </c>
      <c r="V499">
        <v>-49.8142</v>
      </c>
      <c r="W499">
        <v>-51.78</v>
      </c>
      <c r="X499">
        <v>-63.772300000000001</v>
      </c>
      <c r="Y499">
        <v>0</v>
      </c>
      <c r="Z499">
        <v>-1.9809000000000001</v>
      </c>
      <c r="AA499">
        <v>-11.9772</v>
      </c>
      <c r="AB499">
        <v>63.772300000000001</v>
      </c>
      <c r="AC499">
        <v>1.9809000000000001</v>
      </c>
      <c r="AD499">
        <v>11.9772</v>
      </c>
      <c r="AE499">
        <v>0</v>
      </c>
      <c r="AF499">
        <v>0</v>
      </c>
      <c r="AG499">
        <v>-2.0699999999999998</v>
      </c>
      <c r="AH499">
        <v>0</v>
      </c>
      <c r="AI499">
        <v>0</v>
      </c>
      <c r="AJ499">
        <v>0</v>
      </c>
      <c r="AK499">
        <v>0</v>
      </c>
      <c r="AL499">
        <v>0</v>
      </c>
      <c r="AM499" t="s">
        <v>59</v>
      </c>
      <c r="AN499">
        <v>0</v>
      </c>
      <c r="AO499">
        <v>0</v>
      </c>
      <c r="AP499">
        <v>0</v>
      </c>
      <c r="AQ499">
        <v>0</v>
      </c>
      <c r="AR499" t="s">
        <v>59</v>
      </c>
      <c r="AS499">
        <v>0</v>
      </c>
      <c r="AT499">
        <v>0</v>
      </c>
      <c r="AU499">
        <v>0</v>
      </c>
      <c r="AV499" t="s">
        <v>61</v>
      </c>
      <c r="AW499">
        <v>0</v>
      </c>
      <c r="AX499">
        <v>1</v>
      </c>
      <c r="AY499" t="s">
        <v>62</v>
      </c>
      <c r="AZ499">
        <v>49.815399999999997</v>
      </c>
    </row>
    <row r="500" spans="1:52" x14ac:dyDescent="0.3">
      <c r="A500" t="s">
        <v>63</v>
      </c>
      <c r="B500">
        <v>6101697946</v>
      </c>
      <c r="C500" t="s">
        <v>53</v>
      </c>
      <c r="D500">
        <v>243</v>
      </c>
      <c r="E500" t="s">
        <v>53</v>
      </c>
      <c r="F500">
        <v>4018</v>
      </c>
      <c r="G500">
        <v>3834</v>
      </c>
      <c r="H500">
        <v>34</v>
      </c>
      <c r="I500">
        <v>49770</v>
      </c>
      <c r="J500" t="s">
        <v>656</v>
      </c>
      <c r="K500" t="s">
        <v>327</v>
      </c>
      <c r="L500" t="s">
        <v>56</v>
      </c>
      <c r="M500">
        <v>52</v>
      </c>
      <c r="N500" t="s">
        <v>57</v>
      </c>
      <c r="O500">
        <v>74</v>
      </c>
      <c r="P500" t="s">
        <v>58</v>
      </c>
      <c r="Q500" t="s">
        <v>59</v>
      </c>
      <c r="R500" t="s">
        <v>59</v>
      </c>
      <c r="S500" t="s">
        <v>60</v>
      </c>
      <c r="T500" t="s">
        <v>59</v>
      </c>
      <c r="U500">
        <v>-1</v>
      </c>
      <c r="V500">
        <v>-7.5195999999999996</v>
      </c>
      <c r="W500">
        <v>-8.5500000000000007</v>
      </c>
      <c r="X500">
        <v>-9.6872000000000007</v>
      </c>
      <c r="Y500">
        <v>0</v>
      </c>
      <c r="Z500">
        <v>-0.95150000000000001</v>
      </c>
      <c r="AA500">
        <v>-1.2161</v>
      </c>
      <c r="AB500">
        <v>9.6872000000000007</v>
      </c>
      <c r="AC500">
        <v>0.95150000000000001</v>
      </c>
      <c r="AD500">
        <v>1.2161</v>
      </c>
      <c r="AE500">
        <v>0</v>
      </c>
      <c r="AF500">
        <v>0</v>
      </c>
      <c r="AG500">
        <v>-1.03</v>
      </c>
      <c r="AH500">
        <v>0</v>
      </c>
      <c r="AI500">
        <v>0</v>
      </c>
      <c r="AJ500">
        <v>0</v>
      </c>
      <c r="AK500">
        <v>0</v>
      </c>
      <c r="AL500">
        <v>0</v>
      </c>
      <c r="AM500" t="s">
        <v>59</v>
      </c>
      <c r="AN500">
        <v>0</v>
      </c>
      <c r="AO500">
        <v>0</v>
      </c>
      <c r="AP500">
        <v>0</v>
      </c>
      <c r="AQ500">
        <v>0</v>
      </c>
      <c r="AR500" t="s">
        <v>59</v>
      </c>
      <c r="AS500">
        <v>0</v>
      </c>
      <c r="AT500">
        <v>0</v>
      </c>
      <c r="AU500">
        <v>0</v>
      </c>
      <c r="AV500" t="s">
        <v>61</v>
      </c>
      <c r="AW500">
        <v>0</v>
      </c>
      <c r="AX500">
        <v>1</v>
      </c>
      <c r="AY500" t="s">
        <v>62</v>
      </c>
      <c r="AZ500">
        <v>7.5195999999999996</v>
      </c>
    </row>
    <row r="501" spans="1:52" x14ac:dyDescent="0.3">
      <c r="A501" t="s">
        <v>124</v>
      </c>
      <c r="B501">
        <v>6102926666</v>
      </c>
      <c r="C501" t="s">
        <v>125</v>
      </c>
      <c r="D501">
        <v>252</v>
      </c>
      <c r="E501" t="s">
        <v>125</v>
      </c>
      <c r="F501">
        <v>4018</v>
      </c>
      <c r="G501">
        <v>3834</v>
      </c>
      <c r="H501">
        <v>34</v>
      </c>
      <c r="I501">
        <v>117339</v>
      </c>
      <c r="J501" t="s">
        <v>657</v>
      </c>
      <c r="K501" t="s">
        <v>366</v>
      </c>
      <c r="L501" t="s">
        <v>56</v>
      </c>
      <c r="M501">
        <v>52</v>
      </c>
      <c r="N501" t="s">
        <v>57</v>
      </c>
      <c r="O501">
        <v>74</v>
      </c>
      <c r="P501" t="s">
        <v>58</v>
      </c>
      <c r="Q501" t="s">
        <v>59</v>
      </c>
      <c r="R501" t="s">
        <v>59</v>
      </c>
      <c r="S501" t="s">
        <v>60</v>
      </c>
      <c r="T501" t="s">
        <v>59</v>
      </c>
      <c r="U501">
        <v>-1</v>
      </c>
      <c r="V501">
        <v>-129.9331</v>
      </c>
      <c r="W501">
        <v>-147.65</v>
      </c>
      <c r="X501">
        <v>-170.05549999999999</v>
      </c>
      <c r="Y501">
        <v>0</v>
      </c>
      <c r="Z501">
        <v>-16.5459</v>
      </c>
      <c r="AA501">
        <v>-23.576499999999999</v>
      </c>
      <c r="AB501">
        <v>170.05549999999999</v>
      </c>
      <c r="AC501">
        <v>16.5459</v>
      </c>
      <c r="AD501">
        <v>23.576499999999999</v>
      </c>
      <c r="AE501">
        <v>0</v>
      </c>
      <c r="AF501">
        <v>0</v>
      </c>
      <c r="AG501">
        <v>-17.72</v>
      </c>
      <c r="AH501">
        <v>0</v>
      </c>
      <c r="AI501">
        <v>0</v>
      </c>
      <c r="AJ501">
        <v>0</v>
      </c>
      <c r="AK501">
        <v>0</v>
      </c>
      <c r="AL501">
        <v>0</v>
      </c>
      <c r="AM501" t="s">
        <v>59</v>
      </c>
      <c r="AN501">
        <v>0</v>
      </c>
      <c r="AO501">
        <v>0</v>
      </c>
      <c r="AP501">
        <v>-129.2841</v>
      </c>
      <c r="AQ501">
        <v>-169.40649999999999</v>
      </c>
      <c r="AR501" t="s">
        <v>59</v>
      </c>
      <c r="AS501">
        <v>0</v>
      </c>
      <c r="AT501">
        <v>0</v>
      </c>
      <c r="AU501">
        <v>0</v>
      </c>
      <c r="AV501" t="s">
        <v>61</v>
      </c>
      <c r="AW501">
        <v>0</v>
      </c>
      <c r="AX501">
        <v>1</v>
      </c>
      <c r="AY501" t="s">
        <v>62</v>
      </c>
      <c r="AZ501">
        <v>129.9331</v>
      </c>
    </row>
    <row r="502" spans="1:52" x14ac:dyDescent="0.3">
      <c r="A502" t="s">
        <v>77</v>
      </c>
      <c r="B502">
        <v>6101711760</v>
      </c>
      <c r="C502" t="s">
        <v>53</v>
      </c>
      <c r="D502">
        <v>247</v>
      </c>
      <c r="E502" t="s">
        <v>53</v>
      </c>
      <c r="F502">
        <v>4018</v>
      </c>
      <c r="G502">
        <v>3834</v>
      </c>
      <c r="H502">
        <v>34</v>
      </c>
      <c r="I502">
        <v>19635</v>
      </c>
      <c r="J502" t="s">
        <v>658</v>
      </c>
      <c r="K502" t="s">
        <v>82</v>
      </c>
      <c r="L502" t="s">
        <v>56</v>
      </c>
      <c r="M502">
        <v>52</v>
      </c>
      <c r="N502" t="s">
        <v>57</v>
      </c>
      <c r="O502">
        <v>74</v>
      </c>
      <c r="P502" t="s">
        <v>58</v>
      </c>
      <c r="Q502" t="s">
        <v>59</v>
      </c>
      <c r="R502" t="s">
        <v>59</v>
      </c>
      <c r="S502" t="s">
        <v>60</v>
      </c>
      <c r="T502" t="s">
        <v>59</v>
      </c>
      <c r="U502">
        <v>-1</v>
      </c>
      <c r="V502">
        <v>-119.97280000000001</v>
      </c>
      <c r="W502">
        <v>-136.33000000000001</v>
      </c>
      <c r="X502">
        <v>-156.47280000000001</v>
      </c>
      <c r="Y502">
        <v>0</v>
      </c>
      <c r="Z502">
        <v>-15.031599999999999</v>
      </c>
      <c r="AA502">
        <v>-21.468399999999999</v>
      </c>
      <c r="AB502">
        <v>156.47280000000001</v>
      </c>
      <c r="AC502">
        <v>15.031599999999999</v>
      </c>
      <c r="AD502">
        <v>21.468399999999999</v>
      </c>
      <c r="AE502">
        <v>0</v>
      </c>
      <c r="AF502">
        <v>0</v>
      </c>
      <c r="AG502">
        <v>-16.36</v>
      </c>
      <c r="AH502">
        <v>0</v>
      </c>
      <c r="AI502">
        <v>0</v>
      </c>
      <c r="AJ502">
        <v>0</v>
      </c>
      <c r="AK502">
        <v>0</v>
      </c>
      <c r="AL502">
        <v>0</v>
      </c>
      <c r="AM502" t="s">
        <v>59</v>
      </c>
      <c r="AN502">
        <v>0</v>
      </c>
      <c r="AO502">
        <v>0</v>
      </c>
      <c r="AP502">
        <v>0</v>
      </c>
      <c r="AQ502">
        <v>0</v>
      </c>
      <c r="AR502" t="s">
        <v>59</v>
      </c>
      <c r="AS502">
        <v>0</v>
      </c>
      <c r="AT502">
        <v>0</v>
      </c>
      <c r="AU502">
        <v>0</v>
      </c>
      <c r="AV502" t="s">
        <v>61</v>
      </c>
      <c r="AW502">
        <v>0</v>
      </c>
      <c r="AX502">
        <v>1</v>
      </c>
      <c r="AY502" t="s">
        <v>62</v>
      </c>
      <c r="AZ502">
        <v>119.9726</v>
      </c>
    </row>
    <row r="503" spans="1:52" x14ac:dyDescent="0.3">
      <c r="A503" t="s">
        <v>102</v>
      </c>
      <c r="B503">
        <v>6101337762</v>
      </c>
      <c r="C503" t="s">
        <v>53</v>
      </c>
      <c r="D503">
        <v>233</v>
      </c>
      <c r="E503" t="s">
        <v>53</v>
      </c>
      <c r="F503">
        <v>4018</v>
      </c>
      <c r="G503">
        <v>3834</v>
      </c>
      <c r="H503">
        <v>34</v>
      </c>
      <c r="I503">
        <v>18842</v>
      </c>
      <c r="J503" t="s">
        <v>659</v>
      </c>
      <c r="K503" t="s">
        <v>101</v>
      </c>
      <c r="L503" t="s">
        <v>56</v>
      </c>
      <c r="M503">
        <v>52</v>
      </c>
      <c r="N503" t="s">
        <v>57</v>
      </c>
      <c r="O503">
        <v>74</v>
      </c>
      <c r="P503" t="s">
        <v>58</v>
      </c>
      <c r="Q503" t="s">
        <v>59</v>
      </c>
      <c r="R503" t="s">
        <v>59</v>
      </c>
      <c r="S503" t="s">
        <v>60</v>
      </c>
      <c r="T503" t="s">
        <v>59</v>
      </c>
      <c r="U503">
        <v>-1</v>
      </c>
      <c r="V503">
        <v>-33.3551</v>
      </c>
      <c r="W503">
        <v>-37.9</v>
      </c>
      <c r="X503">
        <v>-42.837699999999998</v>
      </c>
      <c r="Y503">
        <v>0</v>
      </c>
      <c r="Z503">
        <v>-4.0164999999999997</v>
      </c>
      <c r="AA503">
        <v>-5.4661</v>
      </c>
      <c r="AB503">
        <v>42.837699999999998</v>
      </c>
      <c r="AC503">
        <v>4.0164999999999997</v>
      </c>
      <c r="AD503">
        <v>5.4661</v>
      </c>
      <c r="AE503">
        <v>0</v>
      </c>
      <c r="AF503">
        <v>0</v>
      </c>
      <c r="AG503">
        <v>-4.55</v>
      </c>
      <c r="AH503">
        <v>0</v>
      </c>
      <c r="AI503">
        <v>0</v>
      </c>
      <c r="AJ503">
        <v>0</v>
      </c>
      <c r="AK503">
        <v>0</v>
      </c>
      <c r="AL503">
        <v>0</v>
      </c>
      <c r="AM503" t="s">
        <v>59</v>
      </c>
      <c r="AN503">
        <v>0</v>
      </c>
      <c r="AO503">
        <v>0</v>
      </c>
      <c r="AP503">
        <v>-21.017099999999999</v>
      </c>
      <c r="AQ503">
        <v>-30.499700000000001</v>
      </c>
      <c r="AR503" t="s">
        <v>59</v>
      </c>
      <c r="AS503">
        <v>0</v>
      </c>
      <c r="AT503">
        <v>0</v>
      </c>
      <c r="AU503">
        <v>0</v>
      </c>
      <c r="AV503" t="s">
        <v>61</v>
      </c>
      <c r="AW503">
        <v>0</v>
      </c>
      <c r="AX503">
        <v>1</v>
      </c>
      <c r="AY503" t="s">
        <v>62</v>
      </c>
      <c r="AZ503">
        <v>33.3551</v>
      </c>
    </row>
    <row r="504" spans="1:52" x14ac:dyDescent="0.3">
      <c r="A504" t="s">
        <v>83</v>
      </c>
      <c r="B504">
        <v>6101697517</v>
      </c>
      <c r="C504" t="s">
        <v>53</v>
      </c>
      <c r="D504">
        <v>242</v>
      </c>
      <c r="E504" t="s">
        <v>53</v>
      </c>
      <c r="F504">
        <v>4018</v>
      </c>
      <c r="G504">
        <v>3834</v>
      </c>
      <c r="H504">
        <v>34</v>
      </c>
      <c r="I504">
        <v>158518</v>
      </c>
      <c r="J504" t="s">
        <v>201</v>
      </c>
      <c r="K504" t="s">
        <v>101</v>
      </c>
      <c r="L504" t="s">
        <v>56</v>
      </c>
      <c r="M504">
        <v>52</v>
      </c>
      <c r="N504" t="s">
        <v>57</v>
      </c>
      <c r="O504">
        <v>74</v>
      </c>
      <c r="P504" t="s">
        <v>58</v>
      </c>
      <c r="Q504" t="s">
        <v>59</v>
      </c>
      <c r="R504" t="s">
        <v>59</v>
      </c>
      <c r="S504" t="s">
        <v>60</v>
      </c>
      <c r="T504" t="s">
        <v>59</v>
      </c>
      <c r="U504">
        <v>-1</v>
      </c>
      <c r="V504">
        <v>-16.935500000000001</v>
      </c>
      <c r="W504">
        <v>-19.239999999999998</v>
      </c>
      <c r="X504">
        <v>-21.300699999999999</v>
      </c>
      <c r="Y504">
        <v>0</v>
      </c>
      <c r="Z504">
        <v>-1.8498000000000001</v>
      </c>
      <c r="AA504">
        <v>-2.5154000000000001</v>
      </c>
      <c r="AB504">
        <v>21.300699999999999</v>
      </c>
      <c r="AC504">
        <v>1.8498000000000001</v>
      </c>
      <c r="AD504">
        <v>2.5154000000000001</v>
      </c>
      <c r="AE504">
        <v>0</v>
      </c>
      <c r="AF504">
        <v>0</v>
      </c>
      <c r="AG504">
        <v>-2.31</v>
      </c>
      <c r="AH504">
        <v>0</v>
      </c>
      <c r="AI504">
        <v>0</v>
      </c>
      <c r="AJ504">
        <v>0</v>
      </c>
      <c r="AK504">
        <v>0</v>
      </c>
      <c r="AL504">
        <v>0</v>
      </c>
      <c r="AM504" t="s">
        <v>59</v>
      </c>
      <c r="AN504">
        <v>0</v>
      </c>
      <c r="AO504">
        <v>0</v>
      </c>
      <c r="AP504">
        <v>-14.617699999999999</v>
      </c>
      <c r="AQ504">
        <v>-18.982900000000001</v>
      </c>
      <c r="AR504" t="s">
        <v>59</v>
      </c>
      <c r="AS504">
        <v>0</v>
      </c>
      <c r="AT504">
        <v>0</v>
      </c>
      <c r="AU504">
        <v>0</v>
      </c>
      <c r="AV504" t="s">
        <v>61</v>
      </c>
      <c r="AW504">
        <v>0</v>
      </c>
      <c r="AX504">
        <v>1</v>
      </c>
      <c r="AY504" t="s">
        <v>62</v>
      </c>
      <c r="AZ504">
        <v>16.935500000000001</v>
      </c>
    </row>
    <row r="505" spans="1:52" x14ac:dyDescent="0.3">
      <c r="A505" t="s">
        <v>52</v>
      </c>
      <c r="B505">
        <v>6101702454</v>
      </c>
      <c r="C505" t="s">
        <v>53</v>
      </c>
      <c r="D505">
        <v>245</v>
      </c>
      <c r="E505" t="s">
        <v>53</v>
      </c>
      <c r="F505">
        <v>4018</v>
      </c>
      <c r="G505">
        <v>3834</v>
      </c>
      <c r="H505">
        <v>34</v>
      </c>
      <c r="I505">
        <v>7371</v>
      </c>
      <c r="J505" t="s">
        <v>660</v>
      </c>
      <c r="K505" t="s">
        <v>107</v>
      </c>
      <c r="L505" t="s">
        <v>56</v>
      </c>
      <c r="M505">
        <v>52</v>
      </c>
      <c r="N505" t="s">
        <v>57</v>
      </c>
      <c r="O505">
        <v>74</v>
      </c>
      <c r="P505" t="s">
        <v>58</v>
      </c>
      <c r="Q505" t="s">
        <v>59</v>
      </c>
      <c r="R505" t="s">
        <v>59</v>
      </c>
      <c r="S505" t="s">
        <v>60</v>
      </c>
      <c r="T505" t="s">
        <v>59</v>
      </c>
      <c r="U505">
        <v>-1</v>
      </c>
      <c r="V505">
        <v>-57.040900000000001</v>
      </c>
      <c r="W505">
        <v>-64.819999999999993</v>
      </c>
      <c r="X505">
        <v>-74.7761</v>
      </c>
      <c r="Y505">
        <v>0</v>
      </c>
      <c r="Z505">
        <v>-7.2061000000000002</v>
      </c>
      <c r="AA505">
        <v>-10.5291</v>
      </c>
      <c r="AB505">
        <v>74.7761</v>
      </c>
      <c r="AC505">
        <v>7.2061000000000002</v>
      </c>
      <c r="AD505">
        <v>10.5291</v>
      </c>
      <c r="AE505">
        <v>0</v>
      </c>
      <c r="AF505">
        <v>0</v>
      </c>
      <c r="AG505">
        <v>-7.78</v>
      </c>
      <c r="AH505">
        <v>0</v>
      </c>
      <c r="AI505">
        <v>0</v>
      </c>
      <c r="AJ505">
        <v>0</v>
      </c>
      <c r="AK505">
        <v>0</v>
      </c>
      <c r="AL505">
        <v>0</v>
      </c>
      <c r="AM505" t="s">
        <v>59</v>
      </c>
      <c r="AN505">
        <v>0</v>
      </c>
      <c r="AO505">
        <v>0</v>
      </c>
      <c r="AP505">
        <v>-21.321899999999999</v>
      </c>
      <c r="AQ505">
        <v>-39.057099999999998</v>
      </c>
      <c r="AR505" t="s">
        <v>59</v>
      </c>
      <c r="AS505">
        <v>0</v>
      </c>
      <c r="AT505">
        <v>0</v>
      </c>
      <c r="AU505">
        <v>0</v>
      </c>
      <c r="AV505" t="s">
        <v>61</v>
      </c>
      <c r="AW505">
        <v>0</v>
      </c>
      <c r="AX505">
        <v>1</v>
      </c>
      <c r="AY505" t="s">
        <v>62</v>
      </c>
      <c r="AZ505">
        <v>57.043799999999997</v>
      </c>
    </row>
    <row r="506" spans="1:52" x14ac:dyDescent="0.3">
      <c r="A506" t="s">
        <v>140</v>
      </c>
      <c r="B506">
        <v>6101716119</v>
      </c>
      <c r="C506" t="s">
        <v>53</v>
      </c>
      <c r="D506">
        <v>249</v>
      </c>
      <c r="E506" t="s">
        <v>53</v>
      </c>
      <c r="F506">
        <v>4018</v>
      </c>
      <c r="G506">
        <v>3834</v>
      </c>
      <c r="H506">
        <v>34</v>
      </c>
      <c r="I506">
        <v>172477</v>
      </c>
      <c r="J506" t="s">
        <v>661</v>
      </c>
      <c r="K506" t="s">
        <v>205</v>
      </c>
      <c r="L506" t="s">
        <v>56</v>
      </c>
      <c r="M506">
        <v>52</v>
      </c>
      <c r="N506" t="s">
        <v>57</v>
      </c>
      <c r="O506">
        <v>74</v>
      </c>
      <c r="P506" t="s">
        <v>58</v>
      </c>
      <c r="Q506" t="s">
        <v>59</v>
      </c>
      <c r="R506" t="s">
        <v>59</v>
      </c>
      <c r="S506" t="s">
        <v>60</v>
      </c>
      <c r="T506" t="s">
        <v>59</v>
      </c>
      <c r="U506">
        <v>-1</v>
      </c>
      <c r="V506">
        <v>-86.871799999999993</v>
      </c>
      <c r="W506">
        <v>-90.49</v>
      </c>
      <c r="X506">
        <v>-111.9635</v>
      </c>
      <c r="Y506">
        <v>0</v>
      </c>
      <c r="Z506">
        <v>-3.3955000000000002</v>
      </c>
      <c r="AA506">
        <v>-21.696200000000001</v>
      </c>
      <c r="AB506">
        <v>111.9635</v>
      </c>
      <c r="AC506">
        <v>3.3955000000000002</v>
      </c>
      <c r="AD506">
        <v>21.696200000000001</v>
      </c>
      <c r="AE506">
        <v>0</v>
      </c>
      <c r="AF506">
        <v>0</v>
      </c>
      <c r="AG506">
        <v>-3.62</v>
      </c>
      <c r="AH506">
        <v>0</v>
      </c>
      <c r="AI506">
        <v>0</v>
      </c>
      <c r="AJ506">
        <v>0</v>
      </c>
      <c r="AK506">
        <v>0</v>
      </c>
      <c r="AL506">
        <v>0</v>
      </c>
      <c r="AM506" t="s">
        <v>59</v>
      </c>
      <c r="AN506">
        <v>0</v>
      </c>
      <c r="AO506">
        <v>0</v>
      </c>
      <c r="AP506">
        <v>-82.364400000000003</v>
      </c>
      <c r="AQ506">
        <v>-107.45610000000001</v>
      </c>
      <c r="AR506" t="s">
        <v>59</v>
      </c>
      <c r="AS506">
        <v>0</v>
      </c>
      <c r="AT506">
        <v>0</v>
      </c>
      <c r="AU506">
        <v>0</v>
      </c>
      <c r="AV506" t="s">
        <v>61</v>
      </c>
      <c r="AW506">
        <v>0</v>
      </c>
      <c r="AX506">
        <v>1</v>
      </c>
      <c r="AY506" t="s">
        <v>62</v>
      </c>
      <c r="AZ506">
        <v>86.871799999999993</v>
      </c>
    </row>
    <row r="507" spans="1:52" x14ac:dyDescent="0.3">
      <c r="A507" t="s">
        <v>63</v>
      </c>
      <c r="B507">
        <v>6101697946</v>
      </c>
      <c r="C507" t="s">
        <v>53</v>
      </c>
      <c r="D507">
        <v>243</v>
      </c>
      <c r="E507" t="s">
        <v>53</v>
      </c>
      <c r="F507">
        <v>4018</v>
      </c>
      <c r="G507">
        <v>3834</v>
      </c>
      <c r="H507">
        <v>34</v>
      </c>
      <c r="I507">
        <v>36276</v>
      </c>
      <c r="J507" t="s">
        <v>662</v>
      </c>
      <c r="K507" t="s">
        <v>85</v>
      </c>
      <c r="L507" t="s">
        <v>56</v>
      </c>
      <c r="M507">
        <v>52</v>
      </c>
      <c r="N507" t="s">
        <v>57</v>
      </c>
      <c r="O507">
        <v>74</v>
      </c>
      <c r="P507" t="s">
        <v>58</v>
      </c>
      <c r="Q507" t="s">
        <v>59</v>
      </c>
      <c r="R507" t="s">
        <v>59</v>
      </c>
      <c r="S507" t="s">
        <v>69</v>
      </c>
      <c r="T507" t="s">
        <v>59</v>
      </c>
      <c r="U507">
        <v>-1</v>
      </c>
      <c r="V507">
        <v>-2.7446000000000002</v>
      </c>
      <c r="W507">
        <v>-3.12</v>
      </c>
      <c r="X507">
        <v>-3.5257000000000001</v>
      </c>
      <c r="Y507">
        <v>0</v>
      </c>
      <c r="Z507">
        <v>-0.32079999999999997</v>
      </c>
      <c r="AA507">
        <v>-0.46029999999999999</v>
      </c>
      <c r="AB507">
        <v>3.5257000000000001</v>
      </c>
      <c r="AC507">
        <v>0.32079999999999997</v>
      </c>
      <c r="AD507">
        <v>0.46029999999999999</v>
      </c>
      <c r="AE507">
        <v>0</v>
      </c>
      <c r="AF507">
        <v>0</v>
      </c>
      <c r="AG507">
        <v>-0.37</v>
      </c>
      <c r="AH507">
        <v>0</v>
      </c>
      <c r="AI507">
        <v>0</v>
      </c>
      <c r="AJ507">
        <v>0</v>
      </c>
      <c r="AK507">
        <v>0</v>
      </c>
      <c r="AL507">
        <v>0</v>
      </c>
      <c r="AM507" t="s">
        <v>59</v>
      </c>
      <c r="AN507">
        <v>0</v>
      </c>
      <c r="AO507">
        <v>0</v>
      </c>
      <c r="AP507">
        <v>0</v>
      </c>
      <c r="AQ507">
        <v>0</v>
      </c>
      <c r="AR507" t="s">
        <v>59</v>
      </c>
      <c r="AS507">
        <v>0</v>
      </c>
      <c r="AT507">
        <v>0</v>
      </c>
      <c r="AU507">
        <v>0</v>
      </c>
      <c r="AV507" t="s">
        <v>61</v>
      </c>
      <c r="AW507">
        <v>0</v>
      </c>
      <c r="AX507">
        <v>1</v>
      </c>
      <c r="AY507" t="s">
        <v>62</v>
      </c>
      <c r="AZ507">
        <v>2.7456999999999998</v>
      </c>
    </row>
    <row r="508" spans="1:52" x14ac:dyDescent="0.3">
      <c r="A508" t="s">
        <v>105</v>
      </c>
      <c r="B508">
        <v>6101712290</v>
      </c>
      <c r="C508" t="s">
        <v>53</v>
      </c>
      <c r="D508">
        <v>248</v>
      </c>
      <c r="E508" t="s">
        <v>53</v>
      </c>
      <c r="F508">
        <v>4018</v>
      </c>
      <c r="G508">
        <v>3834</v>
      </c>
      <c r="H508">
        <v>34</v>
      </c>
      <c r="I508">
        <v>149854</v>
      </c>
      <c r="J508" t="s">
        <v>663</v>
      </c>
      <c r="K508" t="s">
        <v>173</v>
      </c>
      <c r="L508" t="s">
        <v>56</v>
      </c>
      <c r="M508">
        <v>52</v>
      </c>
      <c r="N508" t="s">
        <v>57</v>
      </c>
      <c r="O508">
        <v>74</v>
      </c>
      <c r="P508" t="s">
        <v>58</v>
      </c>
      <c r="Q508" t="s">
        <v>59</v>
      </c>
      <c r="R508" t="s">
        <v>59</v>
      </c>
      <c r="S508" t="s">
        <v>60</v>
      </c>
      <c r="T508" t="s">
        <v>59</v>
      </c>
      <c r="U508">
        <v>-1</v>
      </c>
      <c r="V508">
        <v>-79.556100000000001</v>
      </c>
      <c r="W508">
        <v>-82.87</v>
      </c>
      <c r="X508">
        <v>-104.7668</v>
      </c>
      <c r="Y508">
        <v>0</v>
      </c>
      <c r="Z508">
        <v>-3.1749999999999998</v>
      </c>
      <c r="AA508">
        <v>-22.035699999999999</v>
      </c>
      <c r="AB508">
        <v>104.7668</v>
      </c>
      <c r="AC508">
        <v>3.1749999999999998</v>
      </c>
      <c r="AD508">
        <v>22.035699999999999</v>
      </c>
      <c r="AE508">
        <v>0</v>
      </c>
      <c r="AF508">
        <v>0</v>
      </c>
      <c r="AG508">
        <v>-3.31</v>
      </c>
      <c r="AH508">
        <v>0</v>
      </c>
      <c r="AI508">
        <v>0</v>
      </c>
      <c r="AJ508">
        <v>0</v>
      </c>
      <c r="AK508">
        <v>0</v>
      </c>
      <c r="AL508">
        <v>0</v>
      </c>
      <c r="AM508" t="s">
        <v>59</v>
      </c>
      <c r="AN508">
        <v>0</v>
      </c>
      <c r="AO508">
        <v>0</v>
      </c>
      <c r="AP508">
        <v>-79.347300000000004</v>
      </c>
      <c r="AQ508">
        <v>-104.55800000000001</v>
      </c>
      <c r="AR508" t="s">
        <v>59</v>
      </c>
      <c r="AS508">
        <v>0</v>
      </c>
      <c r="AT508">
        <v>0</v>
      </c>
      <c r="AU508">
        <v>0</v>
      </c>
      <c r="AV508" t="s">
        <v>61</v>
      </c>
      <c r="AW508">
        <v>0</v>
      </c>
      <c r="AX508">
        <v>1</v>
      </c>
      <c r="AY508" t="s">
        <v>62</v>
      </c>
      <c r="AZ508">
        <v>79.556100000000001</v>
      </c>
    </row>
    <row r="509" spans="1:52" x14ac:dyDescent="0.3">
      <c r="A509" t="s">
        <v>124</v>
      </c>
      <c r="B509">
        <v>6102926666</v>
      </c>
      <c r="C509" t="s">
        <v>125</v>
      </c>
      <c r="D509">
        <v>252</v>
      </c>
      <c r="E509" t="s">
        <v>125</v>
      </c>
      <c r="F509">
        <v>4018</v>
      </c>
      <c r="G509">
        <v>3834</v>
      </c>
      <c r="H509">
        <v>34</v>
      </c>
      <c r="I509">
        <v>301098</v>
      </c>
      <c r="J509" t="s">
        <v>664</v>
      </c>
      <c r="K509" t="s">
        <v>65</v>
      </c>
      <c r="L509" t="s">
        <v>56</v>
      </c>
      <c r="M509">
        <v>52</v>
      </c>
      <c r="N509" t="s">
        <v>57</v>
      </c>
      <c r="O509">
        <v>74</v>
      </c>
      <c r="P509" t="s">
        <v>58</v>
      </c>
      <c r="Q509" t="s">
        <v>59</v>
      </c>
      <c r="R509" t="s">
        <v>59</v>
      </c>
      <c r="S509" t="s">
        <v>66</v>
      </c>
      <c r="T509" t="s">
        <v>59</v>
      </c>
      <c r="U509">
        <v>-1</v>
      </c>
      <c r="V509">
        <v>-76.322999999999993</v>
      </c>
      <c r="W509">
        <v>-86.73</v>
      </c>
      <c r="X509">
        <v>-76.322999999999993</v>
      </c>
      <c r="Y509">
        <v>0</v>
      </c>
      <c r="Z509">
        <v>0</v>
      </c>
      <c r="AA509">
        <v>0</v>
      </c>
      <c r="AB509">
        <v>76.322999999999993</v>
      </c>
      <c r="AC509">
        <v>0</v>
      </c>
      <c r="AD509">
        <v>0</v>
      </c>
      <c r="AE509">
        <v>0</v>
      </c>
      <c r="AF509">
        <v>0</v>
      </c>
      <c r="AG509">
        <v>-10.41</v>
      </c>
      <c r="AH509">
        <v>0</v>
      </c>
      <c r="AI509">
        <v>0</v>
      </c>
      <c r="AJ509">
        <v>0</v>
      </c>
      <c r="AK509">
        <v>0</v>
      </c>
      <c r="AL509">
        <v>0</v>
      </c>
      <c r="AM509" t="s">
        <v>59</v>
      </c>
      <c r="AN509">
        <v>0</v>
      </c>
      <c r="AO509">
        <v>0</v>
      </c>
      <c r="AP509">
        <v>-75.302800000000005</v>
      </c>
      <c r="AQ509">
        <v>-75.302800000000005</v>
      </c>
      <c r="AR509" t="s">
        <v>59</v>
      </c>
      <c r="AS509">
        <v>0</v>
      </c>
      <c r="AT509">
        <v>0</v>
      </c>
      <c r="AU509">
        <v>0</v>
      </c>
      <c r="AV509" t="s">
        <v>61</v>
      </c>
      <c r="AW509">
        <v>0</v>
      </c>
      <c r="AX509">
        <v>0</v>
      </c>
      <c r="AY509" t="s">
        <v>62</v>
      </c>
      <c r="AZ509">
        <v>76.451099999999997</v>
      </c>
    </row>
    <row r="510" spans="1:52" x14ac:dyDescent="0.3">
      <c r="A510" t="s">
        <v>275</v>
      </c>
      <c r="B510">
        <v>6101697376</v>
      </c>
      <c r="C510" t="s">
        <v>53</v>
      </c>
      <c r="D510">
        <v>240</v>
      </c>
      <c r="E510" t="s">
        <v>53</v>
      </c>
      <c r="F510">
        <v>4018</v>
      </c>
      <c r="G510">
        <v>3834</v>
      </c>
      <c r="H510">
        <v>34</v>
      </c>
      <c r="I510">
        <v>44911</v>
      </c>
      <c r="J510" t="s">
        <v>665</v>
      </c>
      <c r="K510" t="s">
        <v>99</v>
      </c>
      <c r="L510" t="s">
        <v>56</v>
      </c>
      <c r="M510">
        <v>52</v>
      </c>
      <c r="N510" t="s">
        <v>57</v>
      </c>
      <c r="O510">
        <v>74</v>
      </c>
      <c r="P510" t="s">
        <v>58</v>
      </c>
      <c r="Q510" t="s">
        <v>59</v>
      </c>
      <c r="R510" t="s">
        <v>59</v>
      </c>
      <c r="S510" t="s">
        <v>60</v>
      </c>
      <c r="T510" t="s">
        <v>59</v>
      </c>
      <c r="U510">
        <v>-1</v>
      </c>
      <c r="V510">
        <v>-9.1143999999999998</v>
      </c>
      <c r="W510">
        <v>-10.36</v>
      </c>
      <c r="X510">
        <v>-12.3955</v>
      </c>
      <c r="Y510">
        <v>0</v>
      </c>
      <c r="Z510">
        <v>-1.1469</v>
      </c>
      <c r="AA510">
        <v>-2.1341999999999999</v>
      </c>
      <c r="AB510">
        <v>12.3955</v>
      </c>
      <c r="AC510">
        <v>1.1469</v>
      </c>
      <c r="AD510">
        <v>2.1341999999999999</v>
      </c>
      <c r="AE510">
        <v>0</v>
      </c>
      <c r="AF510">
        <v>0</v>
      </c>
      <c r="AG510">
        <v>-1.24</v>
      </c>
      <c r="AH510">
        <v>0</v>
      </c>
      <c r="AI510">
        <v>0</v>
      </c>
      <c r="AJ510">
        <v>0</v>
      </c>
      <c r="AK510">
        <v>0</v>
      </c>
      <c r="AL510">
        <v>0</v>
      </c>
      <c r="AM510" t="s">
        <v>59</v>
      </c>
      <c r="AN510">
        <v>0</v>
      </c>
      <c r="AO510">
        <v>0</v>
      </c>
      <c r="AP510">
        <v>0</v>
      </c>
      <c r="AQ510">
        <v>0</v>
      </c>
      <c r="AR510" t="s">
        <v>59</v>
      </c>
      <c r="AS510">
        <v>0</v>
      </c>
      <c r="AT510">
        <v>0</v>
      </c>
      <c r="AU510">
        <v>0</v>
      </c>
      <c r="AV510" t="s">
        <v>61</v>
      </c>
      <c r="AW510">
        <v>0</v>
      </c>
      <c r="AX510">
        <v>1</v>
      </c>
      <c r="AY510" t="s">
        <v>62</v>
      </c>
      <c r="AZ510">
        <v>9.1143999999999998</v>
      </c>
    </row>
    <row r="511" spans="1:52" x14ac:dyDescent="0.3">
      <c r="A511" t="s">
        <v>63</v>
      </c>
      <c r="B511">
        <v>6101697946</v>
      </c>
      <c r="C511" t="s">
        <v>53</v>
      </c>
      <c r="D511">
        <v>243</v>
      </c>
      <c r="E511" t="s">
        <v>53</v>
      </c>
      <c r="F511">
        <v>4018</v>
      </c>
      <c r="G511">
        <v>3834</v>
      </c>
      <c r="H511">
        <v>34</v>
      </c>
      <c r="I511">
        <v>65789</v>
      </c>
      <c r="J511" t="s">
        <v>666</v>
      </c>
      <c r="K511" t="s">
        <v>85</v>
      </c>
      <c r="L511" t="s">
        <v>56</v>
      </c>
      <c r="M511">
        <v>52</v>
      </c>
      <c r="N511" t="s">
        <v>57</v>
      </c>
      <c r="O511">
        <v>74</v>
      </c>
      <c r="P511" t="s">
        <v>58</v>
      </c>
      <c r="Q511" t="s">
        <v>59</v>
      </c>
      <c r="R511" t="s">
        <v>59</v>
      </c>
      <c r="S511" t="s">
        <v>69</v>
      </c>
      <c r="T511" t="s">
        <v>59</v>
      </c>
      <c r="U511">
        <v>-1</v>
      </c>
      <c r="V511">
        <v>-4.3815</v>
      </c>
      <c r="W511">
        <v>-4.9800000000000004</v>
      </c>
      <c r="X511">
        <v>-5.6496000000000004</v>
      </c>
      <c r="Y511">
        <v>0</v>
      </c>
      <c r="Z511">
        <v>-0.5575</v>
      </c>
      <c r="AA511">
        <v>-0.71060000000000001</v>
      </c>
      <c r="AB511">
        <v>5.6496000000000004</v>
      </c>
      <c r="AC511">
        <v>0.5575</v>
      </c>
      <c r="AD511">
        <v>0.71060000000000001</v>
      </c>
      <c r="AE511">
        <v>0</v>
      </c>
      <c r="AF511">
        <v>0</v>
      </c>
      <c r="AG511">
        <v>-0.6</v>
      </c>
      <c r="AH511">
        <v>0</v>
      </c>
      <c r="AI511">
        <v>0</v>
      </c>
      <c r="AJ511">
        <v>0</v>
      </c>
      <c r="AK511">
        <v>0</v>
      </c>
      <c r="AL511">
        <v>0</v>
      </c>
      <c r="AM511" t="s">
        <v>59</v>
      </c>
      <c r="AN511">
        <v>0</v>
      </c>
      <c r="AO511">
        <v>0</v>
      </c>
      <c r="AP511">
        <v>0</v>
      </c>
      <c r="AQ511">
        <v>0</v>
      </c>
      <c r="AR511" t="s">
        <v>59</v>
      </c>
      <c r="AS511">
        <v>0</v>
      </c>
      <c r="AT511">
        <v>0</v>
      </c>
      <c r="AU511">
        <v>0</v>
      </c>
      <c r="AV511" t="s">
        <v>61</v>
      </c>
      <c r="AW511">
        <v>0</v>
      </c>
      <c r="AX511">
        <v>1</v>
      </c>
      <c r="AY511" t="s">
        <v>62</v>
      </c>
      <c r="AZ511">
        <v>4.3815</v>
      </c>
    </row>
    <row r="512" spans="1:52" x14ac:dyDescent="0.3">
      <c r="A512" t="s">
        <v>52</v>
      </c>
      <c r="B512">
        <v>6101702454</v>
      </c>
      <c r="C512" t="s">
        <v>53</v>
      </c>
      <c r="D512">
        <v>245</v>
      </c>
      <c r="E512" t="s">
        <v>53</v>
      </c>
      <c r="F512">
        <v>4018</v>
      </c>
      <c r="G512">
        <v>3834</v>
      </c>
      <c r="H512">
        <v>34</v>
      </c>
      <c r="I512">
        <v>6889</v>
      </c>
      <c r="J512" t="s">
        <v>667</v>
      </c>
      <c r="K512" t="s">
        <v>101</v>
      </c>
      <c r="L512" t="s">
        <v>56</v>
      </c>
      <c r="M512">
        <v>52</v>
      </c>
      <c r="N512" t="s">
        <v>57</v>
      </c>
      <c r="O512">
        <v>74</v>
      </c>
      <c r="P512" t="s">
        <v>58</v>
      </c>
      <c r="Q512" t="s">
        <v>59</v>
      </c>
      <c r="R512" t="s">
        <v>59</v>
      </c>
      <c r="S512" t="s">
        <v>60</v>
      </c>
      <c r="T512" t="s">
        <v>59</v>
      </c>
      <c r="U512">
        <v>-1</v>
      </c>
      <c r="V512">
        <v>-22.646100000000001</v>
      </c>
      <c r="W512">
        <v>-25.74</v>
      </c>
      <c r="X512">
        <v>-28.7727</v>
      </c>
      <c r="Y512">
        <v>0</v>
      </c>
      <c r="Z512">
        <v>-2.6198999999999999</v>
      </c>
      <c r="AA512">
        <v>-3.5066999999999999</v>
      </c>
      <c r="AB512">
        <v>28.7727</v>
      </c>
      <c r="AC512">
        <v>2.6198999999999999</v>
      </c>
      <c r="AD512">
        <v>3.5066999999999999</v>
      </c>
      <c r="AE512">
        <v>0</v>
      </c>
      <c r="AF512">
        <v>0</v>
      </c>
      <c r="AG512">
        <v>-3.09</v>
      </c>
      <c r="AH512">
        <v>0</v>
      </c>
      <c r="AI512">
        <v>0</v>
      </c>
      <c r="AJ512">
        <v>0</v>
      </c>
      <c r="AK512">
        <v>0</v>
      </c>
      <c r="AL512">
        <v>0</v>
      </c>
      <c r="AM512" t="s">
        <v>59</v>
      </c>
      <c r="AN512">
        <v>0</v>
      </c>
      <c r="AO512">
        <v>0</v>
      </c>
      <c r="AP512">
        <v>0</v>
      </c>
      <c r="AQ512">
        <v>0</v>
      </c>
      <c r="AR512" t="s">
        <v>59</v>
      </c>
      <c r="AS512">
        <v>0</v>
      </c>
      <c r="AT512">
        <v>0</v>
      </c>
      <c r="AU512">
        <v>0</v>
      </c>
      <c r="AV512" t="s">
        <v>61</v>
      </c>
      <c r="AW512">
        <v>0</v>
      </c>
      <c r="AX512">
        <v>1</v>
      </c>
      <c r="AY512" t="s">
        <v>62</v>
      </c>
      <c r="AZ512">
        <v>22.646100000000001</v>
      </c>
    </row>
    <row r="513" spans="1:52" x14ac:dyDescent="0.3">
      <c r="A513" t="s">
        <v>105</v>
      </c>
      <c r="B513">
        <v>6101712290</v>
      </c>
      <c r="C513" t="s">
        <v>53</v>
      </c>
      <c r="D513">
        <v>248</v>
      </c>
      <c r="E513" t="s">
        <v>53</v>
      </c>
      <c r="F513">
        <v>4018</v>
      </c>
      <c r="G513">
        <v>3834</v>
      </c>
      <c r="H513">
        <v>34</v>
      </c>
      <c r="I513">
        <v>117251</v>
      </c>
      <c r="J513" t="s">
        <v>668</v>
      </c>
      <c r="K513" t="s">
        <v>173</v>
      </c>
      <c r="L513" t="s">
        <v>56</v>
      </c>
      <c r="M513">
        <v>52</v>
      </c>
      <c r="N513" t="s">
        <v>57</v>
      </c>
      <c r="O513">
        <v>74</v>
      </c>
      <c r="P513" t="s">
        <v>58</v>
      </c>
      <c r="Q513" t="s">
        <v>59</v>
      </c>
      <c r="R513" t="s">
        <v>59</v>
      </c>
      <c r="S513" t="s">
        <v>60</v>
      </c>
      <c r="T513" t="s">
        <v>59</v>
      </c>
      <c r="U513">
        <v>-1</v>
      </c>
      <c r="V513">
        <v>-45.217399999999998</v>
      </c>
      <c r="W513">
        <v>-51.35</v>
      </c>
      <c r="X513">
        <v>-57.4482</v>
      </c>
      <c r="Y513">
        <v>0</v>
      </c>
      <c r="Z513">
        <v>-5.3140999999999998</v>
      </c>
      <c r="AA513">
        <v>-6.9166999999999996</v>
      </c>
      <c r="AB513">
        <v>57.4482</v>
      </c>
      <c r="AC513">
        <v>5.3140999999999998</v>
      </c>
      <c r="AD513">
        <v>6.9166999999999996</v>
      </c>
      <c r="AE513">
        <v>0</v>
      </c>
      <c r="AF513">
        <v>0</v>
      </c>
      <c r="AG513">
        <v>-6.16</v>
      </c>
      <c r="AH513">
        <v>0</v>
      </c>
      <c r="AI513">
        <v>0</v>
      </c>
      <c r="AJ513">
        <v>0</v>
      </c>
      <c r="AK513">
        <v>0</v>
      </c>
      <c r="AL513">
        <v>0</v>
      </c>
      <c r="AM513" t="s">
        <v>59</v>
      </c>
      <c r="AN513">
        <v>0</v>
      </c>
      <c r="AO513">
        <v>0</v>
      </c>
      <c r="AP513">
        <v>-44.2423</v>
      </c>
      <c r="AQ513">
        <v>-56.473100000000002</v>
      </c>
      <c r="AR513" t="s">
        <v>59</v>
      </c>
      <c r="AS513">
        <v>0</v>
      </c>
      <c r="AT513">
        <v>0</v>
      </c>
      <c r="AU513">
        <v>0</v>
      </c>
      <c r="AV513" t="s">
        <v>61</v>
      </c>
      <c r="AW513">
        <v>0</v>
      </c>
      <c r="AX513">
        <v>1</v>
      </c>
      <c r="AY513" t="s">
        <v>62</v>
      </c>
      <c r="AZ513">
        <v>45.217399999999998</v>
      </c>
    </row>
    <row r="514" spans="1:52" x14ac:dyDescent="0.3">
      <c r="A514" t="s">
        <v>86</v>
      </c>
      <c r="B514">
        <v>6101732888</v>
      </c>
      <c r="C514" t="s">
        <v>53</v>
      </c>
      <c r="D514">
        <v>251</v>
      </c>
      <c r="E514" t="s">
        <v>53</v>
      </c>
      <c r="F514">
        <v>4018</v>
      </c>
      <c r="G514">
        <v>3834</v>
      </c>
      <c r="H514">
        <v>34</v>
      </c>
      <c r="I514">
        <v>147234</v>
      </c>
      <c r="J514" t="s">
        <v>669</v>
      </c>
      <c r="K514" t="s">
        <v>65</v>
      </c>
      <c r="L514" t="s">
        <v>56</v>
      </c>
      <c r="M514">
        <v>52</v>
      </c>
      <c r="N514" t="s">
        <v>57</v>
      </c>
      <c r="O514">
        <v>74</v>
      </c>
      <c r="P514" t="s">
        <v>58</v>
      </c>
      <c r="Q514" t="s">
        <v>59</v>
      </c>
      <c r="R514" t="s">
        <v>59</v>
      </c>
      <c r="S514" t="s">
        <v>66</v>
      </c>
      <c r="T514" t="s">
        <v>59</v>
      </c>
      <c r="U514">
        <v>-1</v>
      </c>
      <c r="V514">
        <v>-107.0548</v>
      </c>
      <c r="W514">
        <v>-121.68</v>
      </c>
      <c r="X514">
        <v>-107.0548</v>
      </c>
      <c r="Y514">
        <v>0</v>
      </c>
      <c r="Z514">
        <v>0</v>
      </c>
      <c r="AA514">
        <v>0</v>
      </c>
      <c r="AB514">
        <v>107.0548</v>
      </c>
      <c r="AC514">
        <v>0</v>
      </c>
      <c r="AD514">
        <v>0</v>
      </c>
      <c r="AE514">
        <v>0</v>
      </c>
      <c r="AF514">
        <v>0</v>
      </c>
      <c r="AG514">
        <v>-14.6</v>
      </c>
      <c r="AH514">
        <v>0</v>
      </c>
      <c r="AI514">
        <v>0</v>
      </c>
      <c r="AJ514">
        <v>0</v>
      </c>
      <c r="AK514">
        <v>0</v>
      </c>
      <c r="AL514">
        <v>0</v>
      </c>
      <c r="AM514" t="s">
        <v>59</v>
      </c>
      <c r="AN514">
        <v>0</v>
      </c>
      <c r="AO514">
        <v>0</v>
      </c>
      <c r="AP514">
        <v>-107.1216</v>
      </c>
      <c r="AQ514">
        <v>-107.1216</v>
      </c>
      <c r="AR514" t="s">
        <v>59</v>
      </c>
      <c r="AS514">
        <v>0</v>
      </c>
      <c r="AT514">
        <v>0</v>
      </c>
      <c r="AU514">
        <v>0</v>
      </c>
      <c r="AV514" t="s">
        <v>61</v>
      </c>
      <c r="AW514">
        <v>0</v>
      </c>
      <c r="AX514">
        <v>0</v>
      </c>
      <c r="AY514" t="s">
        <v>62</v>
      </c>
      <c r="AZ514">
        <v>107.0548</v>
      </c>
    </row>
    <row r="515" spans="1:52" x14ac:dyDescent="0.3">
      <c r="A515" t="s">
        <v>105</v>
      </c>
      <c r="B515">
        <v>6101712290</v>
      </c>
      <c r="C515" t="s">
        <v>53</v>
      </c>
      <c r="D515">
        <v>248</v>
      </c>
      <c r="E515" t="s">
        <v>53</v>
      </c>
      <c r="F515">
        <v>4018</v>
      </c>
      <c r="G515">
        <v>3834</v>
      </c>
      <c r="H515">
        <v>34</v>
      </c>
      <c r="I515">
        <v>152527</v>
      </c>
      <c r="J515" t="s">
        <v>670</v>
      </c>
      <c r="K515" t="s">
        <v>95</v>
      </c>
      <c r="L515" t="s">
        <v>56</v>
      </c>
      <c r="M515">
        <v>52</v>
      </c>
      <c r="N515" t="s">
        <v>57</v>
      </c>
      <c r="O515">
        <v>74</v>
      </c>
      <c r="P515" t="s">
        <v>58</v>
      </c>
      <c r="Q515" t="s">
        <v>59</v>
      </c>
      <c r="R515" t="s">
        <v>59</v>
      </c>
      <c r="S515" t="s">
        <v>66</v>
      </c>
      <c r="T515" t="s">
        <v>59</v>
      </c>
      <c r="U515">
        <v>-1</v>
      </c>
      <c r="V515">
        <v>-45.271000000000001</v>
      </c>
      <c r="W515">
        <v>-47.16</v>
      </c>
      <c r="X515">
        <v>-45.271000000000001</v>
      </c>
      <c r="Y515">
        <v>0</v>
      </c>
      <c r="Z515">
        <v>0</v>
      </c>
      <c r="AA515">
        <v>0</v>
      </c>
      <c r="AB515">
        <v>45.271000000000001</v>
      </c>
      <c r="AC515">
        <v>0</v>
      </c>
      <c r="AD515">
        <v>0</v>
      </c>
      <c r="AE515">
        <v>0</v>
      </c>
      <c r="AF515">
        <v>0</v>
      </c>
      <c r="AG515">
        <v>-1.89</v>
      </c>
      <c r="AH515">
        <v>0</v>
      </c>
      <c r="AI515">
        <v>0</v>
      </c>
      <c r="AJ515">
        <v>0</v>
      </c>
      <c r="AK515">
        <v>0</v>
      </c>
      <c r="AL515">
        <v>0</v>
      </c>
      <c r="AM515" t="s">
        <v>59</v>
      </c>
      <c r="AN515">
        <v>0</v>
      </c>
      <c r="AO515">
        <v>0</v>
      </c>
      <c r="AP515">
        <v>-44.267000000000003</v>
      </c>
      <c r="AQ515">
        <v>-44.267000000000003</v>
      </c>
      <c r="AR515" t="s">
        <v>59</v>
      </c>
      <c r="AS515">
        <v>0</v>
      </c>
      <c r="AT515">
        <v>0</v>
      </c>
      <c r="AU515">
        <v>0</v>
      </c>
      <c r="AV515" t="s">
        <v>61</v>
      </c>
      <c r="AW515">
        <v>0</v>
      </c>
      <c r="AX515">
        <v>0</v>
      </c>
      <c r="AY515" t="s">
        <v>62</v>
      </c>
      <c r="AZ515">
        <v>45.271000000000001</v>
      </c>
    </row>
    <row r="516" spans="1:52" x14ac:dyDescent="0.3">
      <c r="A516" t="s">
        <v>90</v>
      </c>
      <c r="B516">
        <v>6101697038</v>
      </c>
      <c r="C516" t="s">
        <v>53</v>
      </c>
      <c r="D516">
        <v>239</v>
      </c>
      <c r="E516" t="s">
        <v>53</v>
      </c>
      <c r="F516">
        <v>4018</v>
      </c>
      <c r="G516">
        <v>3834</v>
      </c>
      <c r="H516">
        <v>34</v>
      </c>
      <c r="I516">
        <v>50045</v>
      </c>
      <c r="J516" t="s">
        <v>81</v>
      </c>
      <c r="K516" t="s">
        <v>82</v>
      </c>
      <c r="L516" t="s">
        <v>56</v>
      </c>
      <c r="M516">
        <v>52</v>
      </c>
      <c r="N516" t="s">
        <v>57</v>
      </c>
      <c r="O516">
        <v>74</v>
      </c>
      <c r="P516" t="s">
        <v>58</v>
      </c>
      <c r="Q516" t="s">
        <v>59</v>
      </c>
      <c r="R516" t="s">
        <v>59</v>
      </c>
      <c r="S516" t="s">
        <v>60</v>
      </c>
      <c r="T516" t="s">
        <v>59</v>
      </c>
      <c r="U516">
        <v>-2</v>
      </c>
      <c r="V516">
        <v>-21.533200000000001</v>
      </c>
      <c r="W516">
        <v>-22.44</v>
      </c>
      <c r="X516">
        <v>-27.973199999999999</v>
      </c>
      <c r="Y516">
        <v>0</v>
      </c>
      <c r="Z516">
        <v>-0.80840000000000001</v>
      </c>
      <c r="AA516">
        <v>-5.6315999999999997</v>
      </c>
      <c r="AB516">
        <v>13.986599999999999</v>
      </c>
      <c r="AC516">
        <v>0.4042</v>
      </c>
      <c r="AD516">
        <v>2.8157999999999999</v>
      </c>
      <c r="AE516">
        <v>0</v>
      </c>
      <c r="AF516">
        <v>0</v>
      </c>
      <c r="AG516">
        <v>-0.9</v>
      </c>
      <c r="AH516">
        <v>0</v>
      </c>
      <c r="AI516">
        <v>0</v>
      </c>
      <c r="AJ516">
        <v>0</v>
      </c>
      <c r="AK516">
        <v>0</v>
      </c>
      <c r="AL516">
        <v>0</v>
      </c>
      <c r="AM516" t="s">
        <v>59</v>
      </c>
      <c r="AN516">
        <v>0</v>
      </c>
      <c r="AO516">
        <v>0</v>
      </c>
      <c r="AP516">
        <v>0</v>
      </c>
      <c r="AQ516">
        <v>0</v>
      </c>
      <c r="AR516" t="s">
        <v>59</v>
      </c>
      <c r="AS516">
        <v>0</v>
      </c>
      <c r="AT516">
        <v>0</v>
      </c>
      <c r="AU516">
        <v>0</v>
      </c>
      <c r="AV516" t="s">
        <v>61</v>
      </c>
      <c r="AW516">
        <v>0</v>
      </c>
      <c r="AX516">
        <v>1</v>
      </c>
      <c r="AY516" t="s">
        <v>62</v>
      </c>
      <c r="AZ516">
        <v>10.7666</v>
      </c>
    </row>
    <row r="517" spans="1:52" x14ac:dyDescent="0.3">
      <c r="A517" t="s">
        <v>124</v>
      </c>
      <c r="B517">
        <v>6102926666</v>
      </c>
      <c r="C517" t="s">
        <v>125</v>
      </c>
      <c r="D517">
        <v>252</v>
      </c>
      <c r="E517" t="s">
        <v>125</v>
      </c>
      <c r="F517">
        <v>4018</v>
      </c>
      <c r="G517">
        <v>3834</v>
      </c>
      <c r="H517">
        <v>34</v>
      </c>
      <c r="I517">
        <v>471</v>
      </c>
      <c r="J517" t="s">
        <v>671</v>
      </c>
      <c r="K517" t="s">
        <v>89</v>
      </c>
      <c r="L517" t="s">
        <v>56</v>
      </c>
      <c r="M517">
        <v>52</v>
      </c>
      <c r="N517" t="s">
        <v>57</v>
      </c>
      <c r="O517">
        <v>74</v>
      </c>
      <c r="P517" t="s">
        <v>58</v>
      </c>
      <c r="Q517" t="s">
        <v>59</v>
      </c>
      <c r="R517" t="s">
        <v>59</v>
      </c>
      <c r="S517" t="s">
        <v>60</v>
      </c>
      <c r="T517" t="s">
        <v>59</v>
      </c>
      <c r="U517">
        <v>-1</v>
      </c>
      <c r="V517">
        <v>-105.5956</v>
      </c>
      <c r="W517">
        <v>-110</v>
      </c>
      <c r="X517">
        <v>-137.52369999999999</v>
      </c>
      <c r="Y517">
        <v>0</v>
      </c>
      <c r="Z517">
        <v>-4.024</v>
      </c>
      <c r="AA517">
        <v>-27.9041</v>
      </c>
      <c r="AB517">
        <v>137.52369999999999</v>
      </c>
      <c r="AC517">
        <v>4.024</v>
      </c>
      <c r="AD517">
        <v>27.9041</v>
      </c>
      <c r="AE517">
        <v>0</v>
      </c>
      <c r="AF517">
        <v>0</v>
      </c>
      <c r="AG517">
        <v>-4.4000000000000004</v>
      </c>
      <c r="AH517">
        <v>0</v>
      </c>
      <c r="AI517">
        <v>0</v>
      </c>
      <c r="AJ517">
        <v>0</v>
      </c>
      <c r="AK517">
        <v>0</v>
      </c>
      <c r="AL517">
        <v>0</v>
      </c>
      <c r="AM517" t="s">
        <v>59</v>
      </c>
      <c r="AN517">
        <v>0</v>
      </c>
      <c r="AO517">
        <v>0</v>
      </c>
      <c r="AP517">
        <v>0</v>
      </c>
      <c r="AQ517">
        <v>0</v>
      </c>
      <c r="AR517" t="s">
        <v>59</v>
      </c>
      <c r="AS517">
        <v>0</v>
      </c>
      <c r="AT517">
        <v>0</v>
      </c>
      <c r="AU517">
        <v>0</v>
      </c>
      <c r="AV517" t="s">
        <v>61</v>
      </c>
      <c r="AW517">
        <v>0</v>
      </c>
      <c r="AX517">
        <v>1</v>
      </c>
      <c r="AY517" t="s">
        <v>62</v>
      </c>
      <c r="AZ517">
        <v>105.5956</v>
      </c>
    </row>
    <row r="518" spans="1:52" x14ac:dyDescent="0.3">
      <c r="A518" t="s">
        <v>105</v>
      </c>
      <c r="B518">
        <v>6101712290</v>
      </c>
      <c r="C518" t="s">
        <v>53</v>
      </c>
      <c r="D518">
        <v>248</v>
      </c>
      <c r="E518" t="s">
        <v>53</v>
      </c>
      <c r="F518">
        <v>4018</v>
      </c>
      <c r="G518">
        <v>3834</v>
      </c>
      <c r="H518">
        <v>34</v>
      </c>
      <c r="I518">
        <v>58517</v>
      </c>
      <c r="J518" t="s">
        <v>443</v>
      </c>
      <c r="K518" t="s">
        <v>82</v>
      </c>
      <c r="L518" t="s">
        <v>56</v>
      </c>
      <c r="M518">
        <v>52</v>
      </c>
      <c r="N518" t="s">
        <v>57</v>
      </c>
      <c r="O518">
        <v>74</v>
      </c>
      <c r="P518" t="s">
        <v>58</v>
      </c>
      <c r="Q518" t="s">
        <v>59</v>
      </c>
      <c r="R518" t="s">
        <v>59</v>
      </c>
      <c r="S518" t="s">
        <v>66</v>
      </c>
      <c r="T518" t="s">
        <v>59</v>
      </c>
      <c r="U518">
        <v>-1</v>
      </c>
      <c r="V518">
        <v>-9.6145999999999994</v>
      </c>
      <c r="W518">
        <v>-10.92</v>
      </c>
      <c r="X518">
        <v>-12.289400000000001</v>
      </c>
      <c r="Y518">
        <v>0</v>
      </c>
      <c r="Z518">
        <v>-1.1382000000000001</v>
      </c>
      <c r="AA518">
        <v>-1.5366</v>
      </c>
      <c r="AB518">
        <v>12.289400000000001</v>
      </c>
      <c r="AC518">
        <v>1.1382000000000001</v>
      </c>
      <c r="AD518">
        <v>1.5366</v>
      </c>
      <c r="AE518">
        <v>0</v>
      </c>
      <c r="AF518">
        <v>0</v>
      </c>
      <c r="AG518">
        <v>-1.31</v>
      </c>
      <c r="AH518">
        <v>0</v>
      </c>
      <c r="AI518">
        <v>0</v>
      </c>
      <c r="AJ518">
        <v>0</v>
      </c>
      <c r="AK518">
        <v>0</v>
      </c>
      <c r="AL518">
        <v>0</v>
      </c>
      <c r="AM518" t="s">
        <v>59</v>
      </c>
      <c r="AN518">
        <v>0</v>
      </c>
      <c r="AO518">
        <v>0</v>
      </c>
      <c r="AP518">
        <v>0</v>
      </c>
      <c r="AQ518">
        <v>0</v>
      </c>
      <c r="AR518" t="s">
        <v>59</v>
      </c>
      <c r="AS518">
        <v>0</v>
      </c>
      <c r="AT518">
        <v>0</v>
      </c>
      <c r="AU518">
        <v>0</v>
      </c>
      <c r="AV518" t="s">
        <v>61</v>
      </c>
      <c r="AW518">
        <v>0</v>
      </c>
      <c r="AX518">
        <v>1</v>
      </c>
      <c r="AY518" t="s">
        <v>62</v>
      </c>
      <c r="AZ518">
        <v>9.6152999999999995</v>
      </c>
    </row>
    <row r="519" spans="1:52" x14ac:dyDescent="0.3">
      <c r="A519" t="s">
        <v>142</v>
      </c>
      <c r="B519">
        <v>6101342949</v>
      </c>
      <c r="C519" t="s">
        <v>53</v>
      </c>
      <c r="D519">
        <v>235</v>
      </c>
      <c r="E519" t="s">
        <v>53</v>
      </c>
      <c r="F519">
        <v>4018</v>
      </c>
      <c r="G519">
        <v>3834</v>
      </c>
      <c r="H519">
        <v>34</v>
      </c>
      <c r="I519">
        <v>60474</v>
      </c>
      <c r="J519" t="s">
        <v>672</v>
      </c>
      <c r="K519" t="s">
        <v>238</v>
      </c>
      <c r="L519" t="s">
        <v>56</v>
      </c>
      <c r="M519">
        <v>52</v>
      </c>
      <c r="N519" t="s">
        <v>57</v>
      </c>
      <c r="O519">
        <v>74</v>
      </c>
      <c r="P519" t="s">
        <v>58</v>
      </c>
      <c r="Q519" t="s">
        <v>59</v>
      </c>
      <c r="R519" t="s">
        <v>59</v>
      </c>
      <c r="S519" t="s">
        <v>66</v>
      </c>
      <c r="T519" t="s">
        <v>59</v>
      </c>
      <c r="U519">
        <v>-1</v>
      </c>
      <c r="V519">
        <v>-39.843600000000002</v>
      </c>
      <c r="W519">
        <v>-40.82</v>
      </c>
      <c r="X519">
        <v>-39.843600000000002</v>
      </c>
      <c r="Y519">
        <v>0</v>
      </c>
      <c r="Z519">
        <v>0</v>
      </c>
      <c r="AA519">
        <v>0</v>
      </c>
      <c r="AB519">
        <v>39.843600000000002</v>
      </c>
      <c r="AC519">
        <v>0</v>
      </c>
      <c r="AD519">
        <v>0</v>
      </c>
      <c r="AE519">
        <v>0</v>
      </c>
      <c r="AF519">
        <v>0</v>
      </c>
      <c r="AG519">
        <v>-1.63</v>
      </c>
      <c r="AH519">
        <v>0</v>
      </c>
      <c r="AI519">
        <v>0</v>
      </c>
      <c r="AJ519">
        <v>0</v>
      </c>
      <c r="AK519">
        <v>0</v>
      </c>
      <c r="AL519">
        <v>0</v>
      </c>
      <c r="AM519" t="s">
        <v>59</v>
      </c>
      <c r="AN519">
        <v>0</v>
      </c>
      <c r="AO519">
        <v>0</v>
      </c>
      <c r="AP519">
        <v>0</v>
      </c>
      <c r="AQ519">
        <v>0</v>
      </c>
      <c r="AR519" t="s">
        <v>59</v>
      </c>
      <c r="AS519">
        <v>0</v>
      </c>
      <c r="AT519">
        <v>0</v>
      </c>
      <c r="AU519">
        <v>0</v>
      </c>
      <c r="AV519" t="s">
        <v>61</v>
      </c>
      <c r="AW519">
        <v>0</v>
      </c>
      <c r="AX519">
        <v>0</v>
      </c>
      <c r="AY519" t="s">
        <v>62</v>
      </c>
      <c r="AZ519">
        <v>39.862200000000001</v>
      </c>
    </row>
    <row r="520" spans="1:52" x14ac:dyDescent="0.3">
      <c r="A520" t="s">
        <v>120</v>
      </c>
      <c r="B520">
        <v>6101716697</v>
      </c>
      <c r="C520" t="s">
        <v>53</v>
      </c>
      <c r="D520">
        <v>250</v>
      </c>
      <c r="E520" t="s">
        <v>53</v>
      </c>
      <c r="F520">
        <v>4018</v>
      </c>
      <c r="G520">
        <v>3834</v>
      </c>
      <c r="H520">
        <v>34</v>
      </c>
      <c r="I520">
        <v>17876</v>
      </c>
      <c r="J520" t="s">
        <v>673</v>
      </c>
      <c r="K520" t="s">
        <v>68</v>
      </c>
      <c r="L520" t="s">
        <v>56</v>
      </c>
      <c r="M520">
        <v>52</v>
      </c>
      <c r="N520" t="s">
        <v>57</v>
      </c>
      <c r="O520">
        <v>74</v>
      </c>
      <c r="P520" t="s">
        <v>58</v>
      </c>
      <c r="Q520" t="s">
        <v>59</v>
      </c>
      <c r="R520" t="s">
        <v>59</v>
      </c>
      <c r="S520" t="s">
        <v>60</v>
      </c>
      <c r="T520" t="s">
        <v>59</v>
      </c>
      <c r="U520">
        <v>-1</v>
      </c>
      <c r="V520">
        <v>-32.360100000000003</v>
      </c>
      <c r="W520">
        <v>-36.770000000000003</v>
      </c>
      <c r="X520">
        <v>-41.970500000000001</v>
      </c>
      <c r="Y520">
        <v>0</v>
      </c>
      <c r="Z520">
        <v>-4.3989000000000003</v>
      </c>
      <c r="AA520">
        <v>-5.2115</v>
      </c>
      <c r="AB520">
        <v>41.970500000000001</v>
      </c>
      <c r="AC520">
        <v>4.3989000000000003</v>
      </c>
      <c r="AD520">
        <v>5.2115</v>
      </c>
      <c r="AE520">
        <v>0</v>
      </c>
      <c r="AF520">
        <v>0</v>
      </c>
      <c r="AG520">
        <v>-4.41</v>
      </c>
      <c r="AH520">
        <v>0</v>
      </c>
      <c r="AI520">
        <v>0</v>
      </c>
      <c r="AJ520">
        <v>0</v>
      </c>
      <c r="AK520">
        <v>0</v>
      </c>
      <c r="AL520">
        <v>0</v>
      </c>
      <c r="AM520" t="s">
        <v>59</v>
      </c>
      <c r="AN520">
        <v>0</v>
      </c>
      <c r="AO520">
        <v>0</v>
      </c>
      <c r="AP520">
        <v>0</v>
      </c>
      <c r="AQ520">
        <v>0</v>
      </c>
      <c r="AR520" t="s">
        <v>59</v>
      </c>
      <c r="AS520">
        <v>0</v>
      </c>
      <c r="AT520">
        <v>0</v>
      </c>
      <c r="AU520">
        <v>0</v>
      </c>
      <c r="AV520" t="s">
        <v>61</v>
      </c>
      <c r="AW520">
        <v>0</v>
      </c>
      <c r="AX520">
        <v>1</v>
      </c>
      <c r="AY520" t="s">
        <v>62</v>
      </c>
      <c r="AZ520">
        <v>32.360100000000003</v>
      </c>
    </row>
    <row r="521" spans="1:52" x14ac:dyDescent="0.3">
      <c r="A521" t="s">
        <v>142</v>
      </c>
      <c r="B521">
        <v>6101342949</v>
      </c>
      <c r="C521" t="s">
        <v>53</v>
      </c>
      <c r="D521">
        <v>235</v>
      </c>
      <c r="E521" t="s">
        <v>53</v>
      </c>
      <c r="F521">
        <v>4018</v>
      </c>
      <c r="G521">
        <v>3834</v>
      </c>
      <c r="H521">
        <v>34</v>
      </c>
      <c r="I521">
        <v>498490</v>
      </c>
      <c r="J521" t="s">
        <v>567</v>
      </c>
      <c r="K521" t="s">
        <v>568</v>
      </c>
      <c r="L521" t="s">
        <v>56</v>
      </c>
      <c r="M521">
        <v>52</v>
      </c>
      <c r="N521" t="s">
        <v>57</v>
      </c>
      <c r="O521">
        <v>74</v>
      </c>
      <c r="P521" t="s">
        <v>58</v>
      </c>
      <c r="Q521" t="s">
        <v>59</v>
      </c>
      <c r="R521" t="s">
        <v>59</v>
      </c>
      <c r="S521" t="s">
        <v>111</v>
      </c>
      <c r="T521" t="s">
        <v>59</v>
      </c>
      <c r="U521">
        <v>-1</v>
      </c>
      <c r="V521">
        <v>-13.866899999999999</v>
      </c>
      <c r="W521">
        <v>-15.76</v>
      </c>
      <c r="X521">
        <v>-17.485700000000001</v>
      </c>
      <c r="Y521">
        <v>0</v>
      </c>
      <c r="Z521">
        <v>-1.7619</v>
      </c>
      <c r="AA521">
        <v>-1.8569</v>
      </c>
      <c r="AB521">
        <v>17.485700000000001</v>
      </c>
      <c r="AC521">
        <v>1.7619</v>
      </c>
      <c r="AD521">
        <v>1.8569</v>
      </c>
      <c r="AE521">
        <v>0</v>
      </c>
      <c r="AF521">
        <v>0</v>
      </c>
      <c r="AG521">
        <v>-1.89</v>
      </c>
      <c r="AH521">
        <v>0</v>
      </c>
      <c r="AI521">
        <v>0</v>
      </c>
      <c r="AJ521">
        <v>0</v>
      </c>
      <c r="AK521">
        <v>0</v>
      </c>
      <c r="AL521">
        <v>0</v>
      </c>
      <c r="AM521" t="s">
        <v>59</v>
      </c>
      <c r="AN521">
        <v>0</v>
      </c>
      <c r="AO521">
        <v>0</v>
      </c>
      <c r="AP521">
        <v>-14.4465</v>
      </c>
      <c r="AQ521">
        <v>-18.065300000000001</v>
      </c>
      <c r="AR521" t="s">
        <v>59</v>
      </c>
      <c r="AS521">
        <v>0</v>
      </c>
      <c r="AT521">
        <v>0</v>
      </c>
      <c r="AU521">
        <v>0</v>
      </c>
      <c r="AV521" t="s">
        <v>61</v>
      </c>
      <c r="AW521">
        <v>0</v>
      </c>
      <c r="AX521">
        <v>1</v>
      </c>
      <c r="AY521" t="s">
        <v>62</v>
      </c>
      <c r="AZ521">
        <v>13.870200000000001</v>
      </c>
    </row>
    <row r="522" spans="1:52" x14ac:dyDescent="0.3">
      <c r="A522" t="s">
        <v>120</v>
      </c>
      <c r="B522">
        <v>6101716697</v>
      </c>
      <c r="C522" t="s">
        <v>53</v>
      </c>
      <c r="D522">
        <v>250</v>
      </c>
      <c r="E522" t="s">
        <v>53</v>
      </c>
      <c r="F522">
        <v>4018</v>
      </c>
      <c r="G522">
        <v>3834</v>
      </c>
      <c r="H522">
        <v>34</v>
      </c>
      <c r="I522">
        <v>30286</v>
      </c>
      <c r="J522" t="s">
        <v>674</v>
      </c>
      <c r="K522" t="s">
        <v>82</v>
      </c>
      <c r="L522" t="s">
        <v>56</v>
      </c>
      <c r="M522">
        <v>52</v>
      </c>
      <c r="N522" t="s">
        <v>57</v>
      </c>
      <c r="O522">
        <v>74</v>
      </c>
      <c r="P522" t="s">
        <v>58</v>
      </c>
      <c r="Q522" t="s">
        <v>59</v>
      </c>
      <c r="R522" t="s">
        <v>59</v>
      </c>
      <c r="S522" t="s">
        <v>60</v>
      </c>
      <c r="T522" t="s">
        <v>59</v>
      </c>
      <c r="U522">
        <v>-1</v>
      </c>
      <c r="V522">
        <v>-21.845800000000001</v>
      </c>
      <c r="W522">
        <v>-24.82</v>
      </c>
      <c r="X522">
        <v>-28.831</v>
      </c>
      <c r="Y522">
        <v>0</v>
      </c>
      <c r="Z522">
        <v>-3.2881</v>
      </c>
      <c r="AA522">
        <v>-3.6970999999999998</v>
      </c>
      <c r="AB522">
        <v>28.831</v>
      </c>
      <c r="AC522">
        <v>3.2881</v>
      </c>
      <c r="AD522">
        <v>3.6970999999999998</v>
      </c>
      <c r="AE522">
        <v>0</v>
      </c>
      <c r="AF522">
        <v>0</v>
      </c>
      <c r="AG522">
        <v>-2.98</v>
      </c>
      <c r="AH522">
        <v>0</v>
      </c>
      <c r="AI522">
        <v>0</v>
      </c>
      <c r="AJ522">
        <v>0</v>
      </c>
      <c r="AK522">
        <v>0</v>
      </c>
      <c r="AL522">
        <v>0</v>
      </c>
      <c r="AM522" t="s">
        <v>59</v>
      </c>
      <c r="AN522">
        <v>0</v>
      </c>
      <c r="AO522">
        <v>0</v>
      </c>
      <c r="AP522">
        <v>0</v>
      </c>
      <c r="AQ522">
        <v>0</v>
      </c>
      <c r="AR522" t="s">
        <v>59</v>
      </c>
      <c r="AS522">
        <v>0</v>
      </c>
      <c r="AT522">
        <v>0</v>
      </c>
      <c r="AU522">
        <v>0</v>
      </c>
      <c r="AV522" t="s">
        <v>61</v>
      </c>
      <c r="AW522">
        <v>0</v>
      </c>
      <c r="AX522">
        <v>1</v>
      </c>
      <c r="AY522" t="s">
        <v>62</v>
      </c>
      <c r="AZ522">
        <v>21.845800000000001</v>
      </c>
    </row>
    <row r="523" spans="1:52" x14ac:dyDescent="0.3">
      <c r="A523" t="s">
        <v>83</v>
      </c>
      <c r="B523">
        <v>6101697517</v>
      </c>
      <c r="C523" t="s">
        <v>53</v>
      </c>
      <c r="D523">
        <v>242</v>
      </c>
      <c r="E523" t="s">
        <v>53</v>
      </c>
      <c r="F523">
        <v>4018</v>
      </c>
      <c r="G523">
        <v>3834</v>
      </c>
      <c r="H523">
        <v>34</v>
      </c>
      <c r="I523">
        <v>149699</v>
      </c>
      <c r="J523" t="s">
        <v>675</v>
      </c>
      <c r="K523" t="s">
        <v>82</v>
      </c>
      <c r="L523" t="s">
        <v>56</v>
      </c>
      <c r="M523">
        <v>52</v>
      </c>
      <c r="N523" t="s">
        <v>57</v>
      </c>
      <c r="O523">
        <v>74</v>
      </c>
      <c r="P523" t="s">
        <v>58</v>
      </c>
      <c r="Q523" t="s">
        <v>59</v>
      </c>
      <c r="R523" t="s">
        <v>59</v>
      </c>
      <c r="S523" t="s">
        <v>60</v>
      </c>
      <c r="T523" t="s">
        <v>59</v>
      </c>
      <c r="U523">
        <v>-1</v>
      </c>
      <c r="V523">
        <v>-35.499099999999999</v>
      </c>
      <c r="W523">
        <v>-40.340000000000003</v>
      </c>
      <c r="X523">
        <v>-46.799399999999999</v>
      </c>
      <c r="Y523">
        <v>0</v>
      </c>
      <c r="Z523">
        <v>-4.8231000000000002</v>
      </c>
      <c r="AA523">
        <v>-6.4771999999999998</v>
      </c>
      <c r="AB523">
        <v>46.799399999999999</v>
      </c>
      <c r="AC523">
        <v>4.8231000000000002</v>
      </c>
      <c r="AD523">
        <v>6.4771999999999998</v>
      </c>
      <c r="AE523">
        <v>0</v>
      </c>
      <c r="AF523">
        <v>0</v>
      </c>
      <c r="AG523">
        <v>-4.84</v>
      </c>
      <c r="AH523">
        <v>0</v>
      </c>
      <c r="AI523">
        <v>0</v>
      </c>
      <c r="AJ523">
        <v>0</v>
      </c>
      <c r="AK523">
        <v>0</v>
      </c>
      <c r="AL523">
        <v>0</v>
      </c>
      <c r="AM523" t="s">
        <v>59</v>
      </c>
      <c r="AN523">
        <v>0</v>
      </c>
      <c r="AO523">
        <v>0</v>
      </c>
      <c r="AP523">
        <v>-37.186799999999998</v>
      </c>
      <c r="AQ523">
        <v>-48.487099999999998</v>
      </c>
      <c r="AR523" t="s">
        <v>59</v>
      </c>
      <c r="AS523">
        <v>0</v>
      </c>
      <c r="AT523">
        <v>0</v>
      </c>
      <c r="AU523">
        <v>0</v>
      </c>
      <c r="AV523" t="s">
        <v>61</v>
      </c>
      <c r="AW523">
        <v>0</v>
      </c>
      <c r="AX523">
        <v>1</v>
      </c>
      <c r="AY523" t="s">
        <v>62</v>
      </c>
      <c r="AZ523">
        <v>35.499099999999999</v>
      </c>
    </row>
    <row r="524" spans="1:52" x14ac:dyDescent="0.3">
      <c r="A524" t="s">
        <v>90</v>
      </c>
      <c r="B524">
        <v>6101697038</v>
      </c>
      <c r="C524" t="s">
        <v>53</v>
      </c>
      <c r="D524">
        <v>239</v>
      </c>
      <c r="E524" t="s">
        <v>53</v>
      </c>
      <c r="F524">
        <v>4018</v>
      </c>
      <c r="G524">
        <v>3834</v>
      </c>
      <c r="H524">
        <v>34</v>
      </c>
      <c r="I524">
        <v>75786</v>
      </c>
      <c r="J524" t="s">
        <v>676</v>
      </c>
      <c r="K524" t="s">
        <v>107</v>
      </c>
      <c r="L524" t="s">
        <v>56</v>
      </c>
      <c r="M524">
        <v>52</v>
      </c>
      <c r="N524" t="s">
        <v>57</v>
      </c>
      <c r="O524">
        <v>74</v>
      </c>
      <c r="P524" t="s">
        <v>58</v>
      </c>
      <c r="Q524" t="s">
        <v>59</v>
      </c>
      <c r="R524" t="s">
        <v>59</v>
      </c>
      <c r="S524" t="s">
        <v>60</v>
      </c>
      <c r="T524" t="s">
        <v>59</v>
      </c>
      <c r="U524">
        <v>-1</v>
      </c>
      <c r="V524">
        <v>-70.333799999999997</v>
      </c>
      <c r="W524">
        <v>-79.92</v>
      </c>
      <c r="X524">
        <v>-91.149900000000002</v>
      </c>
      <c r="Y524">
        <v>0</v>
      </c>
      <c r="Z524">
        <v>-9.6051000000000002</v>
      </c>
      <c r="AA524">
        <v>-11.211</v>
      </c>
      <c r="AB524">
        <v>91.149900000000002</v>
      </c>
      <c r="AC524">
        <v>9.6051000000000002</v>
      </c>
      <c r="AD524">
        <v>11.211</v>
      </c>
      <c r="AE524">
        <v>0</v>
      </c>
      <c r="AF524">
        <v>0</v>
      </c>
      <c r="AG524">
        <v>-9.59</v>
      </c>
      <c r="AH524">
        <v>0</v>
      </c>
      <c r="AI524">
        <v>0</v>
      </c>
      <c r="AJ524">
        <v>0</v>
      </c>
      <c r="AK524">
        <v>0</v>
      </c>
      <c r="AL524">
        <v>0</v>
      </c>
      <c r="AM524" t="s">
        <v>59</v>
      </c>
      <c r="AN524">
        <v>0</v>
      </c>
      <c r="AO524">
        <v>0</v>
      </c>
      <c r="AP524">
        <v>0</v>
      </c>
      <c r="AQ524">
        <v>0</v>
      </c>
      <c r="AR524" t="s">
        <v>59</v>
      </c>
      <c r="AS524">
        <v>0</v>
      </c>
      <c r="AT524">
        <v>0</v>
      </c>
      <c r="AU524">
        <v>0</v>
      </c>
      <c r="AV524" t="s">
        <v>61</v>
      </c>
      <c r="AW524">
        <v>0</v>
      </c>
      <c r="AX524">
        <v>1</v>
      </c>
      <c r="AY524" t="s">
        <v>62</v>
      </c>
      <c r="AZ524">
        <v>70.333799999999997</v>
      </c>
    </row>
    <row r="525" spans="1:52" x14ac:dyDescent="0.3">
      <c r="A525" t="s">
        <v>90</v>
      </c>
      <c r="B525">
        <v>6101697038</v>
      </c>
      <c r="C525" t="s">
        <v>53</v>
      </c>
      <c r="D525">
        <v>239</v>
      </c>
      <c r="E525" t="s">
        <v>53</v>
      </c>
      <c r="F525">
        <v>4018</v>
      </c>
      <c r="G525">
        <v>3834</v>
      </c>
      <c r="H525">
        <v>34</v>
      </c>
      <c r="I525">
        <v>78511</v>
      </c>
      <c r="J525" t="s">
        <v>677</v>
      </c>
      <c r="K525" t="s">
        <v>82</v>
      </c>
      <c r="L525" t="s">
        <v>56</v>
      </c>
      <c r="M525">
        <v>52</v>
      </c>
      <c r="N525" t="s">
        <v>57</v>
      </c>
      <c r="O525">
        <v>74</v>
      </c>
      <c r="P525" t="s">
        <v>58</v>
      </c>
      <c r="Q525" t="s">
        <v>59</v>
      </c>
      <c r="R525" t="s">
        <v>59</v>
      </c>
      <c r="S525" t="s">
        <v>60</v>
      </c>
      <c r="T525" t="s">
        <v>59</v>
      </c>
      <c r="U525">
        <v>-1</v>
      </c>
      <c r="V525">
        <v>-17.48</v>
      </c>
      <c r="W525">
        <v>-19.86</v>
      </c>
      <c r="X525">
        <v>-22.751200000000001</v>
      </c>
      <c r="Y525">
        <v>0</v>
      </c>
      <c r="Z525">
        <v>-2.2881</v>
      </c>
      <c r="AA525">
        <v>-2.9830999999999999</v>
      </c>
      <c r="AB525">
        <v>22.751200000000001</v>
      </c>
      <c r="AC525">
        <v>2.2881</v>
      </c>
      <c r="AD525">
        <v>2.9830999999999999</v>
      </c>
      <c r="AE525">
        <v>0</v>
      </c>
      <c r="AF525">
        <v>0</v>
      </c>
      <c r="AG525">
        <v>-2.38</v>
      </c>
      <c r="AH525">
        <v>0</v>
      </c>
      <c r="AI525">
        <v>0</v>
      </c>
      <c r="AJ525">
        <v>0</v>
      </c>
      <c r="AK525">
        <v>0</v>
      </c>
      <c r="AL525">
        <v>0</v>
      </c>
      <c r="AM525" t="s">
        <v>59</v>
      </c>
      <c r="AN525">
        <v>0</v>
      </c>
      <c r="AO525">
        <v>0</v>
      </c>
      <c r="AP525">
        <v>0</v>
      </c>
      <c r="AQ525">
        <v>0</v>
      </c>
      <c r="AR525" t="s">
        <v>59</v>
      </c>
      <c r="AS525">
        <v>0</v>
      </c>
      <c r="AT525">
        <v>0</v>
      </c>
      <c r="AU525">
        <v>0</v>
      </c>
      <c r="AV525" t="s">
        <v>61</v>
      </c>
      <c r="AW525">
        <v>0</v>
      </c>
      <c r="AX525">
        <v>1</v>
      </c>
      <c r="AY525" t="s">
        <v>62</v>
      </c>
      <c r="AZ525">
        <v>17.48</v>
      </c>
    </row>
    <row r="526" spans="1:52" x14ac:dyDescent="0.3">
      <c r="A526" t="s">
        <v>52</v>
      </c>
      <c r="B526">
        <v>6101702454</v>
      </c>
      <c r="C526" t="s">
        <v>53</v>
      </c>
      <c r="D526">
        <v>245</v>
      </c>
      <c r="E526" t="s">
        <v>53</v>
      </c>
      <c r="F526">
        <v>4018</v>
      </c>
      <c r="G526">
        <v>3834</v>
      </c>
      <c r="H526">
        <v>34</v>
      </c>
      <c r="I526">
        <v>47493</v>
      </c>
      <c r="J526" t="s">
        <v>678</v>
      </c>
      <c r="K526" t="s">
        <v>99</v>
      </c>
      <c r="L526" t="s">
        <v>56</v>
      </c>
      <c r="M526">
        <v>52</v>
      </c>
      <c r="N526" t="s">
        <v>57</v>
      </c>
      <c r="O526">
        <v>74</v>
      </c>
      <c r="P526" t="s">
        <v>58</v>
      </c>
      <c r="Q526" t="s">
        <v>59</v>
      </c>
      <c r="R526" t="s">
        <v>59</v>
      </c>
      <c r="S526" t="s">
        <v>60</v>
      </c>
      <c r="T526" t="s">
        <v>59</v>
      </c>
      <c r="U526">
        <v>-3</v>
      </c>
      <c r="V526">
        <v>-632.3664</v>
      </c>
      <c r="W526">
        <v>-658.17</v>
      </c>
      <c r="X526">
        <v>-821.4837</v>
      </c>
      <c r="Y526">
        <v>0</v>
      </c>
      <c r="Z526">
        <v>-24.4299</v>
      </c>
      <c r="AA526">
        <v>-164.6874</v>
      </c>
      <c r="AB526">
        <v>273.8279</v>
      </c>
      <c r="AC526">
        <v>8.1433</v>
      </c>
      <c r="AD526">
        <v>54.895800000000001</v>
      </c>
      <c r="AE526">
        <v>0</v>
      </c>
      <c r="AF526">
        <v>0</v>
      </c>
      <c r="AG526">
        <v>-26.33</v>
      </c>
      <c r="AH526">
        <v>0</v>
      </c>
      <c r="AI526">
        <v>0</v>
      </c>
      <c r="AJ526">
        <v>0</v>
      </c>
      <c r="AK526">
        <v>0</v>
      </c>
      <c r="AL526">
        <v>0</v>
      </c>
      <c r="AM526" t="s">
        <v>59</v>
      </c>
      <c r="AN526">
        <v>0</v>
      </c>
      <c r="AO526">
        <v>0</v>
      </c>
      <c r="AP526">
        <v>-327.95699999999999</v>
      </c>
      <c r="AQ526">
        <v>-517.07429999999999</v>
      </c>
      <c r="AR526" t="s">
        <v>59</v>
      </c>
      <c r="AS526">
        <v>0</v>
      </c>
      <c r="AT526">
        <v>0</v>
      </c>
      <c r="AU526">
        <v>0</v>
      </c>
      <c r="AV526" t="s">
        <v>61</v>
      </c>
      <c r="AW526">
        <v>0</v>
      </c>
      <c r="AX526">
        <v>1</v>
      </c>
      <c r="AY526" t="s">
        <v>62</v>
      </c>
      <c r="AZ526">
        <v>210.7998</v>
      </c>
    </row>
    <row r="527" spans="1:52" x14ac:dyDescent="0.3">
      <c r="A527" t="s">
        <v>86</v>
      </c>
      <c r="B527">
        <v>6101732888</v>
      </c>
      <c r="C527" t="s">
        <v>53</v>
      </c>
      <c r="D527">
        <v>251</v>
      </c>
      <c r="E527" t="s">
        <v>53</v>
      </c>
      <c r="F527">
        <v>4018</v>
      </c>
      <c r="G527">
        <v>3834</v>
      </c>
      <c r="H527">
        <v>34</v>
      </c>
      <c r="I527">
        <v>141523</v>
      </c>
      <c r="J527" t="s">
        <v>679</v>
      </c>
      <c r="K527" t="s">
        <v>101</v>
      </c>
      <c r="L527" t="s">
        <v>56</v>
      </c>
      <c r="M527">
        <v>52</v>
      </c>
      <c r="N527" t="s">
        <v>57</v>
      </c>
      <c r="O527">
        <v>74</v>
      </c>
      <c r="P527" t="s">
        <v>58</v>
      </c>
      <c r="Q527" t="s">
        <v>59</v>
      </c>
      <c r="R527" t="s">
        <v>59</v>
      </c>
      <c r="S527" t="s">
        <v>60</v>
      </c>
      <c r="T527" t="s">
        <v>59</v>
      </c>
      <c r="U527">
        <v>-1</v>
      </c>
      <c r="V527">
        <v>-12.706099999999999</v>
      </c>
      <c r="W527">
        <v>-14.44</v>
      </c>
      <c r="X527">
        <v>-16.197099999999999</v>
      </c>
      <c r="Y527">
        <v>0</v>
      </c>
      <c r="Z527">
        <v>-1.4927999999999999</v>
      </c>
      <c r="AA527">
        <v>-1.9982</v>
      </c>
      <c r="AB527">
        <v>16.197099999999999</v>
      </c>
      <c r="AC527">
        <v>1.4927999999999999</v>
      </c>
      <c r="AD527">
        <v>1.9982</v>
      </c>
      <c r="AE527">
        <v>0</v>
      </c>
      <c r="AF527">
        <v>0</v>
      </c>
      <c r="AG527">
        <v>-1.73</v>
      </c>
      <c r="AH527">
        <v>0</v>
      </c>
      <c r="AI527">
        <v>0</v>
      </c>
      <c r="AJ527">
        <v>0</v>
      </c>
      <c r="AK527">
        <v>0</v>
      </c>
      <c r="AL527">
        <v>0</v>
      </c>
      <c r="AM527" t="s">
        <v>59</v>
      </c>
      <c r="AN527">
        <v>0</v>
      </c>
      <c r="AO527">
        <v>0</v>
      </c>
      <c r="AP527">
        <v>-12.0443</v>
      </c>
      <c r="AQ527">
        <v>-15.535299999999999</v>
      </c>
      <c r="AR527" t="s">
        <v>59</v>
      </c>
      <c r="AS527">
        <v>0</v>
      </c>
      <c r="AT527">
        <v>0</v>
      </c>
      <c r="AU527">
        <v>0</v>
      </c>
      <c r="AV527" t="s">
        <v>61</v>
      </c>
      <c r="AW527">
        <v>0</v>
      </c>
      <c r="AX527">
        <v>1</v>
      </c>
      <c r="AY527" t="s">
        <v>62</v>
      </c>
      <c r="AZ527">
        <v>12.706099999999999</v>
      </c>
    </row>
    <row r="528" spans="1:52" x14ac:dyDescent="0.3">
      <c r="A528" t="s">
        <v>52</v>
      </c>
      <c r="B528">
        <v>6101702454</v>
      </c>
      <c r="C528" t="s">
        <v>53</v>
      </c>
      <c r="D528">
        <v>245</v>
      </c>
      <c r="E528" t="s">
        <v>53</v>
      </c>
      <c r="F528">
        <v>4018</v>
      </c>
      <c r="G528">
        <v>3834</v>
      </c>
      <c r="H528">
        <v>34</v>
      </c>
      <c r="I528">
        <v>264480</v>
      </c>
      <c r="J528" t="s">
        <v>680</v>
      </c>
      <c r="K528" t="s">
        <v>101</v>
      </c>
      <c r="L528" t="s">
        <v>56</v>
      </c>
      <c r="M528">
        <v>52</v>
      </c>
      <c r="N528" t="s">
        <v>57</v>
      </c>
      <c r="O528">
        <v>74</v>
      </c>
      <c r="P528" t="s">
        <v>58</v>
      </c>
      <c r="Q528" t="s">
        <v>59</v>
      </c>
      <c r="R528" t="s">
        <v>59</v>
      </c>
      <c r="S528" t="s">
        <v>60</v>
      </c>
      <c r="T528" t="s">
        <v>59</v>
      </c>
      <c r="U528">
        <v>-1</v>
      </c>
      <c r="V528">
        <v>-3.9458000000000002</v>
      </c>
      <c r="W528">
        <v>-4.4800000000000004</v>
      </c>
      <c r="X528">
        <v>-5.0777000000000001</v>
      </c>
      <c r="Y528">
        <v>0</v>
      </c>
      <c r="Z528">
        <v>-0.47639999999999999</v>
      </c>
      <c r="AA528">
        <v>-0.65549999999999997</v>
      </c>
      <c r="AB528">
        <v>5.0777000000000001</v>
      </c>
      <c r="AC528">
        <v>0.47639999999999999</v>
      </c>
      <c r="AD528">
        <v>0.65549999999999997</v>
      </c>
      <c r="AE528">
        <v>0</v>
      </c>
      <c r="AF528">
        <v>0</v>
      </c>
      <c r="AG528">
        <v>-0.54</v>
      </c>
      <c r="AH528">
        <v>0</v>
      </c>
      <c r="AI528">
        <v>0</v>
      </c>
      <c r="AJ528">
        <v>0</v>
      </c>
      <c r="AK528">
        <v>0</v>
      </c>
      <c r="AL528">
        <v>0</v>
      </c>
      <c r="AM528" t="s">
        <v>59</v>
      </c>
      <c r="AN528">
        <v>0</v>
      </c>
      <c r="AO528">
        <v>0</v>
      </c>
      <c r="AP528">
        <v>-3.7736000000000001</v>
      </c>
      <c r="AQ528">
        <v>-4.9055</v>
      </c>
      <c r="AR528" t="s">
        <v>59</v>
      </c>
      <c r="AS528">
        <v>0</v>
      </c>
      <c r="AT528">
        <v>0</v>
      </c>
      <c r="AU528">
        <v>0</v>
      </c>
      <c r="AV528" t="s">
        <v>61</v>
      </c>
      <c r="AW528">
        <v>0</v>
      </c>
      <c r="AX528">
        <v>1</v>
      </c>
      <c r="AY528" t="s">
        <v>62</v>
      </c>
      <c r="AZ528">
        <v>3.9458000000000002</v>
      </c>
    </row>
    <row r="529" spans="1:52" x14ac:dyDescent="0.3">
      <c r="A529" t="s">
        <v>105</v>
      </c>
      <c r="B529">
        <v>6101712290</v>
      </c>
      <c r="C529" t="s">
        <v>53</v>
      </c>
      <c r="D529">
        <v>248</v>
      </c>
      <c r="E529" t="s">
        <v>53</v>
      </c>
      <c r="F529">
        <v>4018</v>
      </c>
      <c r="G529">
        <v>3834</v>
      </c>
      <c r="H529">
        <v>34</v>
      </c>
      <c r="I529">
        <v>42658</v>
      </c>
      <c r="J529" t="s">
        <v>681</v>
      </c>
      <c r="K529" t="s">
        <v>65</v>
      </c>
      <c r="L529" t="s">
        <v>56</v>
      </c>
      <c r="M529">
        <v>52</v>
      </c>
      <c r="N529" t="s">
        <v>57</v>
      </c>
      <c r="O529">
        <v>74</v>
      </c>
      <c r="P529" t="s">
        <v>58</v>
      </c>
      <c r="Q529" t="s">
        <v>59</v>
      </c>
      <c r="R529" t="s">
        <v>59</v>
      </c>
      <c r="S529" t="s">
        <v>66</v>
      </c>
      <c r="T529" t="s">
        <v>59</v>
      </c>
      <c r="U529">
        <v>-1</v>
      </c>
      <c r="V529">
        <v>-28.0379</v>
      </c>
      <c r="W529">
        <v>-31.82</v>
      </c>
      <c r="X529">
        <v>-28.0379</v>
      </c>
      <c r="Y529">
        <v>0</v>
      </c>
      <c r="Z529">
        <v>0</v>
      </c>
      <c r="AA529">
        <v>0</v>
      </c>
      <c r="AB529">
        <v>28.0379</v>
      </c>
      <c r="AC529">
        <v>0</v>
      </c>
      <c r="AD529">
        <v>0</v>
      </c>
      <c r="AE529">
        <v>0</v>
      </c>
      <c r="AF529">
        <v>0</v>
      </c>
      <c r="AG529">
        <v>-3.82</v>
      </c>
      <c r="AH529">
        <v>0</v>
      </c>
      <c r="AI529">
        <v>0</v>
      </c>
      <c r="AJ529">
        <v>0</v>
      </c>
      <c r="AK529">
        <v>0</v>
      </c>
      <c r="AL529">
        <v>0</v>
      </c>
      <c r="AM529" t="s">
        <v>59</v>
      </c>
      <c r="AN529">
        <v>0</v>
      </c>
      <c r="AO529">
        <v>0</v>
      </c>
      <c r="AP529">
        <v>0</v>
      </c>
      <c r="AQ529">
        <v>0</v>
      </c>
      <c r="AR529" t="s">
        <v>59</v>
      </c>
      <c r="AS529">
        <v>0</v>
      </c>
      <c r="AT529">
        <v>0</v>
      </c>
      <c r="AU529">
        <v>0</v>
      </c>
      <c r="AV529" t="s">
        <v>61</v>
      </c>
      <c r="AW529">
        <v>0</v>
      </c>
      <c r="AX529">
        <v>0</v>
      </c>
      <c r="AY529" t="s">
        <v>62</v>
      </c>
      <c r="AZ529">
        <v>28.080100000000002</v>
      </c>
    </row>
    <row r="530" spans="1:52" x14ac:dyDescent="0.3">
      <c r="A530" t="s">
        <v>52</v>
      </c>
      <c r="B530">
        <v>6101702454</v>
      </c>
      <c r="C530" t="s">
        <v>53</v>
      </c>
      <c r="D530">
        <v>245</v>
      </c>
      <c r="E530" t="s">
        <v>53</v>
      </c>
      <c r="F530">
        <v>4018</v>
      </c>
      <c r="G530">
        <v>3834</v>
      </c>
      <c r="H530">
        <v>34</v>
      </c>
      <c r="I530">
        <v>1271</v>
      </c>
      <c r="J530" t="s">
        <v>682</v>
      </c>
      <c r="K530" t="s">
        <v>205</v>
      </c>
      <c r="L530" t="s">
        <v>56</v>
      </c>
      <c r="M530">
        <v>52</v>
      </c>
      <c r="N530" t="s">
        <v>57</v>
      </c>
      <c r="O530">
        <v>74</v>
      </c>
      <c r="P530" t="s">
        <v>58</v>
      </c>
      <c r="Q530" t="s">
        <v>59</v>
      </c>
      <c r="R530" t="s">
        <v>59</v>
      </c>
      <c r="S530" t="s">
        <v>69</v>
      </c>
      <c r="T530" t="s">
        <v>59</v>
      </c>
      <c r="U530">
        <v>-1</v>
      </c>
      <c r="V530">
        <v>-18.430700000000002</v>
      </c>
      <c r="W530">
        <v>-20.94</v>
      </c>
      <c r="X530">
        <v>-23.837599999999998</v>
      </c>
      <c r="Y530">
        <v>0</v>
      </c>
      <c r="Z530">
        <v>-2.4891999999999999</v>
      </c>
      <c r="AA530">
        <v>-2.9177</v>
      </c>
      <c r="AB530">
        <v>23.837599999999998</v>
      </c>
      <c r="AC530">
        <v>2.4891999999999999</v>
      </c>
      <c r="AD530">
        <v>2.9177</v>
      </c>
      <c r="AE530">
        <v>0</v>
      </c>
      <c r="AF530">
        <v>0</v>
      </c>
      <c r="AG530">
        <v>-2.5099999999999998</v>
      </c>
      <c r="AH530">
        <v>0</v>
      </c>
      <c r="AI530">
        <v>0</v>
      </c>
      <c r="AJ530">
        <v>0</v>
      </c>
      <c r="AK530">
        <v>0</v>
      </c>
      <c r="AL530">
        <v>0</v>
      </c>
      <c r="AM530" t="s">
        <v>59</v>
      </c>
      <c r="AN530">
        <v>0</v>
      </c>
      <c r="AO530">
        <v>0</v>
      </c>
      <c r="AP530">
        <v>0</v>
      </c>
      <c r="AQ530">
        <v>0</v>
      </c>
      <c r="AR530" t="s">
        <v>59</v>
      </c>
      <c r="AS530">
        <v>0</v>
      </c>
      <c r="AT530">
        <v>0</v>
      </c>
      <c r="AU530">
        <v>0</v>
      </c>
      <c r="AV530" t="s">
        <v>61</v>
      </c>
      <c r="AW530">
        <v>0</v>
      </c>
      <c r="AX530">
        <v>1</v>
      </c>
      <c r="AY530" t="s">
        <v>62</v>
      </c>
      <c r="AZ530">
        <v>18.430700000000002</v>
      </c>
    </row>
    <row r="531" spans="1:52" x14ac:dyDescent="0.3">
      <c r="A531" t="s">
        <v>83</v>
      </c>
      <c r="B531">
        <v>6101697517</v>
      </c>
      <c r="C531" t="s">
        <v>53</v>
      </c>
      <c r="D531">
        <v>242</v>
      </c>
      <c r="E531" t="s">
        <v>53</v>
      </c>
      <c r="F531">
        <v>4018</v>
      </c>
      <c r="G531">
        <v>3834</v>
      </c>
      <c r="H531">
        <v>34</v>
      </c>
      <c r="I531">
        <v>411093</v>
      </c>
      <c r="J531" t="s">
        <v>683</v>
      </c>
      <c r="K531" t="s">
        <v>95</v>
      </c>
      <c r="L531" t="s">
        <v>56</v>
      </c>
      <c r="M531">
        <v>52</v>
      </c>
      <c r="N531" t="s">
        <v>57</v>
      </c>
      <c r="O531">
        <v>74</v>
      </c>
      <c r="P531" t="s">
        <v>58</v>
      </c>
      <c r="Q531" t="s">
        <v>59</v>
      </c>
      <c r="R531" t="s">
        <v>59</v>
      </c>
      <c r="S531" t="s">
        <v>111</v>
      </c>
      <c r="T531" t="s">
        <v>59</v>
      </c>
      <c r="U531">
        <v>-1</v>
      </c>
      <c r="V531">
        <v>-46.895699999999998</v>
      </c>
      <c r="W531">
        <v>-53.3</v>
      </c>
      <c r="X531">
        <v>-46.895699999999998</v>
      </c>
      <c r="Y531">
        <v>0</v>
      </c>
      <c r="Z531">
        <v>0</v>
      </c>
      <c r="AA531">
        <v>0</v>
      </c>
      <c r="AB531">
        <v>46.895699999999998</v>
      </c>
      <c r="AC531">
        <v>0</v>
      </c>
      <c r="AD531">
        <v>0</v>
      </c>
      <c r="AE531">
        <v>0</v>
      </c>
      <c r="AF531">
        <v>0</v>
      </c>
      <c r="AG531">
        <v>-6.4</v>
      </c>
      <c r="AH531">
        <v>0</v>
      </c>
      <c r="AI531">
        <v>0</v>
      </c>
      <c r="AJ531">
        <v>0</v>
      </c>
      <c r="AK531">
        <v>0</v>
      </c>
      <c r="AL531">
        <v>0</v>
      </c>
      <c r="AM531" t="s">
        <v>59</v>
      </c>
      <c r="AN531">
        <v>0</v>
      </c>
      <c r="AO531">
        <v>0</v>
      </c>
      <c r="AP531">
        <v>-52.9253</v>
      </c>
      <c r="AQ531">
        <v>-52.9253</v>
      </c>
      <c r="AR531" t="s">
        <v>59</v>
      </c>
      <c r="AS531">
        <v>0</v>
      </c>
      <c r="AT531">
        <v>0</v>
      </c>
      <c r="AU531">
        <v>0</v>
      </c>
      <c r="AV531" t="s">
        <v>61</v>
      </c>
      <c r="AW531">
        <v>0</v>
      </c>
      <c r="AX531">
        <v>0</v>
      </c>
      <c r="AY531" t="s">
        <v>62</v>
      </c>
      <c r="AZ531">
        <v>46.895699999999998</v>
      </c>
    </row>
    <row r="532" spans="1:52" x14ac:dyDescent="0.3">
      <c r="A532" t="s">
        <v>83</v>
      </c>
      <c r="B532">
        <v>6101697517</v>
      </c>
      <c r="C532" t="s">
        <v>53</v>
      </c>
      <c r="D532">
        <v>242</v>
      </c>
      <c r="E532" t="s">
        <v>53</v>
      </c>
      <c r="F532">
        <v>4018</v>
      </c>
      <c r="G532">
        <v>3834</v>
      </c>
      <c r="H532">
        <v>34</v>
      </c>
      <c r="I532">
        <v>152670</v>
      </c>
      <c r="J532" t="s">
        <v>684</v>
      </c>
      <c r="K532" t="s">
        <v>99</v>
      </c>
      <c r="L532" t="s">
        <v>56</v>
      </c>
      <c r="M532">
        <v>52</v>
      </c>
      <c r="N532" t="s">
        <v>57</v>
      </c>
      <c r="O532">
        <v>74</v>
      </c>
      <c r="P532" t="s">
        <v>58</v>
      </c>
      <c r="Q532" t="s">
        <v>59</v>
      </c>
      <c r="R532" t="s">
        <v>59</v>
      </c>
      <c r="S532" t="s">
        <v>60</v>
      </c>
      <c r="T532" t="s">
        <v>59</v>
      </c>
      <c r="U532">
        <v>-1</v>
      </c>
      <c r="V532">
        <v>-40.534100000000002</v>
      </c>
      <c r="W532">
        <v>-46.06</v>
      </c>
      <c r="X532">
        <v>-51.239699999999999</v>
      </c>
      <c r="Y532">
        <v>0</v>
      </c>
      <c r="Z532">
        <v>-4.4462999999999999</v>
      </c>
      <c r="AA532">
        <v>-6.2592999999999996</v>
      </c>
      <c r="AB532">
        <v>51.239699999999999</v>
      </c>
      <c r="AC532">
        <v>4.4462999999999999</v>
      </c>
      <c r="AD532">
        <v>6.2592999999999996</v>
      </c>
      <c r="AE532">
        <v>0</v>
      </c>
      <c r="AF532">
        <v>0</v>
      </c>
      <c r="AG532">
        <v>-5.53</v>
      </c>
      <c r="AH532">
        <v>0</v>
      </c>
      <c r="AI532">
        <v>0</v>
      </c>
      <c r="AJ532">
        <v>0</v>
      </c>
      <c r="AK532">
        <v>0</v>
      </c>
      <c r="AL532">
        <v>0</v>
      </c>
      <c r="AM532" t="s">
        <v>59</v>
      </c>
      <c r="AN532">
        <v>0</v>
      </c>
      <c r="AO532">
        <v>0</v>
      </c>
      <c r="AP532">
        <v>-39.6708</v>
      </c>
      <c r="AQ532">
        <v>-50.376399999999997</v>
      </c>
      <c r="AR532" t="s">
        <v>59</v>
      </c>
      <c r="AS532">
        <v>0</v>
      </c>
      <c r="AT532">
        <v>0</v>
      </c>
      <c r="AU532">
        <v>0</v>
      </c>
      <c r="AV532" t="s">
        <v>61</v>
      </c>
      <c r="AW532">
        <v>0</v>
      </c>
      <c r="AX532">
        <v>1</v>
      </c>
      <c r="AY532" t="s">
        <v>62</v>
      </c>
      <c r="AZ532">
        <v>40.534100000000002</v>
      </c>
    </row>
    <row r="533" spans="1:52" x14ac:dyDescent="0.3">
      <c r="A533" t="s">
        <v>77</v>
      </c>
      <c r="B533">
        <v>6101711760</v>
      </c>
      <c r="C533" t="s">
        <v>53</v>
      </c>
      <c r="D533">
        <v>247</v>
      </c>
      <c r="E533" t="s">
        <v>53</v>
      </c>
      <c r="F533">
        <v>4018</v>
      </c>
      <c r="G533">
        <v>3834</v>
      </c>
      <c r="H533">
        <v>34</v>
      </c>
      <c r="I533">
        <v>21034</v>
      </c>
      <c r="J533" t="s">
        <v>685</v>
      </c>
      <c r="K533" t="s">
        <v>89</v>
      </c>
      <c r="L533" t="s">
        <v>56</v>
      </c>
      <c r="M533">
        <v>52</v>
      </c>
      <c r="N533" t="s">
        <v>57</v>
      </c>
      <c r="O533">
        <v>74</v>
      </c>
      <c r="P533" t="s">
        <v>58</v>
      </c>
      <c r="Q533" t="s">
        <v>59</v>
      </c>
      <c r="R533" t="s">
        <v>59</v>
      </c>
      <c r="S533" t="s">
        <v>60</v>
      </c>
      <c r="T533" t="s">
        <v>59</v>
      </c>
      <c r="U533">
        <v>-1</v>
      </c>
      <c r="V533">
        <v>-17.0685</v>
      </c>
      <c r="W533">
        <v>-19.39</v>
      </c>
      <c r="X533">
        <v>-22.270299999999999</v>
      </c>
      <c r="Y533">
        <v>0</v>
      </c>
      <c r="Z533">
        <v>-2.1562999999999999</v>
      </c>
      <c r="AA533">
        <v>-3.0455000000000001</v>
      </c>
      <c r="AB533">
        <v>22.270299999999999</v>
      </c>
      <c r="AC533">
        <v>2.1562999999999999</v>
      </c>
      <c r="AD533">
        <v>3.0455000000000001</v>
      </c>
      <c r="AE533">
        <v>0</v>
      </c>
      <c r="AF533">
        <v>0</v>
      </c>
      <c r="AG533">
        <v>-2.33</v>
      </c>
      <c r="AH533">
        <v>0</v>
      </c>
      <c r="AI533">
        <v>0</v>
      </c>
      <c r="AJ533">
        <v>0</v>
      </c>
      <c r="AK533">
        <v>0</v>
      </c>
      <c r="AL533">
        <v>0</v>
      </c>
      <c r="AM533" t="s">
        <v>59</v>
      </c>
      <c r="AN533">
        <v>0</v>
      </c>
      <c r="AO533">
        <v>0</v>
      </c>
      <c r="AP533">
        <v>0</v>
      </c>
      <c r="AQ533">
        <v>0</v>
      </c>
      <c r="AR533" t="s">
        <v>59</v>
      </c>
      <c r="AS533">
        <v>0</v>
      </c>
      <c r="AT533">
        <v>0</v>
      </c>
      <c r="AU533">
        <v>0</v>
      </c>
      <c r="AV533" t="s">
        <v>61</v>
      </c>
      <c r="AW533">
        <v>0</v>
      </c>
      <c r="AX533">
        <v>1</v>
      </c>
      <c r="AY533" t="s">
        <v>62</v>
      </c>
      <c r="AZ533">
        <v>17.069199999999999</v>
      </c>
    </row>
    <row r="534" spans="1:52" x14ac:dyDescent="0.3">
      <c r="A534" t="s">
        <v>52</v>
      </c>
      <c r="B534">
        <v>6101702454</v>
      </c>
      <c r="C534" t="s">
        <v>53</v>
      </c>
      <c r="D534">
        <v>245</v>
      </c>
      <c r="E534" t="s">
        <v>53</v>
      </c>
      <c r="F534">
        <v>4018</v>
      </c>
      <c r="G534">
        <v>3834</v>
      </c>
      <c r="H534">
        <v>34</v>
      </c>
      <c r="I534">
        <v>75507</v>
      </c>
      <c r="J534" t="s">
        <v>686</v>
      </c>
      <c r="K534" t="s">
        <v>687</v>
      </c>
      <c r="L534" t="s">
        <v>56</v>
      </c>
      <c r="M534">
        <v>52</v>
      </c>
      <c r="N534" t="s">
        <v>57</v>
      </c>
      <c r="O534">
        <v>74</v>
      </c>
      <c r="P534" t="s">
        <v>58</v>
      </c>
      <c r="Q534" t="s">
        <v>59</v>
      </c>
      <c r="R534" t="s">
        <v>59</v>
      </c>
      <c r="S534" t="s">
        <v>60</v>
      </c>
      <c r="T534" t="s">
        <v>59</v>
      </c>
      <c r="U534">
        <v>-1</v>
      </c>
      <c r="V534">
        <v>-54.838299999999997</v>
      </c>
      <c r="W534">
        <v>-62.32</v>
      </c>
      <c r="X534">
        <v>-69.770200000000003</v>
      </c>
      <c r="Y534">
        <v>0</v>
      </c>
      <c r="Z534">
        <v>-6.5740999999999996</v>
      </c>
      <c r="AA534">
        <v>-8.3577999999999992</v>
      </c>
      <c r="AB534">
        <v>69.770200000000003</v>
      </c>
      <c r="AC534">
        <v>6.5740999999999996</v>
      </c>
      <c r="AD534">
        <v>8.3577999999999992</v>
      </c>
      <c r="AE534">
        <v>0</v>
      </c>
      <c r="AF534">
        <v>0</v>
      </c>
      <c r="AG534">
        <v>-7.48</v>
      </c>
      <c r="AH534">
        <v>0</v>
      </c>
      <c r="AI534">
        <v>0</v>
      </c>
      <c r="AJ534">
        <v>0</v>
      </c>
      <c r="AK534">
        <v>0</v>
      </c>
      <c r="AL534">
        <v>0</v>
      </c>
      <c r="AM534" t="s">
        <v>59</v>
      </c>
      <c r="AN534">
        <v>0</v>
      </c>
      <c r="AO534">
        <v>0</v>
      </c>
      <c r="AP534">
        <v>0</v>
      </c>
      <c r="AQ534">
        <v>0</v>
      </c>
      <c r="AR534" t="s">
        <v>59</v>
      </c>
      <c r="AS534">
        <v>0</v>
      </c>
      <c r="AT534">
        <v>0</v>
      </c>
      <c r="AU534">
        <v>0</v>
      </c>
      <c r="AV534" t="s">
        <v>61</v>
      </c>
      <c r="AW534">
        <v>0</v>
      </c>
      <c r="AX534">
        <v>1</v>
      </c>
      <c r="AY534" t="s">
        <v>62</v>
      </c>
      <c r="AZ534">
        <v>54.914400000000001</v>
      </c>
    </row>
    <row r="535" spans="1:52" x14ac:dyDescent="0.3">
      <c r="A535" t="s">
        <v>74</v>
      </c>
      <c r="B535">
        <v>6101702223</v>
      </c>
      <c r="C535" t="s">
        <v>53</v>
      </c>
      <c r="D535">
        <v>244</v>
      </c>
      <c r="E535" t="s">
        <v>53</v>
      </c>
      <c r="F535">
        <v>4018</v>
      </c>
      <c r="G535">
        <v>3834</v>
      </c>
      <c r="H535">
        <v>34</v>
      </c>
      <c r="I535">
        <v>70822</v>
      </c>
      <c r="J535" t="s">
        <v>688</v>
      </c>
      <c r="K535" t="s">
        <v>214</v>
      </c>
      <c r="L535" t="s">
        <v>56</v>
      </c>
      <c r="M535">
        <v>52</v>
      </c>
      <c r="N535" t="s">
        <v>57</v>
      </c>
      <c r="O535">
        <v>74</v>
      </c>
      <c r="P535" t="s">
        <v>58</v>
      </c>
      <c r="Q535" t="s">
        <v>59</v>
      </c>
      <c r="R535" t="s">
        <v>59</v>
      </c>
      <c r="S535" t="s">
        <v>111</v>
      </c>
      <c r="T535" t="s">
        <v>59</v>
      </c>
      <c r="U535">
        <v>-1</v>
      </c>
      <c r="V535">
        <v>-42.666200000000003</v>
      </c>
      <c r="W535">
        <v>-48.48</v>
      </c>
      <c r="X535">
        <v>-62.188200000000002</v>
      </c>
      <c r="Y535">
        <v>0</v>
      </c>
      <c r="Z535">
        <v>-5.5061</v>
      </c>
      <c r="AA535">
        <v>-14.0159</v>
      </c>
      <c r="AB535">
        <v>62.188200000000002</v>
      </c>
      <c r="AC535">
        <v>5.5061</v>
      </c>
      <c r="AD535">
        <v>14.0159</v>
      </c>
      <c r="AE535">
        <v>0</v>
      </c>
      <c r="AF535">
        <v>0</v>
      </c>
      <c r="AG535">
        <v>-5.82</v>
      </c>
      <c r="AH535">
        <v>0</v>
      </c>
      <c r="AI535">
        <v>-14.02</v>
      </c>
      <c r="AJ535">
        <v>0</v>
      </c>
      <c r="AK535">
        <v>0</v>
      </c>
      <c r="AL535">
        <v>0</v>
      </c>
      <c r="AM535" t="s">
        <v>59</v>
      </c>
      <c r="AN535">
        <v>-14.02</v>
      </c>
      <c r="AO535">
        <v>0</v>
      </c>
      <c r="AP535">
        <v>-36.022100000000002</v>
      </c>
      <c r="AQ535">
        <v>-55.5441</v>
      </c>
      <c r="AR535" t="s">
        <v>59</v>
      </c>
      <c r="AS535">
        <v>0</v>
      </c>
      <c r="AT535">
        <v>0</v>
      </c>
      <c r="AU535">
        <v>0</v>
      </c>
      <c r="AV535" t="s">
        <v>61</v>
      </c>
      <c r="AW535">
        <v>0</v>
      </c>
      <c r="AX535">
        <v>1</v>
      </c>
      <c r="AY535" t="s">
        <v>62</v>
      </c>
      <c r="AZ535">
        <v>42.666200000000003</v>
      </c>
    </row>
    <row r="536" spans="1:52" x14ac:dyDescent="0.3">
      <c r="A536" t="s">
        <v>140</v>
      </c>
      <c r="B536">
        <v>6101716119</v>
      </c>
      <c r="C536" t="s">
        <v>53</v>
      </c>
      <c r="D536">
        <v>249</v>
      </c>
      <c r="E536" t="s">
        <v>53</v>
      </c>
      <c r="F536">
        <v>4018</v>
      </c>
      <c r="G536">
        <v>3834</v>
      </c>
      <c r="H536">
        <v>34</v>
      </c>
      <c r="I536">
        <v>45927</v>
      </c>
      <c r="J536" t="s">
        <v>689</v>
      </c>
      <c r="K536" t="s">
        <v>73</v>
      </c>
      <c r="L536" t="s">
        <v>56</v>
      </c>
      <c r="M536">
        <v>52</v>
      </c>
      <c r="N536" t="s">
        <v>57</v>
      </c>
      <c r="O536">
        <v>74</v>
      </c>
      <c r="P536" t="s">
        <v>58</v>
      </c>
      <c r="Q536" t="s">
        <v>59</v>
      </c>
      <c r="R536" t="s">
        <v>59</v>
      </c>
      <c r="S536" t="s">
        <v>60</v>
      </c>
      <c r="T536" t="s">
        <v>59</v>
      </c>
      <c r="U536">
        <v>-1</v>
      </c>
      <c r="V536">
        <v>-29.415600000000001</v>
      </c>
      <c r="W536">
        <v>-33.43</v>
      </c>
      <c r="X536">
        <v>-37.485599999999998</v>
      </c>
      <c r="Y536">
        <v>0</v>
      </c>
      <c r="Z536">
        <v>-3.702</v>
      </c>
      <c r="AA536">
        <v>-4.3680000000000003</v>
      </c>
      <c r="AB536">
        <v>37.485599999999998</v>
      </c>
      <c r="AC536">
        <v>3.702</v>
      </c>
      <c r="AD536">
        <v>4.3680000000000003</v>
      </c>
      <c r="AE536">
        <v>0</v>
      </c>
      <c r="AF536">
        <v>0</v>
      </c>
      <c r="AG536">
        <v>-4.01</v>
      </c>
      <c r="AH536">
        <v>0</v>
      </c>
      <c r="AI536">
        <v>0</v>
      </c>
      <c r="AJ536">
        <v>0</v>
      </c>
      <c r="AK536">
        <v>0</v>
      </c>
      <c r="AL536">
        <v>0</v>
      </c>
      <c r="AM536" t="s">
        <v>59</v>
      </c>
      <c r="AN536">
        <v>0</v>
      </c>
      <c r="AO536">
        <v>0</v>
      </c>
      <c r="AP536">
        <v>0</v>
      </c>
      <c r="AQ536">
        <v>0</v>
      </c>
      <c r="AR536" t="s">
        <v>59</v>
      </c>
      <c r="AS536">
        <v>0</v>
      </c>
      <c r="AT536">
        <v>0</v>
      </c>
      <c r="AU536">
        <v>0</v>
      </c>
      <c r="AV536" t="s">
        <v>61</v>
      </c>
      <c r="AW536">
        <v>0</v>
      </c>
      <c r="AX536">
        <v>1</v>
      </c>
      <c r="AY536" t="s">
        <v>62</v>
      </c>
      <c r="AZ536">
        <v>29.415600000000001</v>
      </c>
    </row>
    <row r="537" spans="1:52" x14ac:dyDescent="0.3">
      <c r="A537" t="s">
        <v>52</v>
      </c>
      <c r="B537">
        <v>6101702454</v>
      </c>
      <c r="C537" t="s">
        <v>53</v>
      </c>
      <c r="D537">
        <v>245</v>
      </c>
      <c r="E537" t="s">
        <v>53</v>
      </c>
      <c r="F537">
        <v>4018</v>
      </c>
      <c r="G537">
        <v>3834</v>
      </c>
      <c r="H537">
        <v>34</v>
      </c>
      <c r="I537">
        <v>7370</v>
      </c>
      <c r="J537" t="s">
        <v>690</v>
      </c>
      <c r="K537" t="s">
        <v>107</v>
      </c>
      <c r="L537" t="s">
        <v>56</v>
      </c>
      <c r="M537">
        <v>52</v>
      </c>
      <c r="N537" t="s">
        <v>57</v>
      </c>
      <c r="O537">
        <v>74</v>
      </c>
      <c r="P537" t="s">
        <v>58</v>
      </c>
      <c r="Q537" t="s">
        <v>59</v>
      </c>
      <c r="R537" t="s">
        <v>59</v>
      </c>
      <c r="S537" t="s">
        <v>60</v>
      </c>
      <c r="T537" t="s">
        <v>59</v>
      </c>
      <c r="U537">
        <v>-1</v>
      </c>
      <c r="V537">
        <v>-57.315399999999997</v>
      </c>
      <c r="W537">
        <v>-65.13</v>
      </c>
      <c r="X537">
        <v>-74.2166</v>
      </c>
      <c r="Y537">
        <v>0</v>
      </c>
      <c r="Z537">
        <v>-7.0076999999999998</v>
      </c>
      <c r="AA537">
        <v>-9.8934999999999995</v>
      </c>
      <c r="AB537">
        <v>74.2166</v>
      </c>
      <c r="AC537">
        <v>7.0076999999999998</v>
      </c>
      <c r="AD537">
        <v>9.8934999999999995</v>
      </c>
      <c r="AE537">
        <v>0</v>
      </c>
      <c r="AF537">
        <v>0</v>
      </c>
      <c r="AG537">
        <v>-7.82</v>
      </c>
      <c r="AH537">
        <v>0</v>
      </c>
      <c r="AI537">
        <v>0</v>
      </c>
      <c r="AJ537">
        <v>0</v>
      </c>
      <c r="AK537">
        <v>0</v>
      </c>
      <c r="AL537">
        <v>0</v>
      </c>
      <c r="AM537" t="s">
        <v>59</v>
      </c>
      <c r="AN537">
        <v>0</v>
      </c>
      <c r="AO537">
        <v>0</v>
      </c>
      <c r="AP537">
        <v>-29.521999999999998</v>
      </c>
      <c r="AQ537">
        <v>-46.423200000000001</v>
      </c>
      <c r="AR537" t="s">
        <v>59</v>
      </c>
      <c r="AS537">
        <v>0</v>
      </c>
      <c r="AT537">
        <v>0</v>
      </c>
      <c r="AU537">
        <v>0</v>
      </c>
      <c r="AV537" t="s">
        <v>61</v>
      </c>
      <c r="AW537">
        <v>0</v>
      </c>
      <c r="AX537">
        <v>1</v>
      </c>
      <c r="AY537" t="s">
        <v>62</v>
      </c>
      <c r="AZ537">
        <v>57.315399999999997</v>
      </c>
    </row>
    <row r="538" spans="1:52" x14ac:dyDescent="0.3">
      <c r="A538" t="s">
        <v>52</v>
      </c>
      <c r="B538">
        <v>6101702454</v>
      </c>
      <c r="C538" t="s">
        <v>53</v>
      </c>
      <c r="D538">
        <v>245</v>
      </c>
      <c r="E538" t="s">
        <v>53</v>
      </c>
      <c r="F538">
        <v>4018</v>
      </c>
      <c r="G538">
        <v>3834</v>
      </c>
      <c r="H538">
        <v>34</v>
      </c>
      <c r="I538">
        <v>302179</v>
      </c>
      <c r="J538" t="s">
        <v>691</v>
      </c>
      <c r="K538" t="s">
        <v>99</v>
      </c>
      <c r="L538" t="s">
        <v>56</v>
      </c>
      <c r="M538">
        <v>52</v>
      </c>
      <c r="N538" t="s">
        <v>57</v>
      </c>
      <c r="O538">
        <v>74</v>
      </c>
      <c r="P538" t="s">
        <v>58</v>
      </c>
      <c r="Q538" t="s">
        <v>59</v>
      </c>
      <c r="R538" t="s">
        <v>59</v>
      </c>
      <c r="S538" t="s">
        <v>69</v>
      </c>
      <c r="T538" t="s">
        <v>59</v>
      </c>
      <c r="U538">
        <v>-1</v>
      </c>
      <c r="V538">
        <v>-30.918299999999999</v>
      </c>
      <c r="W538">
        <v>-35.130000000000003</v>
      </c>
      <c r="X538">
        <v>-38.633499999999998</v>
      </c>
      <c r="Y538">
        <v>0</v>
      </c>
      <c r="Z538">
        <v>-3.5318999999999998</v>
      </c>
      <c r="AA538">
        <v>-4.1833</v>
      </c>
      <c r="AB538">
        <v>38.633499999999998</v>
      </c>
      <c r="AC538">
        <v>3.5318999999999998</v>
      </c>
      <c r="AD538">
        <v>4.1833</v>
      </c>
      <c r="AE538">
        <v>0</v>
      </c>
      <c r="AF538">
        <v>0</v>
      </c>
      <c r="AG538">
        <v>-4.22</v>
      </c>
      <c r="AH538">
        <v>0</v>
      </c>
      <c r="AI538">
        <v>0</v>
      </c>
      <c r="AJ538">
        <v>0</v>
      </c>
      <c r="AK538">
        <v>0</v>
      </c>
      <c r="AL538">
        <v>0</v>
      </c>
      <c r="AM538" t="s">
        <v>59</v>
      </c>
      <c r="AN538">
        <v>0</v>
      </c>
      <c r="AO538">
        <v>0</v>
      </c>
      <c r="AP538">
        <v>-28.4438</v>
      </c>
      <c r="AQ538">
        <v>-36.158999999999999</v>
      </c>
      <c r="AR538" t="s">
        <v>59</v>
      </c>
      <c r="AS538">
        <v>0</v>
      </c>
      <c r="AT538">
        <v>0</v>
      </c>
      <c r="AU538">
        <v>0</v>
      </c>
      <c r="AV538" t="s">
        <v>61</v>
      </c>
      <c r="AW538">
        <v>0</v>
      </c>
      <c r="AX538">
        <v>1</v>
      </c>
      <c r="AY538" t="s">
        <v>62</v>
      </c>
      <c r="AZ538">
        <v>30.918299999999999</v>
      </c>
    </row>
    <row r="539" spans="1:52" x14ac:dyDescent="0.3">
      <c r="A539" t="s">
        <v>102</v>
      </c>
      <c r="B539">
        <v>6101337762</v>
      </c>
      <c r="C539" t="s">
        <v>53</v>
      </c>
      <c r="D539">
        <v>233</v>
      </c>
      <c r="E539" t="s">
        <v>53</v>
      </c>
      <c r="F539">
        <v>4018</v>
      </c>
      <c r="G539">
        <v>3834</v>
      </c>
      <c r="H539">
        <v>34</v>
      </c>
      <c r="I539">
        <v>44564</v>
      </c>
      <c r="J539" t="s">
        <v>692</v>
      </c>
      <c r="K539" t="s">
        <v>65</v>
      </c>
      <c r="L539" t="s">
        <v>56</v>
      </c>
      <c r="M539">
        <v>52</v>
      </c>
      <c r="N539" t="s">
        <v>57</v>
      </c>
      <c r="O539">
        <v>74</v>
      </c>
      <c r="P539" t="s">
        <v>58</v>
      </c>
      <c r="Q539" t="s">
        <v>59</v>
      </c>
      <c r="R539" t="s">
        <v>59</v>
      </c>
      <c r="S539" t="s">
        <v>66</v>
      </c>
      <c r="T539" t="s">
        <v>59</v>
      </c>
      <c r="U539">
        <v>-1</v>
      </c>
      <c r="V539">
        <v>-63.047600000000003</v>
      </c>
      <c r="W539">
        <v>-65.67</v>
      </c>
      <c r="X539">
        <v>-63.047600000000003</v>
      </c>
      <c r="Y539">
        <v>0</v>
      </c>
      <c r="Z539">
        <v>0</v>
      </c>
      <c r="AA539">
        <v>0</v>
      </c>
      <c r="AB539">
        <v>63.047600000000003</v>
      </c>
      <c r="AC539">
        <v>0</v>
      </c>
      <c r="AD539">
        <v>0</v>
      </c>
      <c r="AE539">
        <v>0</v>
      </c>
      <c r="AF539">
        <v>0</v>
      </c>
      <c r="AG539">
        <v>-2.63</v>
      </c>
      <c r="AH539">
        <v>0</v>
      </c>
      <c r="AI539">
        <v>0</v>
      </c>
      <c r="AJ539">
        <v>0</v>
      </c>
      <c r="AK539">
        <v>0</v>
      </c>
      <c r="AL539">
        <v>0</v>
      </c>
      <c r="AM539" t="s">
        <v>59</v>
      </c>
      <c r="AN539">
        <v>0</v>
      </c>
      <c r="AO539">
        <v>0</v>
      </c>
      <c r="AP539">
        <v>-46.41</v>
      </c>
      <c r="AQ539">
        <v>-46.41</v>
      </c>
      <c r="AR539" t="s">
        <v>59</v>
      </c>
      <c r="AS539">
        <v>0</v>
      </c>
      <c r="AT539">
        <v>0</v>
      </c>
      <c r="AU539">
        <v>0</v>
      </c>
      <c r="AV539" t="s">
        <v>61</v>
      </c>
      <c r="AW539">
        <v>0</v>
      </c>
      <c r="AX539">
        <v>0</v>
      </c>
      <c r="AY539" t="s">
        <v>62</v>
      </c>
      <c r="AZ539">
        <v>63.047600000000003</v>
      </c>
    </row>
    <row r="540" spans="1:52" x14ac:dyDescent="0.3">
      <c r="A540" t="s">
        <v>102</v>
      </c>
      <c r="B540">
        <v>6101337762</v>
      </c>
      <c r="C540" t="s">
        <v>53</v>
      </c>
      <c r="D540">
        <v>233</v>
      </c>
      <c r="E540" t="s">
        <v>53</v>
      </c>
      <c r="F540">
        <v>4018</v>
      </c>
      <c r="G540">
        <v>3834</v>
      </c>
      <c r="H540">
        <v>34</v>
      </c>
      <c r="I540">
        <v>24848</v>
      </c>
      <c r="J540" t="s">
        <v>693</v>
      </c>
      <c r="K540" t="s">
        <v>694</v>
      </c>
      <c r="L540" t="s">
        <v>56</v>
      </c>
      <c r="M540">
        <v>52</v>
      </c>
      <c r="N540" t="s">
        <v>57</v>
      </c>
      <c r="O540">
        <v>74</v>
      </c>
      <c r="P540" t="s">
        <v>58</v>
      </c>
      <c r="Q540" t="s">
        <v>59</v>
      </c>
      <c r="R540" t="s">
        <v>59</v>
      </c>
      <c r="S540" t="s">
        <v>60</v>
      </c>
      <c r="T540" t="s">
        <v>59</v>
      </c>
      <c r="U540">
        <v>-1</v>
      </c>
      <c r="V540">
        <v>-20.223099999999999</v>
      </c>
      <c r="W540">
        <v>-22.98</v>
      </c>
      <c r="X540">
        <v>-26.449400000000001</v>
      </c>
      <c r="Y540">
        <v>0</v>
      </c>
      <c r="Z540">
        <v>-2.5602</v>
      </c>
      <c r="AA540">
        <v>-3.6661000000000001</v>
      </c>
      <c r="AB540">
        <v>26.449400000000001</v>
      </c>
      <c r="AC540">
        <v>2.5602</v>
      </c>
      <c r="AD540">
        <v>3.6661000000000001</v>
      </c>
      <c r="AE540">
        <v>0</v>
      </c>
      <c r="AF540">
        <v>0</v>
      </c>
      <c r="AG540">
        <v>-2.76</v>
      </c>
      <c r="AH540">
        <v>0</v>
      </c>
      <c r="AI540">
        <v>0</v>
      </c>
      <c r="AJ540">
        <v>0</v>
      </c>
      <c r="AK540">
        <v>0</v>
      </c>
      <c r="AL540">
        <v>0</v>
      </c>
      <c r="AM540" t="s">
        <v>59</v>
      </c>
      <c r="AN540">
        <v>0</v>
      </c>
      <c r="AO540">
        <v>0</v>
      </c>
      <c r="AP540">
        <v>0</v>
      </c>
      <c r="AQ540">
        <v>0</v>
      </c>
      <c r="AR540" t="s">
        <v>59</v>
      </c>
      <c r="AS540">
        <v>0</v>
      </c>
      <c r="AT540">
        <v>0</v>
      </c>
      <c r="AU540">
        <v>0</v>
      </c>
      <c r="AV540" t="s">
        <v>61</v>
      </c>
      <c r="AW540">
        <v>0</v>
      </c>
      <c r="AX540">
        <v>1</v>
      </c>
      <c r="AY540" t="s">
        <v>62</v>
      </c>
      <c r="AZ540">
        <v>20.225100000000001</v>
      </c>
    </row>
    <row r="541" spans="1:52" x14ac:dyDescent="0.3">
      <c r="A541" t="s">
        <v>74</v>
      </c>
      <c r="B541">
        <v>6101702223</v>
      </c>
      <c r="C541" t="s">
        <v>53</v>
      </c>
      <c r="D541">
        <v>244</v>
      </c>
      <c r="E541" t="s">
        <v>53</v>
      </c>
      <c r="F541">
        <v>4018</v>
      </c>
      <c r="G541">
        <v>3834</v>
      </c>
      <c r="H541">
        <v>34</v>
      </c>
      <c r="I541">
        <v>59464</v>
      </c>
      <c r="J541" t="s">
        <v>118</v>
      </c>
      <c r="K541" t="s">
        <v>119</v>
      </c>
      <c r="L541" t="s">
        <v>56</v>
      </c>
      <c r="M541">
        <v>52</v>
      </c>
      <c r="N541" t="s">
        <v>57</v>
      </c>
      <c r="O541">
        <v>74</v>
      </c>
      <c r="P541" t="s">
        <v>58</v>
      </c>
      <c r="Q541" t="s">
        <v>59</v>
      </c>
      <c r="R541" t="s">
        <v>59</v>
      </c>
      <c r="S541" t="s">
        <v>66</v>
      </c>
      <c r="T541" t="s">
        <v>59</v>
      </c>
      <c r="U541">
        <v>-15</v>
      </c>
      <c r="V541">
        <v>-41.944499999999998</v>
      </c>
      <c r="W541">
        <v>-47.7</v>
      </c>
      <c r="X541">
        <v>-54.397500000000001</v>
      </c>
      <c r="Y541">
        <v>0</v>
      </c>
      <c r="Z541">
        <v>-5.4405000000000001</v>
      </c>
      <c r="AA541">
        <v>-7.0125000000000002</v>
      </c>
      <c r="AB541">
        <v>3.6265000000000001</v>
      </c>
      <c r="AC541">
        <v>0.36270000000000002</v>
      </c>
      <c r="AD541">
        <v>0.46750000000000003</v>
      </c>
      <c r="AE541">
        <v>0</v>
      </c>
      <c r="AF541">
        <v>0</v>
      </c>
      <c r="AG541">
        <v>-5.72</v>
      </c>
      <c r="AH541">
        <v>0</v>
      </c>
      <c r="AI541">
        <v>0</v>
      </c>
      <c r="AJ541">
        <v>0</v>
      </c>
      <c r="AK541">
        <v>0</v>
      </c>
      <c r="AL541">
        <v>0</v>
      </c>
      <c r="AM541" t="s">
        <v>59</v>
      </c>
      <c r="AN541">
        <v>0</v>
      </c>
      <c r="AO541">
        <v>0</v>
      </c>
      <c r="AP541">
        <v>0</v>
      </c>
      <c r="AQ541">
        <v>0</v>
      </c>
      <c r="AR541" t="s">
        <v>59</v>
      </c>
      <c r="AS541">
        <v>0</v>
      </c>
      <c r="AT541">
        <v>0</v>
      </c>
      <c r="AU541">
        <v>0</v>
      </c>
      <c r="AV541" t="s">
        <v>61</v>
      </c>
      <c r="AW541">
        <v>0</v>
      </c>
      <c r="AX541">
        <v>1</v>
      </c>
      <c r="AY541" t="s">
        <v>62</v>
      </c>
      <c r="AZ541">
        <v>2.7970000000000002</v>
      </c>
    </row>
    <row r="542" spans="1:52" x14ac:dyDescent="0.3">
      <c r="A542" t="s">
        <v>112</v>
      </c>
      <c r="B542">
        <v>6101341924</v>
      </c>
      <c r="C542" t="s">
        <v>53</v>
      </c>
      <c r="D542">
        <v>234</v>
      </c>
      <c r="E542" t="s">
        <v>53</v>
      </c>
      <c r="F542">
        <v>4018</v>
      </c>
      <c r="G542">
        <v>3834</v>
      </c>
      <c r="H542">
        <v>34</v>
      </c>
      <c r="I542">
        <v>16767</v>
      </c>
      <c r="J542" t="s">
        <v>695</v>
      </c>
      <c r="K542" t="s">
        <v>582</v>
      </c>
      <c r="L542" t="s">
        <v>56</v>
      </c>
      <c r="M542">
        <v>52</v>
      </c>
      <c r="N542" t="s">
        <v>57</v>
      </c>
      <c r="O542">
        <v>74</v>
      </c>
      <c r="P542" t="s">
        <v>58</v>
      </c>
      <c r="Q542" t="s">
        <v>59</v>
      </c>
      <c r="R542" t="s">
        <v>59</v>
      </c>
      <c r="S542" t="s">
        <v>69</v>
      </c>
      <c r="T542" t="s">
        <v>59</v>
      </c>
      <c r="U542">
        <v>-1</v>
      </c>
      <c r="V542">
        <v>-3.3393999999999999</v>
      </c>
      <c r="W542">
        <v>-3.79</v>
      </c>
      <c r="X542">
        <v>-4.4741999999999997</v>
      </c>
      <c r="Y542">
        <v>0</v>
      </c>
      <c r="Z542">
        <v>-0.47589999999999999</v>
      </c>
      <c r="AA542">
        <v>-0.65890000000000004</v>
      </c>
      <c r="AB542">
        <v>4.4741999999999997</v>
      </c>
      <c r="AC542">
        <v>0.47589999999999999</v>
      </c>
      <c r="AD542">
        <v>0.65890000000000004</v>
      </c>
      <c r="AE542">
        <v>0</v>
      </c>
      <c r="AF542">
        <v>0</v>
      </c>
      <c r="AG542">
        <v>-0.45</v>
      </c>
      <c r="AH542">
        <v>0</v>
      </c>
      <c r="AI542">
        <v>0</v>
      </c>
      <c r="AJ542">
        <v>0</v>
      </c>
      <c r="AK542">
        <v>0</v>
      </c>
      <c r="AL542">
        <v>0</v>
      </c>
      <c r="AM542" t="s">
        <v>59</v>
      </c>
      <c r="AN542">
        <v>0</v>
      </c>
      <c r="AO542">
        <v>0</v>
      </c>
      <c r="AP542">
        <v>-1.4404999999999999</v>
      </c>
      <c r="AQ542">
        <v>-2.5752999999999999</v>
      </c>
      <c r="AR542" t="s">
        <v>59</v>
      </c>
      <c r="AS542">
        <v>0</v>
      </c>
      <c r="AT542">
        <v>0</v>
      </c>
      <c r="AU542">
        <v>0</v>
      </c>
      <c r="AV542" t="s">
        <v>61</v>
      </c>
      <c r="AW542">
        <v>0</v>
      </c>
      <c r="AX542">
        <v>1</v>
      </c>
      <c r="AY542" t="s">
        <v>62</v>
      </c>
      <c r="AZ542">
        <v>3.3393999999999999</v>
      </c>
    </row>
    <row r="543" spans="1:52" x14ac:dyDescent="0.3">
      <c r="A543" t="s">
        <v>140</v>
      </c>
      <c r="B543">
        <v>6101716119</v>
      </c>
      <c r="C543" t="s">
        <v>53</v>
      </c>
      <c r="D543">
        <v>249</v>
      </c>
      <c r="E543" t="s">
        <v>53</v>
      </c>
      <c r="F543">
        <v>4018</v>
      </c>
      <c r="G543">
        <v>3834</v>
      </c>
      <c r="H543">
        <v>34</v>
      </c>
      <c r="I543">
        <v>20030</v>
      </c>
      <c r="J543" t="s">
        <v>696</v>
      </c>
      <c r="K543" t="s">
        <v>259</v>
      </c>
      <c r="L543" t="s">
        <v>56</v>
      </c>
      <c r="M543">
        <v>52</v>
      </c>
      <c r="N543" t="s">
        <v>57</v>
      </c>
      <c r="O543">
        <v>74</v>
      </c>
      <c r="P543" t="s">
        <v>58</v>
      </c>
      <c r="Q543" t="s">
        <v>59</v>
      </c>
      <c r="R543" t="s">
        <v>59</v>
      </c>
      <c r="S543" t="s">
        <v>60</v>
      </c>
      <c r="T543" t="s">
        <v>59</v>
      </c>
      <c r="U543">
        <v>-1</v>
      </c>
      <c r="V543">
        <v>-20.3398</v>
      </c>
      <c r="W543">
        <v>-23.11</v>
      </c>
      <c r="X543">
        <v>-25.9663</v>
      </c>
      <c r="Y543">
        <v>0</v>
      </c>
      <c r="Z543">
        <v>-2.5979999999999999</v>
      </c>
      <c r="AA543">
        <v>-3.0285000000000002</v>
      </c>
      <c r="AB543">
        <v>25.9663</v>
      </c>
      <c r="AC543">
        <v>2.5979999999999999</v>
      </c>
      <c r="AD543">
        <v>3.0285000000000002</v>
      </c>
      <c r="AE543">
        <v>0</v>
      </c>
      <c r="AF543">
        <v>0</v>
      </c>
      <c r="AG543">
        <v>-2.77</v>
      </c>
      <c r="AH543">
        <v>0</v>
      </c>
      <c r="AI543">
        <v>0</v>
      </c>
      <c r="AJ543">
        <v>0</v>
      </c>
      <c r="AK543">
        <v>0</v>
      </c>
      <c r="AL543">
        <v>0</v>
      </c>
      <c r="AM543" t="s">
        <v>59</v>
      </c>
      <c r="AN543">
        <v>0</v>
      </c>
      <c r="AO543">
        <v>0</v>
      </c>
      <c r="AP543">
        <v>0</v>
      </c>
      <c r="AQ543">
        <v>0</v>
      </c>
      <c r="AR543" t="s">
        <v>59</v>
      </c>
      <c r="AS543">
        <v>0</v>
      </c>
      <c r="AT543">
        <v>0</v>
      </c>
      <c r="AU543">
        <v>0</v>
      </c>
      <c r="AV543" t="s">
        <v>61</v>
      </c>
      <c r="AW543">
        <v>0</v>
      </c>
      <c r="AX543">
        <v>1</v>
      </c>
      <c r="AY543" t="s">
        <v>62</v>
      </c>
      <c r="AZ543">
        <v>20.372699999999998</v>
      </c>
    </row>
    <row r="544" spans="1:52" x14ac:dyDescent="0.3">
      <c r="A544" t="s">
        <v>77</v>
      </c>
      <c r="B544">
        <v>6101711760</v>
      </c>
      <c r="C544" t="s">
        <v>53</v>
      </c>
      <c r="D544">
        <v>247</v>
      </c>
      <c r="E544" t="s">
        <v>53</v>
      </c>
      <c r="F544">
        <v>4018</v>
      </c>
      <c r="G544">
        <v>3834</v>
      </c>
      <c r="H544">
        <v>34</v>
      </c>
      <c r="I544">
        <v>56456</v>
      </c>
      <c r="J544" t="s">
        <v>697</v>
      </c>
      <c r="K544" t="s">
        <v>97</v>
      </c>
      <c r="L544" t="s">
        <v>56</v>
      </c>
      <c r="M544">
        <v>52</v>
      </c>
      <c r="N544" t="s">
        <v>57</v>
      </c>
      <c r="O544">
        <v>74</v>
      </c>
      <c r="P544" t="s">
        <v>58</v>
      </c>
      <c r="Q544" t="s">
        <v>59</v>
      </c>
      <c r="R544" t="s">
        <v>59</v>
      </c>
      <c r="S544" t="s">
        <v>66</v>
      </c>
      <c r="T544" t="s">
        <v>59</v>
      </c>
      <c r="U544">
        <v>-1</v>
      </c>
      <c r="V544">
        <v>-2.4830000000000001</v>
      </c>
      <c r="W544">
        <v>-2.59</v>
      </c>
      <c r="X544">
        <v>-3.2745000000000002</v>
      </c>
      <c r="Y544">
        <v>0</v>
      </c>
      <c r="Z544">
        <v>-9.9299999999999999E-2</v>
      </c>
      <c r="AA544">
        <v>-0.69220000000000004</v>
      </c>
      <c r="AB544">
        <v>3.2745000000000002</v>
      </c>
      <c r="AC544">
        <v>9.9299999999999999E-2</v>
      </c>
      <c r="AD544">
        <v>0.69220000000000004</v>
      </c>
      <c r="AE544">
        <v>0</v>
      </c>
      <c r="AF544">
        <v>0</v>
      </c>
      <c r="AG544">
        <v>-0.1</v>
      </c>
      <c r="AH544">
        <v>0</v>
      </c>
      <c r="AI544">
        <v>0</v>
      </c>
      <c r="AJ544">
        <v>0</v>
      </c>
      <c r="AK544">
        <v>0</v>
      </c>
      <c r="AL544">
        <v>0</v>
      </c>
      <c r="AM544" t="s">
        <v>59</v>
      </c>
      <c r="AN544">
        <v>0</v>
      </c>
      <c r="AO544">
        <v>0</v>
      </c>
      <c r="AP544">
        <v>0</v>
      </c>
      <c r="AQ544">
        <v>0</v>
      </c>
      <c r="AR544" t="s">
        <v>59</v>
      </c>
      <c r="AS544">
        <v>0</v>
      </c>
      <c r="AT544">
        <v>0</v>
      </c>
      <c r="AU544">
        <v>0</v>
      </c>
      <c r="AV544" t="s">
        <v>61</v>
      </c>
      <c r="AW544">
        <v>0</v>
      </c>
      <c r="AX544">
        <v>1</v>
      </c>
      <c r="AY544" t="s">
        <v>62</v>
      </c>
      <c r="AZ544">
        <v>2.4832999999999998</v>
      </c>
    </row>
    <row r="545" spans="1:52" x14ac:dyDescent="0.3">
      <c r="A545" t="s">
        <v>142</v>
      </c>
      <c r="B545">
        <v>6101342949</v>
      </c>
      <c r="C545" t="s">
        <v>53</v>
      </c>
      <c r="D545">
        <v>235</v>
      </c>
      <c r="E545" t="s">
        <v>53</v>
      </c>
      <c r="F545">
        <v>4018</v>
      </c>
      <c r="G545">
        <v>3834</v>
      </c>
      <c r="H545">
        <v>34</v>
      </c>
      <c r="I545">
        <v>3220</v>
      </c>
      <c r="J545" t="s">
        <v>698</v>
      </c>
      <c r="K545" t="s">
        <v>699</v>
      </c>
      <c r="L545" t="s">
        <v>56</v>
      </c>
      <c r="M545">
        <v>52</v>
      </c>
      <c r="N545" t="s">
        <v>57</v>
      </c>
      <c r="O545">
        <v>74</v>
      </c>
      <c r="P545" t="s">
        <v>58</v>
      </c>
      <c r="Q545" t="s">
        <v>59</v>
      </c>
      <c r="R545" t="s">
        <v>59</v>
      </c>
      <c r="S545" t="s">
        <v>111</v>
      </c>
      <c r="T545" t="s">
        <v>59</v>
      </c>
      <c r="U545">
        <v>-1</v>
      </c>
      <c r="V545">
        <v>-79.108000000000004</v>
      </c>
      <c r="W545">
        <v>-82.4</v>
      </c>
      <c r="X545">
        <v>-101.6434</v>
      </c>
      <c r="Y545">
        <v>0</v>
      </c>
      <c r="Z545">
        <v>-3.1981000000000002</v>
      </c>
      <c r="AA545">
        <v>-19.337299999999999</v>
      </c>
      <c r="AB545">
        <v>101.6434</v>
      </c>
      <c r="AC545">
        <v>3.1981000000000002</v>
      </c>
      <c r="AD545">
        <v>19.337299999999999</v>
      </c>
      <c r="AE545">
        <v>0</v>
      </c>
      <c r="AF545">
        <v>0</v>
      </c>
      <c r="AG545">
        <v>-3.3</v>
      </c>
      <c r="AH545">
        <v>0</v>
      </c>
      <c r="AI545">
        <v>0</v>
      </c>
      <c r="AJ545">
        <v>0</v>
      </c>
      <c r="AK545">
        <v>0</v>
      </c>
      <c r="AL545">
        <v>0</v>
      </c>
      <c r="AM545" t="s">
        <v>59</v>
      </c>
      <c r="AN545">
        <v>0</v>
      </c>
      <c r="AO545">
        <v>0</v>
      </c>
      <c r="AP545">
        <v>0</v>
      </c>
      <c r="AQ545">
        <v>0</v>
      </c>
      <c r="AR545" t="s">
        <v>59</v>
      </c>
      <c r="AS545">
        <v>0</v>
      </c>
      <c r="AT545">
        <v>0</v>
      </c>
      <c r="AU545">
        <v>0</v>
      </c>
      <c r="AV545" t="s">
        <v>61</v>
      </c>
      <c r="AW545">
        <v>0</v>
      </c>
      <c r="AX545">
        <v>1</v>
      </c>
      <c r="AY545" t="s">
        <v>62</v>
      </c>
      <c r="AZ545">
        <v>79.108000000000004</v>
      </c>
    </row>
    <row r="546" spans="1:52" x14ac:dyDescent="0.3">
      <c r="A546" t="s">
        <v>83</v>
      </c>
      <c r="B546">
        <v>6101697517</v>
      </c>
      <c r="C546" t="s">
        <v>53</v>
      </c>
      <c r="D546">
        <v>242</v>
      </c>
      <c r="E546" t="s">
        <v>53</v>
      </c>
      <c r="F546">
        <v>4018</v>
      </c>
      <c r="G546">
        <v>3834</v>
      </c>
      <c r="H546">
        <v>34</v>
      </c>
      <c r="I546">
        <v>51556</v>
      </c>
      <c r="J546" t="s">
        <v>598</v>
      </c>
      <c r="K546" t="s">
        <v>85</v>
      </c>
      <c r="L546" t="s">
        <v>56</v>
      </c>
      <c r="M546">
        <v>52</v>
      </c>
      <c r="N546" t="s">
        <v>57</v>
      </c>
      <c r="O546">
        <v>74</v>
      </c>
      <c r="P546" t="s">
        <v>58</v>
      </c>
      <c r="Q546" t="s">
        <v>59</v>
      </c>
      <c r="R546" t="s">
        <v>59</v>
      </c>
      <c r="S546" t="s">
        <v>69</v>
      </c>
      <c r="T546" t="s">
        <v>59</v>
      </c>
      <c r="U546">
        <v>-2</v>
      </c>
      <c r="V546">
        <v>-31.384399999999999</v>
      </c>
      <c r="W546">
        <v>-32.700000000000003</v>
      </c>
      <c r="X546">
        <v>-41.372999999999998</v>
      </c>
      <c r="Y546">
        <v>0</v>
      </c>
      <c r="Z546">
        <v>-1.2582</v>
      </c>
      <c r="AA546">
        <v>-8.7303999999999995</v>
      </c>
      <c r="AB546">
        <v>20.686499999999999</v>
      </c>
      <c r="AC546">
        <v>0.62909999999999999</v>
      </c>
      <c r="AD546">
        <v>4.3651999999999997</v>
      </c>
      <c r="AE546">
        <v>0</v>
      </c>
      <c r="AF546">
        <v>0</v>
      </c>
      <c r="AG546">
        <v>-1.31</v>
      </c>
      <c r="AH546">
        <v>0</v>
      </c>
      <c r="AI546">
        <v>0</v>
      </c>
      <c r="AJ546">
        <v>0</v>
      </c>
      <c r="AK546">
        <v>0</v>
      </c>
      <c r="AL546">
        <v>0</v>
      </c>
      <c r="AM546" t="s">
        <v>59</v>
      </c>
      <c r="AN546">
        <v>0</v>
      </c>
      <c r="AO546">
        <v>0</v>
      </c>
      <c r="AP546">
        <v>0</v>
      </c>
      <c r="AQ546">
        <v>0</v>
      </c>
      <c r="AR546" t="s">
        <v>59</v>
      </c>
      <c r="AS546">
        <v>0</v>
      </c>
      <c r="AT546">
        <v>0</v>
      </c>
      <c r="AU546">
        <v>0</v>
      </c>
      <c r="AV546" t="s">
        <v>61</v>
      </c>
      <c r="AW546">
        <v>0</v>
      </c>
      <c r="AX546">
        <v>1</v>
      </c>
      <c r="AY546" t="s">
        <v>62</v>
      </c>
      <c r="AZ546">
        <v>15.6921</v>
      </c>
    </row>
    <row r="547" spans="1:52" x14ac:dyDescent="0.3">
      <c r="A547" t="s">
        <v>178</v>
      </c>
      <c r="B547">
        <v>6101291053</v>
      </c>
      <c r="C547" t="s">
        <v>53</v>
      </c>
      <c r="D547">
        <v>232</v>
      </c>
      <c r="E547" t="s">
        <v>53</v>
      </c>
      <c r="F547">
        <v>4018</v>
      </c>
      <c r="G547">
        <v>3834</v>
      </c>
      <c r="H547">
        <v>34</v>
      </c>
      <c r="I547">
        <v>88345</v>
      </c>
      <c r="J547" t="s">
        <v>700</v>
      </c>
      <c r="K547" t="s">
        <v>107</v>
      </c>
      <c r="L547" t="s">
        <v>56</v>
      </c>
      <c r="M547">
        <v>52</v>
      </c>
      <c r="N547" t="s">
        <v>57</v>
      </c>
      <c r="O547">
        <v>74</v>
      </c>
      <c r="P547" t="s">
        <v>58</v>
      </c>
      <c r="Q547" t="s">
        <v>59</v>
      </c>
      <c r="R547" t="s">
        <v>59</v>
      </c>
      <c r="S547" t="s">
        <v>66</v>
      </c>
      <c r="T547" t="s">
        <v>59</v>
      </c>
      <c r="U547">
        <v>-1</v>
      </c>
      <c r="V547">
        <v>-18.371099999999998</v>
      </c>
      <c r="W547">
        <v>-20.8</v>
      </c>
      <c r="X547">
        <v>-23.543099999999999</v>
      </c>
      <c r="Y547">
        <v>0</v>
      </c>
      <c r="Z547">
        <v>-2.1284000000000001</v>
      </c>
      <c r="AA547">
        <v>-3.0436000000000001</v>
      </c>
      <c r="AB547">
        <v>23.543099999999999</v>
      </c>
      <c r="AC547">
        <v>2.1284000000000001</v>
      </c>
      <c r="AD547">
        <v>3.0436000000000001</v>
      </c>
      <c r="AE547">
        <v>0</v>
      </c>
      <c r="AF547">
        <v>0</v>
      </c>
      <c r="AG547">
        <v>-2.5</v>
      </c>
      <c r="AH547">
        <v>0</v>
      </c>
      <c r="AI547">
        <v>0</v>
      </c>
      <c r="AJ547">
        <v>0</v>
      </c>
      <c r="AK547">
        <v>0</v>
      </c>
      <c r="AL547">
        <v>0</v>
      </c>
      <c r="AM547" t="s">
        <v>59</v>
      </c>
      <c r="AN547">
        <v>0</v>
      </c>
      <c r="AO547">
        <v>0</v>
      </c>
      <c r="AP547">
        <v>0</v>
      </c>
      <c r="AQ547">
        <v>0</v>
      </c>
      <c r="AR547" t="s">
        <v>59</v>
      </c>
      <c r="AS547">
        <v>0</v>
      </c>
      <c r="AT547">
        <v>0</v>
      </c>
      <c r="AU547">
        <v>0</v>
      </c>
      <c r="AV547" t="s">
        <v>61</v>
      </c>
      <c r="AW547">
        <v>0</v>
      </c>
      <c r="AX547">
        <v>1</v>
      </c>
      <c r="AY547" t="s">
        <v>62</v>
      </c>
      <c r="AZ547">
        <v>18.380299999999998</v>
      </c>
    </row>
    <row r="548" spans="1:52" x14ac:dyDescent="0.3">
      <c r="A548" t="s">
        <v>86</v>
      </c>
      <c r="B548">
        <v>6101732888</v>
      </c>
      <c r="C548" t="s">
        <v>53</v>
      </c>
      <c r="D548">
        <v>251</v>
      </c>
      <c r="E548" t="s">
        <v>53</v>
      </c>
      <c r="F548">
        <v>4018</v>
      </c>
      <c r="G548">
        <v>3834</v>
      </c>
      <c r="H548">
        <v>34</v>
      </c>
      <c r="I548">
        <v>17761</v>
      </c>
      <c r="J548" t="s">
        <v>701</v>
      </c>
      <c r="K548" t="s">
        <v>65</v>
      </c>
      <c r="L548" t="s">
        <v>56</v>
      </c>
      <c r="M548">
        <v>52</v>
      </c>
      <c r="N548" t="s">
        <v>57</v>
      </c>
      <c r="O548">
        <v>74</v>
      </c>
      <c r="P548" t="s">
        <v>58</v>
      </c>
      <c r="Q548" t="s">
        <v>59</v>
      </c>
      <c r="R548" t="s">
        <v>59</v>
      </c>
      <c r="S548" t="s">
        <v>66</v>
      </c>
      <c r="T548" t="s">
        <v>59</v>
      </c>
      <c r="U548">
        <v>-1</v>
      </c>
      <c r="V548">
        <v>-107.2021</v>
      </c>
      <c r="W548">
        <v>-121.87</v>
      </c>
      <c r="X548">
        <v>-107.2021</v>
      </c>
      <c r="Y548">
        <v>0</v>
      </c>
      <c r="Z548">
        <v>0</v>
      </c>
      <c r="AA548">
        <v>0</v>
      </c>
      <c r="AB548">
        <v>107.2021</v>
      </c>
      <c r="AC548">
        <v>0</v>
      </c>
      <c r="AD548">
        <v>0</v>
      </c>
      <c r="AE548">
        <v>0</v>
      </c>
      <c r="AF548">
        <v>0</v>
      </c>
      <c r="AG548">
        <v>-14.62</v>
      </c>
      <c r="AH548">
        <v>0</v>
      </c>
      <c r="AI548">
        <v>0</v>
      </c>
      <c r="AJ548">
        <v>0</v>
      </c>
      <c r="AK548">
        <v>0</v>
      </c>
      <c r="AL548">
        <v>0</v>
      </c>
      <c r="AM548" t="s">
        <v>59</v>
      </c>
      <c r="AN548">
        <v>0</v>
      </c>
      <c r="AO548">
        <v>0</v>
      </c>
      <c r="AP548">
        <v>0</v>
      </c>
      <c r="AQ548">
        <v>0</v>
      </c>
      <c r="AR548" t="s">
        <v>59</v>
      </c>
      <c r="AS548">
        <v>0</v>
      </c>
      <c r="AT548">
        <v>0</v>
      </c>
      <c r="AU548">
        <v>0</v>
      </c>
      <c r="AV548" t="s">
        <v>61</v>
      </c>
      <c r="AW548">
        <v>0</v>
      </c>
      <c r="AX548">
        <v>0</v>
      </c>
      <c r="AY548" t="s">
        <v>62</v>
      </c>
      <c r="AZ548">
        <v>107.1183</v>
      </c>
    </row>
    <row r="549" spans="1:52" x14ac:dyDescent="0.3">
      <c r="A549" t="s">
        <v>140</v>
      </c>
      <c r="B549">
        <v>6101716119</v>
      </c>
      <c r="C549" t="s">
        <v>53</v>
      </c>
      <c r="D549">
        <v>249</v>
      </c>
      <c r="E549" t="s">
        <v>53</v>
      </c>
      <c r="F549">
        <v>4018</v>
      </c>
      <c r="G549">
        <v>3834</v>
      </c>
      <c r="H549">
        <v>34</v>
      </c>
      <c r="I549">
        <v>39563</v>
      </c>
      <c r="J549" t="s">
        <v>702</v>
      </c>
      <c r="K549" t="s">
        <v>82</v>
      </c>
      <c r="L549" t="s">
        <v>56</v>
      </c>
      <c r="M549">
        <v>52</v>
      </c>
      <c r="N549" t="s">
        <v>57</v>
      </c>
      <c r="O549">
        <v>74</v>
      </c>
      <c r="P549" t="s">
        <v>58</v>
      </c>
      <c r="Q549" t="s">
        <v>59</v>
      </c>
      <c r="R549" t="s">
        <v>59</v>
      </c>
      <c r="S549" t="s">
        <v>60</v>
      </c>
      <c r="T549" t="s">
        <v>59</v>
      </c>
      <c r="U549">
        <v>-1</v>
      </c>
      <c r="V549">
        <v>-98.728099999999998</v>
      </c>
      <c r="W549">
        <v>-102.46</v>
      </c>
      <c r="X549">
        <v>-124.9487</v>
      </c>
      <c r="Y549">
        <v>0</v>
      </c>
      <c r="Z549">
        <v>-3.3782999999999999</v>
      </c>
      <c r="AA549">
        <v>-22.842300000000002</v>
      </c>
      <c r="AB549">
        <v>124.9487</v>
      </c>
      <c r="AC549">
        <v>3.3782999999999999</v>
      </c>
      <c r="AD549">
        <v>22.842300000000002</v>
      </c>
      <c r="AE549">
        <v>0</v>
      </c>
      <c r="AF549">
        <v>0</v>
      </c>
      <c r="AG549">
        <v>-4.0999999999999996</v>
      </c>
      <c r="AH549">
        <v>0</v>
      </c>
      <c r="AI549">
        <v>0</v>
      </c>
      <c r="AJ549">
        <v>0</v>
      </c>
      <c r="AK549">
        <v>0</v>
      </c>
      <c r="AL549">
        <v>0</v>
      </c>
      <c r="AM549" t="s">
        <v>59</v>
      </c>
      <c r="AN549">
        <v>0</v>
      </c>
      <c r="AO549">
        <v>0</v>
      </c>
      <c r="AP549">
        <v>0</v>
      </c>
      <c r="AQ549">
        <v>0</v>
      </c>
      <c r="AR549" t="s">
        <v>59</v>
      </c>
      <c r="AS549">
        <v>0</v>
      </c>
      <c r="AT549">
        <v>0</v>
      </c>
      <c r="AU549">
        <v>0</v>
      </c>
      <c r="AV549" t="s">
        <v>61</v>
      </c>
      <c r="AW549">
        <v>0</v>
      </c>
      <c r="AX549">
        <v>1</v>
      </c>
      <c r="AY549" t="s">
        <v>62</v>
      </c>
      <c r="AZ549">
        <v>98.728899999999996</v>
      </c>
    </row>
    <row r="550" spans="1:52" x14ac:dyDescent="0.3">
      <c r="A550" t="s">
        <v>105</v>
      </c>
      <c r="B550">
        <v>6101712290</v>
      </c>
      <c r="C550" t="s">
        <v>53</v>
      </c>
      <c r="D550">
        <v>248</v>
      </c>
      <c r="E550" t="s">
        <v>53</v>
      </c>
      <c r="F550">
        <v>4018</v>
      </c>
      <c r="G550">
        <v>3834</v>
      </c>
      <c r="H550">
        <v>34</v>
      </c>
      <c r="I550">
        <v>26862</v>
      </c>
      <c r="J550" t="s">
        <v>703</v>
      </c>
      <c r="K550" t="s">
        <v>704</v>
      </c>
      <c r="L550" t="s">
        <v>56</v>
      </c>
      <c r="M550">
        <v>52</v>
      </c>
      <c r="N550" t="s">
        <v>57</v>
      </c>
      <c r="O550">
        <v>74</v>
      </c>
      <c r="P550" t="s">
        <v>58</v>
      </c>
      <c r="Q550" t="s">
        <v>59</v>
      </c>
      <c r="R550" t="s">
        <v>59</v>
      </c>
      <c r="S550" t="s">
        <v>111</v>
      </c>
      <c r="T550" t="s">
        <v>59</v>
      </c>
      <c r="U550">
        <v>-1</v>
      </c>
      <c r="V550">
        <v>-23.0364</v>
      </c>
      <c r="W550">
        <v>-24</v>
      </c>
      <c r="X550">
        <v>-27.902200000000001</v>
      </c>
      <c r="Y550">
        <v>0</v>
      </c>
      <c r="Z550">
        <v>-0.90249999999999997</v>
      </c>
      <c r="AA550">
        <v>-3.9632999999999998</v>
      </c>
      <c r="AB550">
        <v>27.902200000000001</v>
      </c>
      <c r="AC550">
        <v>0.90249999999999997</v>
      </c>
      <c r="AD550">
        <v>3.9632999999999998</v>
      </c>
      <c r="AE550">
        <v>0</v>
      </c>
      <c r="AF550">
        <v>0</v>
      </c>
      <c r="AG550">
        <v>-0.96</v>
      </c>
      <c r="AH550">
        <v>0</v>
      </c>
      <c r="AI550">
        <v>-3.96</v>
      </c>
      <c r="AJ550">
        <v>0</v>
      </c>
      <c r="AK550">
        <v>0</v>
      </c>
      <c r="AL550">
        <v>0</v>
      </c>
      <c r="AM550" t="s">
        <v>59</v>
      </c>
      <c r="AN550">
        <v>-3.96</v>
      </c>
      <c r="AO550">
        <v>0</v>
      </c>
      <c r="AP550">
        <v>0</v>
      </c>
      <c r="AQ550">
        <v>0</v>
      </c>
      <c r="AR550" t="s">
        <v>59</v>
      </c>
      <c r="AS550">
        <v>0</v>
      </c>
      <c r="AT550">
        <v>0</v>
      </c>
      <c r="AU550">
        <v>0</v>
      </c>
      <c r="AV550" t="s">
        <v>61</v>
      </c>
      <c r="AW550">
        <v>0</v>
      </c>
      <c r="AX550">
        <v>1</v>
      </c>
      <c r="AY550" t="s">
        <v>62</v>
      </c>
      <c r="AZ550">
        <v>23.045300000000001</v>
      </c>
    </row>
    <row r="551" spans="1:52" x14ac:dyDescent="0.3">
      <c r="A551" t="s">
        <v>112</v>
      </c>
      <c r="B551">
        <v>6101341924</v>
      </c>
      <c r="C551" t="s">
        <v>53</v>
      </c>
      <c r="D551">
        <v>234</v>
      </c>
      <c r="E551" t="s">
        <v>53</v>
      </c>
      <c r="F551">
        <v>4018</v>
      </c>
      <c r="G551">
        <v>3834</v>
      </c>
      <c r="H551">
        <v>34</v>
      </c>
      <c r="I551">
        <v>55177</v>
      </c>
      <c r="J551" t="s">
        <v>705</v>
      </c>
      <c r="K551" t="s">
        <v>82</v>
      </c>
      <c r="L551" t="s">
        <v>56</v>
      </c>
      <c r="M551">
        <v>52</v>
      </c>
      <c r="N551" t="s">
        <v>57</v>
      </c>
      <c r="O551">
        <v>74</v>
      </c>
      <c r="P551" t="s">
        <v>58</v>
      </c>
      <c r="Q551" t="s">
        <v>59</v>
      </c>
      <c r="R551" t="s">
        <v>59</v>
      </c>
      <c r="S551" t="s">
        <v>69</v>
      </c>
      <c r="T551" t="s">
        <v>59</v>
      </c>
      <c r="U551">
        <v>-1</v>
      </c>
      <c r="V551">
        <v>-2.9235000000000002</v>
      </c>
      <c r="W551">
        <v>-3.32</v>
      </c>
      <c r="X551">
        <v>-4.2610999999999999</v>
      </c>
      <c r="Y551">
        <v>0</v>
      </c>
      <c r="Z551">
        <v>-0.4788</v>
      </c>
      <c r="AA551">
        <v>-0.85880000000000001</v>
      </c>
      <c r="AB551">
        <v>4.2610999999999999</v>
      </c>
      <c r="AC551">
        <v>0.4788</v>
      </c>
      <c r="AD551">
        <v>0.85880000000000001</v>
      </c>
      <c r="AE551">
        <v>0</v>
      </c>
      <c r="AF551">
        <v>0</v>
      </c>
      <c r="AG551">
        <v>-0.4</v>
      </c>
      <c r="AH551">
        <v>0</v>
      </c>
      <c r="AI551">
        <v>0</v>
      </c>
      <c r="AJ551">
        <v>0</v>
      </c>
      <c r="AK551">
        <v>0</v>
      </c>
      <c r="AL551">
        <v>0</v>
      </c>
      <c r="AM551" t="s">
        <v>59</v>
      </c>
      <c r="AN551">
        <v>0</v>
      </c>
      <c r="AO551">
        <v>0</v>
      </c>
      <c r="AP551">
        <v>0</v>
      </c>
      <c r="AQ551">
        <v>0</v>
      </c>
      <c r="AR551" t="s">
        <v>59</v>
      </c>
      <c r="AS551">
        <v>0</v>
      </c>
      <c r="AT551">
        <v>0</v>
      </c>
      <c r="AU551">
        <v>0</v>
      </c>
      <c r="AV551" t="s">
        <v>61</v>
      </c>
      <c r="AW551">
        <v>0</v>
      </c>
      <c r="AX551">
        <v>1</v>
      </c>
      <c r="AY551" t="s">
        <v>62</v>
      </c>
      <c r="AZ551">
        <v>2.9235000000000002</v>
      </c>
    </row>
    <row r="552" spans="1:52" x14ac:dyDescent="0.3">
      <c r="A552" t="s">
        <v>112</v>
      </c>
      <c r="B552">
        <v>6101341924</v>
      </c>
      <c r="C552" t="s">
        <v>53</v>
      </c>
      <c r="D552">
        <v>234</v>
      </c>
      <c r="E552" t="s">
        <v>53</v>
      </c>
      <c r="F552">
        <v>4018</v>
      </c>
      <c r="G552">
        <v>3834</v>
      </c>
      <c r="H552">
        <v>34</v>
      </c>
      <c r="I552">
        <v>35704</v>
      </c>
      <c r="J552" t="s">
        <v>706</v>
      </c>
      <c r="K552" t="s">
        <v>85</v>
      </c>
      <c r="L552" t="s">
        <v>56</v>
      </c>
      <c r="M552">
        <v>52</v>
      </c>
      <c r="N552" t="s">
        <v>57</v>
      </c>
      <c r="O552">
        <v>74</v>
      </c>
      <c r="P552" t="s">
        <v>58</v>
      </c>
      <c r="Q552" t="s">
        <v>59</v>
      </c>
      <c r="R552" t="s">
        <v>59</v>
      </c>
      <c r="S552" t="s">
        <v>69</v>
      </c>
      <c r="T552" t="s">
        <v>59</v>
      </c>
      <c r="U552">
        <v>-2</v>
      </c>
      <c r="V552">
        <v>-5.4058000000000002</v>
      </c>
      <c r="W552">
        <v>-5.64</v>
      </c>
      <c r="X552">
        <v>-6.9901999999999997</v>
      </c>
      <c r="Y552">
        <v>0</v>
      </c>
      <c r="Z552">
        <v>-0.2</v>
      </c>
      <c r="AA552">
        <v>-1.3844000000000001</v>
      </c>
      <c r="AB552">
        <v>3.4950999999999999</v>
      </c>
      <c r="AC552">
        <v>0.1</v>
      </c>
      <c r="AD552">
        <v>0.69220000000000004</v>
      </c>
      <c r="AE552">
        <v>0</v>
      </c>
      <c r="AF552">
        <v>0</v>
      </c>
      <c r="AG552">
        <v>-0.23</v>
      </c>
      <c r="AH552">
        <v>0</v>
      </c>
      <c r="AI552">
        <v>0</v>
      </c>
      <c r="AJ552">
        <v>0</v>
      </c>
      <c r="AK552">
        <v>0</v>
      </c>
      <c r="AL552">
        <v>0</v>
      </c>
      <c r="AM552" t="s">
        <v>59</v>
      </c>
      <c r="AN552">
        <v>0</v>
      </c>
      <c r="AO552">
        <v>0</v>
      </c>
      <c r="AP552">
        <v>0</v>
      </c>
      <c r="AQ552">
        <v>0</v>
      </c>
      <c r="AR552" t="s">
        <v>59</v>
      </c>
      <c r="AS552">
        <v>0</v>
      </c>
      <c r="AT552">
        <v>0</v>
      </c>
      <c r="AU552">
        <v>0</v>
      </c>
      <c r="AV552" t="s">
        <v>61</v>
      </c>
      <c r="AW552">
        <v>0</v>
      </c>
      <c r="AX552">
        <v>1</v>
      </c>
      <c r="AY552" t="s">
        <v>62</v>
      </c>
      <c r="AZ552">
        <v>2.7075</v>
      </c>
    </row>
    <row r="553" spans="1:52" x14ac:dyDescent="0.3">
      <c r="A553" t="s">
        <v>93</v>
      </c>
      <c r="B553">
        <v>6101711041</v>
      </c>
      <c r="C553" t="s">
        <v>53</v>
      </c>
      <c r="D553">
        <v>246</v>
      </c>
      <c r="E553" t="s">
        <v>53</v>
      </c>
      <c r="F553">
        <v>4018</v>
      </c>
      <c r="G553">
        <v>3834</v>
      </c>
      <c r="H553">
        <v>34</v>
      </c>
      <c r="I553">
        <v>99624</v>
      </c>
      <c r="J553" t="s">
        <v>707</v>
      </c>
      <c r="K553" t="s">
        <v>107</v>
      </c>
      <c r="L553" t="s">
        <v>56</v>
      </c>
      <c r="M553">
        <v>52</v>
      </c>
      <c r="N553" t="s">
        <v>57</v>
      </c>
      <c r="O553">
        <v>74</v>
      </c>
      <c r="P553" t="s">
        <v>58</v>
      </c>
      <c r="Q553" t="s">
        <v>59</v>
      </c>
      <c r="R553" t="s">
        <v>59</v>
      </c>
      <c r="S553" t="s">
        <v>60</v>
      </c>
      <c r="T553" t="s">
        <v>59</v>
      </c>
      <c r="U553">
        <v>-1</v>
      </c>
      <c r="V553">
        <v>-144.82470000000001</v>
      </c>
      <c r="W553">
        <v>-164.57</v>
      </c>
      <c r="X553">
        <v>-184.06110000000001</v>
      </c>
      <c r="Y553">
        <v>0</v>
      </c>
      <c r="Z553">
        <v>-17.974</v>
      </c>
      <c r="AA553">
        <v>-21.2624</v>
      </c>
      <c r="AB553">
        <v>184.06110000000001</v>
      </c>
      <c r="AC553">
        <v>17.974</v>
      </c>
      <c r="AD553">
        <v>21.2624</v>
      </c>
      <c r="AE553">
        <v>0</v>
      </c>
      <c r="AF553">
        <v>0</v>
      </c>
      <c r="AG553">
        <v>-19.75</v>
      </c>
      <c r="AH553">
        <v>0</v>
      </c>
      <c r="AI553">
        <v>0</v>
      </c>
      <c r="AJ553">
        <v>0</v>
      </c>
      <c r="AK553">
        <v>0</v>
      </c>
      <c r="AL553">
        <v>0</v>
      </c>
      <c r="AM553" t="s">
        <v>59</v>
      </c>
      <c r="AN553">
        <v>0</v>
      </c>
      <c r="AO553">
        <v>0</v>
      </c>
      <c r="AP553">
        <v>0</v>
      </c>
      <c r="AQ553">
        <v>0</v>
      </c>
      <c r="AR553" t="s">
        <v>59</v>
      </c>
      <c r="AS553">
        <v>0</v>
      </c>
      <c r="AT553">
        <v>0</v>
      </c>
      <c r="AU553">
        <v>0</v>
      </c>
      <c r="AV553" t="s">
        <v>61</v>
      </c>
      <c r="AW553">
        <v>0</v>
      </c>
      <c r="AX553">
        <v>1</v>
      </c>
      <c r="AY553" t="s">
        <v>62</v>
      </c>
      <c r="AZ553">
        <v>144.82259999999999</v>
      </c>
    </row>
    <row r="554" spans="1:52" x14ac:dyDescent="0.3">
      <c r="A554" t="s">
        <v>112</v>
      </c>
      <c r="B554">
        <v>6101341924</v>
      </c>
      <c r="C554" t="s">
        <v>53</v>
      </c>
      <c r="D554">
        <v>234</v>
      </c>
      <c r="E554" t="s">
        <v>53</v>
      </c>
      <c r="F554">
        <v>4018</v>
      </c>
      <c r="G554">
        <v>3834</v>
      </c>
      <c r="H554">
        <v>34</v>
      </c>
      <c r="I554">
        <v>54717</v>
      </c>
      <c r="J554" t="s">
        <v>708</v>
      </c>
      <c r="K554" t="s">
        <v>82</v>
      </c>
      <c r="L554" t="s">
        <v>56</v>
      </c>
      <c r="M554">
        <v>52</v>
      </c>
      <c r="N554" t="s">
        <v>57</v>
      </c>
      <c r="O554">
        <v>74</v>
      </c>
      <c r="P554" t="s">
        <v>58</v>
      </c>
      <c r="Q554" t="s">
        <v>59</v>
      </c>
      <c r="R554" t="s">
        <v>59</v>
      </c>
      <c r="S554" t="s">
        <v>60</v>
      </c>
      <c r="T554" t="s">
        <v>59</v>
      </c>
      <c r="U554">
        <v>-1</v>
      </c>
      <c r="V554">
        <v>-29.282699999999998</v>
      </c>
      <c r="W554">
        <v>-33.28</v>
      </c>
      <c r="X554">
        <v>-37.140599999999999</v>
      </c>
      <c r="Y554">
        <v>0</v>
      </c>
      <c r="Z554">
        <v>-3.2831000000000001</v>
      </c>
      <c r="AA554">
        <v>-4.5747999999999998</v>
      </c>
      <c r="AB554">
        <v>37.140599999999999</v>
      </c>
      <c r="AC554">
        <v>3.2831000000000001</v>
      </c>
      <c r="AD554">
        <v>4.5747999999999998</v>
      </c>
      <c r="AE554">
        <v>0</v>
      </c>
      <c r="AF554">
        <v>0</v>
      </c>
      <c r="AG554">
        <v>-3.99</v>
      </c>
      <c r="AH554">
        <v>0</v>
      </c>
      <c r="AI554">
        <v>0</v>
      </c>
      <c r="AJ554">
        <v>0</v>
      </c>
      <c r="AK554">
        <v>0</v>
      </c>
      <c r="AL554">
        <v>0</v>
      </c>
      <c r="AM554" t="s">
        <v>59</v>
      </c>
      <c r="AN554">
        <v>0</v>
      </c>
      <c r="AO554">
        <v>0</v>
      </c>
      <c r="AP554">
        <v>0</v>
      </c>
      <c r="AQ554">
        <v>0</v>
      </c>
      <c r="AR554" t="s">
        <v>59</v>
      </c>
      <c r="AS554">
        <v>0</v>
      </c>
      <c r="AT554">
        <v>0</v>
      </c>
      <c r="AU554">
        <v>0</v>
      </c>
      <c r="AV554" t="s">
        <v>61</v>
      </c>
      <c r="AW554">
        <v>0</v>
      </c>
      <c r="AX554">
        <v>1</v>
      </c>
      <c r="AY554" t="s">
        <v>62</v>
      </c>
      <c r="AZ554">
        <v>29.284800000000001</v>
      </c>
    </row>
    <row r="555" spans="1:52" x14ac:dyDescent="0.3">
      <c r="A555" t="s">
        <v>142</v>
      </c>
      <c r="B555">
        <v>6101342949</v>
      </c>
      <c r="C555" t="s">
        <v>53</v>
      </c>
      <c r="D555">
        <v>235</v>
      </c>
      <c r="E555" t="s">
        <v>53</v>
      </c>
      <c r="F555">
        <v>4018</v>
      </c>
      <c r="G555">
        <v>3834</v>
      </c>
      <c r="H555">
        <v>34</v>
      </c>
      <c r="I555">
        <v>3792</v>
      </c>
      <c r="J555" t="s">
        <v>709</v>
      </c>
      <c r="K555" t="s">
        <v>187</v>
      </c>
      <c r="L555" t="s">
        <v>56</v>
      </c>
      <c r="M555">
        <v>52</v>
      </c>
      <c r="N555" t="s">
        <v>57</v>
      </c>
      <c r="O555">
        <v>74</v>
      </c>
      <c r="P555" t="s">
        <v>58</v>
      </c>
      <c r="Q555" t="s">
        <v>59</v>
      </c>
      <c r="R555" t="s">
        <v>59</v>
      </c>
      <c r="S555" t="s">
        <v>111</v>
      </c>
      <c r="T555" t="s">
        <v>59</v>
      </c>
      <c r="U555">
        <v>-1</v>
      </c>
      <c r="V555">
        <v>-14.270899999999999</v>
      </c>
      <c r="W555">
        <v>-16.22</v>
      </c>
      <c r="X555">
        <v>-18.628499999999999</v>
      </c>
      <c r="Y555">
        <v>0</v>
      </c>
      <c r="Z555">
        <v>-2.1215000000000002</v>
      </c>
      <c r="AA555">
        <v>-2.2361</v>
      </c>
      <c r="AB555">
        <v>18.628499999999999</v>
      </c>
      <c r="AC555">
        <v>2.1215000000000002</v>
      </c>
      <c r="AD555">
        <v>2.2361</v>
      </c>
      <c r="AE555">
        <v>0</v>
      </c>
      <c r="AF555">
        <v>0</v>
      </c>
      <c r="AG555">
        <v>-1.95</v>
      </c>
      <c r="AH555">
        <v>0</v>
      </c>
      <c r="AI555">
        <v>0</v>
      </c>
      <c r="AJ555">
        <v>0</v>
      </c>
      <c r="AK555">
        <v>0</v>
      </c>
      <c r="AL555">
        <v>0</v>
      </c>
      <c r="AM555" t="s">
        <v>59</v>
      </c>
      <c r="AN555">
        <v>0</v>
      </c>
      <c r="AO555">
        <v>0</v>
      </c>
      <c r="AP555">
        <v>0</v>
      </c>
      <c r="AQ555">
        <v>0</v>
      </c>
      <c r="AR555" t="s">
        <v>59</v>
      </c>
      <c r="AS555">
        <v>0</v>
      </c>
      <c r="AT555">
        <v>0</v>
      </c>
      <c r="AU555">
        <v>0</v>
      </c>
      <c r="AV555" t="s">
        <v>61</v>
      </c>
      <c r="AW555">
        <v>0</v>
      </c>
      <c r="AX555">
        <v>1</v>
      </c>
      <c r="AY555" t="s">
        <v>62</v>
      </c>
      <c r="AZ555">
        <v>14.323700000000001</v>
      </c>
    </row>
    <row r="556" spans="1:52" x14ac:dyDescent="0.3">
      <c r="A556" t="s">
        <v>63</v>
      </c>
      <c r="B556">
        <v>6101697946</v>
      </c>
      <c r="C556" t="s">
        <v>53</v>
      </c>
      <c r="D556">
        <v>243</v>
      </c>
      <c r="E556" t="s">
        <v>53</v>
      </c>
      <c r="F556">
        <v>4018</v>
      </c>
      <c r="G556">
        <v>3834</v>
      </c>
      <c r="H556">
        <v>34</v>
      </c>
      <c r="I556">
        <v>51994</v>
      </c>
      <c r="J556" t="s">
        <v>710</v>
      </c>
      <c r="K556" t="s">
        <v>363</v>
      </c>
      <c r="L556" t="s">
        <v>56</v>
      </c>
      <c r="M556">
        <v>52</v>
      </c>
      <c r="N556" t="s">
        <v>57</v>
      </c>
      <c r="O556">
        <v>74</v>
      </c>
      <c r="P556" t="s">
        <v>58</v>
      </c>
      <c r="Q556" t="s">
        <v>59</v>
      </c>
      <c r="R556" t="s">
        <v>59</v>
      </c>
      <c r="S556" t="s">
        <v>69</v>
      </c>
      <c r="T556" t="s">
        <v>59</v>
      </c>
      <c r="U556">
        <v>-1</v>
      </c>
      <c r="V556">
        <v>-14.132300000000001</v>
      </c>
      <c r="W556">
        <v>-16.059999999999999</v>
      </c>
      <c r="X556">
        <v>-18.421099999999999</v>
      </c>
      <c r="Y556">
        <v>0</v>
      </c>
      <c r="Z556">
        <v>-1.9818</v>
      </c>
      <c r="AA556">
        <v>-2.3069999999999999</v>
      </c>
      <c r="AB556">
        <v>18.421099999999999</v>
      </c>
      <c r="AC556">
        <v>1.9818</v>
      </c>
      <c r="AD556">
        <v>2.3069999999999999</v>
      </c>
      <c r="AE556">
        <v>0</v>
      </c>
      <c r="AF556">
        <v>0</v>
      </c>
      <c r="AG556">
        <v>-1.93</v>
      </c>
      <c r="AH556">
        <v>0</v>
      </c>
      <c r="AI556">
        <v>0</v>
      </c>
      <c r="AJ556">
        <v>0</v>
      </c>
      <c r="AK556">
        <v>0</v>
      </c>
      <c r="AL556">
        <v>0</v>
      </c>
      <c r="AM556" t="s">
        <v>59</v>
      </c>
      <c r="AN556">
        <v>0</v>
      </c>
      <c r="AO556">
        <v>0</v>
      </c>
      <c r="AP556">
        <v>0</v>
      </c>
      <c r="AQ556">
        <v>0</v>
      </c>
      <c r="AR556" t="s">
        <v>59</v>
      </c>
      <c r="AS556">
        <v>0</v>
      </c>
      <c r="AT556">
        <v>0</v>
      </c>
      <c r="AU556">
        <v>0</v>
      </c>
      <c r="AV556" t="s">
        <v>61</v>
      </c>
      <c r="AW556">
        <v>0</v>
      </c>
      <c r="AX556">
        <v>1</v>
      </c>
      <c r="AY556" t="s">
        <v>62</v>
      </c>
      <c r="AZ556">
        <v>14.132300000000001</v>
      </c>
    </row>
    <row r="557" spans="1:52" x14ac:dyDescent="0.3">
      <c r="A557" t="s">
        <v>77</v>
      </c>
      <c r="B557">
        <v>6101711760</v>
      </c>
      <c r="C557" t="s">
        <v>53</v>
      </c>
      <c r="D557">
        <v>247</v>
      </c>
      <c r="E557" t="s">
        <v>53</v>
      </c>
      <c r="F557">
        <v>4018</v>
      </c>
      <c r="G557">
        <v>3834</v>
      </c>
      <c r="H557">
        <v>34</v>
      </c>
      <c r="I557">
        <v>37634</v>
      </c>
      <c r="J557" t="s">
        <v>711</v>
      </c>
      <c r="K557" t="s">
        <v>82</v>
      </c>
      <c r="L557" t="s">
        <v>56</v>
      </c>
      <c r="M557">
        <v>52</v>
      </c>
      <c r="N557" t="s">
        <v>57</v>
      </c>
      <c r="O557">
        <v>74</v>
      </c>
      <c r="P557" t="s">
        <v>58</v>
      </c>
      <c r="Q557" t="s">
        <v>59</v>
      </c>
      <c r="R557" t="s">
        <v>59</v>
      </c>
      <c r="S557" t="s">
        <v>66</v>
      </c>
      <c r="T557" t="s">
        <v>59</v>
      </c>
      <c r="U557">
        <v>-2</v>
      </c>
      <c r="V557">
        <v>-16.218800000000002</v>
      </c>
      <c r="W557">
        <v>-18.440000000000001</v>
      </c>
      <c r="X557">
        <v>-19.1052</v>
      </c>
      <c r="Y557">
        <v>0</v>
      </c>
      <c r="Z557">
        <v>-1.1874</v>
      </c>
      <c r="AA557">
        <v>-1.6990000000000001</v>
      </c>
      <c r="AB557">
        <v>9.5526</v>
      </c>
      <c r="AC557">
        <v>0.59370000000000001</v>
      </c>
      <c r="AD557">
        <v>0.84950000000000003</v>
      </c>
      <c r="AE557">
        <v>0</v>
      </c>
      <c r="AF557">
        <v>0</v>
      </c>
      <c r="AG557">
        <v>-2.2200000000000002</v>
      </c>
      <c r="AH557">
        <v>0</v>
      </c>
      <c r="AI557">
        <v>0</v>
      </c>
      <c r="AJ557">
        <v>0</v>
      </c>
      <c r="AK557">
        <v>0</v>
      </c>
      <c r="AL557">
        <v>0</v>
      </c>
      <c r="AM557" t="s">
        <v>59</v>
      </c>
      <c r="AN557">
        <v>0</v>
      </c>
      <c r="AO557">
        <v>0</v>
      </c>
      <c r="AP557">
        <v>0</v>
      </c>
      <c r="AQ557">
        <v>0</v>
      </c>
      <c r="AR557" t="s">
        <v>59</v>
      </c>
      <c r="AS557">
        <v>0</v>
      </c>
      <c r="AT557">
        <v>0</v>
      </c>
      <c r="AU557">
        <v>0</v>
      </c>
      <c r="AV557" t="s">
        <v>61</v>
      </c>
      <c r="AW557">
        <v>0</v>
      </c>
      <c r="AX557">
        <v>1</v>
      </c>
      <c r="AY557" t="s">
        <v>62</v>
      </c>
      <c r="AZ557">
        <v>8.1094000000000008</v>
      </c>
    </row>
    <row r="558" spans="1:52" x14ac:dyDescent="0.3">
      <c r="A558" t="s">
        <v>124</v>
      </c>
      <c r="B558">
        <v>6102926666</v>
      </c>
      <c r="C558" t="s">
        <v>125</v>
      </c>
      <c r="D558">
        <v>252</v>
      </c>
      <c r="E558" t="s">
        <v>125</v>
      </c>
      <c r="F558">
        <v>4018</v>
      </c>
      <c r="G558">
        <v>3834</v>
      </c>
      <c r="H558">
        <v>34</v>
      </c>
      <c r="I558">
        <v>7118</v>
      </c>
      <c r="J558" t="s">
        <v>712</v>
      </c>
      <c r="K558" t="s">
        <v>89</v>
      </c>
      <c r="L558" t="s">
        <v>56</v>
      </c>
      <c r="M558">
        <v>52</v>
      </c>
      <c r="N558" t="s">
        <v>57</v>
      </c>
      <c r="O558">
        <v>74</v>
      </c>
      <c r="P558" t="s">
        <v>58</v>
      </c>
      <c r="Q558" t="s">
        <v>59</v>
      </c>
      <c r="R558" t="s">
        <v>59</v>
      </c>
      <c r="S558" t="s">
        <v>60</v>
      </c>
      <c r="T558" t="s">
        <v>59</v>
      </c>
      <c r="U558">
        <v>-2</v>
      </c>
      <c r="V558">
        <v>-944.20320000000004</v>
      </c>
      <c r="W558">
        <v>-983.54</v>
      </c>
      <c r="X558">
        <v>-1219.2940000000001</v>
      </c>
      <c r="Y558">
        <v>0</v>
      </c>
      <c r="Z558">
        <v>-34.573</v>
      </c>
      <c r="AA558">
        <v>-240.51779999999999</v>
      </c>
      <c r="AB558">
        <v>609.64700000000005</v>
      </c>
      <c r="AC558">
        <v>17.2865</v>
      </c>
      <c r="AD558">
        <v>120.2589</v>
      </c>
      <c r="AE558">
        <v>0</v>
      </c>
      <c r="AF558">
        <v>0</v>
      </c>
      <c r="AG558">
        <v>-39.340000000000003</v>
      </c>
      <c r="AH558">
        <v>0</v>
      </c>
      <c r="AI558">
        <v>0</v>
      </c>
      <c r="AJ558">
        <v>0</v>
      </c>
      <c r="AK558">
        <v>0</v>
      </c>
      <c r="AL558">
        <v>0</v>
      </c>
      <c r="AM558" t="s">
        <v>59</v>
      </c>
      <c r="AN558">
        <v>0</v>
      </c>
      <c r="AO558">
        <v>0</v>
      </c>
      <c r="AP558">
        <v>0</v>
      </c>
      <c r="AQ558">
        <v>0</v>
      </c>
      <c r="AR558" t="s">
        <v>59</v>
      </c>
      <c r="AS558">
        <v>0</v>
      </c>
      <c r="AT558">
        <v>0</v>
      </c>
      <c r="AU558">
        <v>0</v>
      </c>
      <c r="AV558" t="s">
        <v>61</v>
      </c>
      <c r="AW558">
        <v>0</v>
      </c>
      <c r="AX558">
        <v>1</v>
      </c>
      <c r="AY558" t="s">
        <v>62</v>
      </c>
      <c r="AZ558">
        <v>472.10160000000002</v>
      </c>
    </row>
    <row r="559" spans="1:52" x14ac:dyDescent="0.3">
      <c r="A559" t="s">
        <v>93</v>
      </c>
      <c r="B559">
        <v>6101711041</v>
      </c>
      <c r="C559" t="s">
        <v>53</v>
      </c>
      <c r="D559">
        <v>246</v>
      </c>
      <c r="E559" t="s">
        <v>53</v>
      </c>
      <c r="F559">
        <v>4018</v>
      </c>
      <c r="G559">
        <v>3834</v>
      </c>
      <c r="H559">
        <v>34</v>
      </c>
      <c r="I559">
        <v>26603</v>
      </c>
      <c r="J559" t="s">
        <v>713</v>
      </c>
      <c r="K559" t="s">
        <v>65</v>
      </c>
      <c r="L559" t="s">
        <v>56</v>
      </c>
      <c r="M559">
        <v>52</v>
      </c>
      <c r="N559" t="s">
        <v>57</v>
      </c>
      <c r="O559">
        <v>74</v>
      </c>
      <c r="P559" t="s">
        <v>58</v>
      </c>
      <c r="Q559" t="s">
        <v>59</v>
      </c>
      <c r="R559" t="s">
        <v>59</v>
      </c>
      <c r="S559" t="s">
        <v>66</v>
      </c>
      <c r="T559" t="s">
        <v>59</v>
      </c>
      <c r="U559">
        <v>-2</v>
      </c>
      <c r="V559">
        <v>-52.767400000000002</v>
      </c>
      <c r="W559">
        <v>-59.96</v>
      </c>
      <c r="X559">
        <v>-52.767400000000002</v>
      </c>
      <c r="Y559">
        <v>0</v>
      </c>
      <c r="Z559">
        <v>0</v>
      </c>
      <c r="AA559">
        <v>0</v>
      </c>
      <c r="AB559">
        <v>26.383700000000001</v>
      </c>
      <c r="AC559">
        <v>0</v>
      </c>
      <c r="AD559">
        <v>0</v>
      </c>
      <c r="AE559">
        <v>0</v>
      </c>
      <c r="AF559">
        <v>0</v>
      </c>
      <c r="AG559">
        <v>-7.2</v>
      </c>
      <c r="AH559">
        <v>0</v>
      </c>
      <c r="AI559">
        <v>0</v>
      </c>
      <c r="AJ559">
        <v>0</v>
      </c>
      <c r="AK559">
        <v>0</v>
      </c>
      <c r="AL559">
        <v>0</v>
      </c>
      <c r="AM559" t="s">
        <v>59</v>
      </c>
      <c r="AN559">
        <v>0</v>
      </c>
      <c r="AO559">
        <v>0</v>
      </c>
      <c r="AP559">
        <v>0</v>
      </c>
      <c r="AQ559">
        <v>0</v>
      </c>
      <c r="AR559" t="s">
        <v>59</v>
      </c>
      <c r="AS559">
        <v>0</v>
      </c>
      <c r="AT559">
        <v>0</v>
      </c>
      <c r="AU559">
        <v>0</v>
      </c>
      <c r="AV559" t="s">
        <v>61</v>
      </c>
      <c r="AW559">
        <v>0</v>
      </c>
      <c r="AX559">
        <v>0</v>
      </c>
      <c r="AY559" t="s">
        <v>62</v>
      </c>
      <c r="AZ559">
        <v>26.393599999999999</v>
      </c>
    </row>
    <row r="560" spans="1:52" x14ac:dyDescent="0.3">
      <c r="A560" t="s">
        <v>120</v>
      </c>
      <c r="B560">
        <v>6101716697</v>
      </c>
      <c r="C560" t="s">
        <v>53</v>
      </c>
      <c r="D560">
        <v>250</v>
      </c>
      <c r="E560" t="s">
        <v>53</v>
      </c>
      <c r="F560">
        <v>4018</v>
      </c>
      <c r="G560">
        <v>3834</v>
      </c>
      <c r="H560">
        <v>34</v>
      </c>
      <c r="I560">
        <v>603</v>
      </c>
      <c r="J560" t="s">
        <v>714</v>
      </c>
      <c r="K560" t="s">
        <v>65</v>
      </c>
      <c r="L560" t="s">
        <v>56</v>
      </c>
      <c r="M560">
        <v>52</v>
      </c>
      <c r="N560" t="s">
        <v>57</v>
      </c>
      <c r="O560">
        <v>74</v>
      </c>
      <c r="P560" t="s">
        <v>58</v>
      </c>
      <c r="Q560" t="s">
        <v>59</v>
      </c>
      <c r="R560" t="s">
        <v>59</v>
      </c>
      <c r="S560" t="s">
        <v>66</v>
      </c>
      <c r="T560" t="s">
        <v>59</v>
      </c>
      <c r="U560">
        <v>-1</v>
      </c>
      <c r="V560">
        <v>-30.720800000000001</v>
      </c>
      <c r="W560">
        <v>-34.909999999999997</v>
      </c>
      <c r="X560">
        <v>-30.720800000000001</v>
      </c>
      <c r="Y560">
        <v>0</v>
      </c>
      <c r="Z560">
        <v>0</v>
      </c>
      <c r="AA560">
        <v>0</v>
      </c>
      <c r="AB560">
        <v>30.720800000000001</v>
      </c>
      <c r="AC560">
        <v>0</v>
      </c>
      <c r="AD560">
        <v>0</v>
      </c>
      <c r="AE560">
        <v>0</v>
      </c>
      <c r="AF560">
        <v>0</v>
      </c>
      <c r="AG560">
        <v>-4.1900000000000004</v>
      </c>
      <c r="AH560">
        <v>0</v>
      </c>
      <c r="AI560">
        <v>0</v>
      </c>
      <c r="AJ560">
        <v>0</v>
      </c>
      <c r="AK560">
        <v>0</v>
      </c>
      <c r="AL560">
        <v>0</v>
      </c>
      <c r="AM560" t="s">
        <v>59</v>
      </c>
      <c r="AN560">
        <v>0</v>
      </c>
      <c r="AO560">
        <v>0</v>
      </c>
      <c r="AP560">
        <v>0</v>
      </c>
      <c r="AQ560">
        <v>0</v>
      </c>
      <c r="AR560" t="s">
        <v>59</v>
      </c>
      <c r="AS560">
        <v>0</v>
      </c>
      <c r="AT560">
        <v>0</v>
      </c>
      <c r="AU560">
        <v>0</v>
      </c>
      <c r="AV560" t="s">
        <v>61</v>
      </c>
      <c r="AW560">
        <v>0</v>
      </c>
      <c r="AX560">
        <v>0</v>
      </c>
      <c r="AY560" t="s">
        <v>62</v>
      </c>
      <c r="AZ560">
        <v>30.720800000000001</v>
      </c>
    </row>
    <row r="561" spans="1:52" x14ac:dyDescent="0.3">
      <c r="A561" t="s">
        <v>63</v>
      </c>
      <c r="B561">
        <v>6101697946</v>
      </c>
      <c r="C561" t="s">
        <v>53</v>
      </c>
      <c r="D561">
        <v>243</v>
      </c>
      <c r="E561" t="s">
        <v>53</v>
      </c>
      <c r="F561">
        <v>4018</v>
      </c>
      <c r="G561">
        <v>3834</v>
      </c>
      <c r="H561">
        <v>34</v>
      </c>
      <c r="I561">
        <v>77825</v>
      </c>
      <c r="J561" t="s">
        <v>715</v>
      </c>
      <c r="K561" t="s">
        <v>254</v>
      </c>
      <c r="L561" t="s">
        <v>56</v>
      </c>
      <c r="M561">
        <v>52</v>
      </c>
      <c r="N561" t="s">
        <v>57</v>
      </c>
      <c r="O561">
        <v>74</v>
      </c>
      <c r="P561" t="s">
        <v>58</v>
      </c>
      <c r="Q561" t="s">
        <v>59</v>
      </c>
      <c r="R561" t="s">
        <v>59</v>
      </c>
      <c r="S561" t="s">
        <v>66</v>
      </c>
      <c r="T561" t="s">
        <v>59</v>
      </c>
      <c r="U561">
        <v>-1</v>
      </c>
      <c r="V561">
        <v>-2.2225999999999999</v>
      </c>
      <c r="W561">
        <v>-2.52</v>
      </c>
      <c r="X561">
        <v>-3.13</v>
      </c>
      <c r="Y561">
        <v>0</v>
      </c>
      <c r="Z561">
        <v>-0.3004</v>
      </c>
      <c r="AA561">
        <v>-0.60699999999999998</v>
      </c>
      <c r="AB561">
        <v>3.13</v>
      </c>
      <c r="AC561">
        <v>0.3004</v>
      </c>
      <c r="AD561">
        <v>0.60699999999999998</v>
      </c>
      <c r="AE561">
        <v>0</v>
      </c>
      <c r="AF561">
        <v>0</v>
      </c>
      <c r="AG561">
        <v>-0.3</v>
      </c>
      <c r="AH561">
        <v>0</v>
      </c>
      <c r="AI561">
        <v>-0.61</v>
      </c>
      <c r="AJ561">
        <v>0</v>
      </c>
      <c r="AK561">
        <v>0</v>
      </c>
      <c r="AL561">
        <v>0</v>
      </c>
      <c r="AM561" t="s">
        <v>59</v>
      </c>
      <c r="AN561">
        <v>-0.61</v>
      </c>
      <c r="AO561">
        <v>0</v>
      </c>
      <c r="AP561">
        <v>-2.2307999999999999</v>
      </c>
      <c r="AQ561">
        <v>-3.1381999999999999</v>
      </c>
      <c r="AR561" t="s">
        <v>59</v>
      </c>
      <c r="AS561">
        <v>0</v>
      </c>
      <c r="AT561">
        <v>0</v>
      </c>
      <c r="AU561">
        <v>0</v>
      </c>
      <c r="AV561" t="s">
        <v>61</v>
      </c>
      <c r="AW561">
        <v>0</v>
      </c>
      <c r="AX561">
        <v>1</v>
      </c>
      <c r="AY561" t="s">
        <v>62</v>
      </c>
      <c r="AZ561">
        <v>2.2307999999999999</v>
      </c>
    </row>
    <row r="562" spans="1:52" x14ac:dyDescent="0.3">
      <c r="A562" t="s">
        <v>120</v>
      </c>
      <c r="B562">
        <v>6101716697</v>
      </c>
      <c r="C562" t="s">
        <v>53</v>
      </c>
      <c r="D562">
        <v>250</v>
      </c>
      <c r="E562" t="s">
        <v>53</v>
      </c>
      <c r="F562">
        <v>4018</v>
      </c>
      <c r="G562">
        <v>3834</v>
      </c>
      <c r="H562">
        <v>34</v>
      </c>
      <c r="I562">
        <v>287</v>
      </c>
      <c r="J562" t="s">
        <v>141</v>
      </c>
      <c r="K562" t="s">
        <v>107</v>
      </c>
      <c r="L562" t="s">
        <v>56</v>
      </c>
      <c r="M562">
        <v>52</v>
      </c>
      <c r="N562" t="s">
        <v>57</v>
      </c>
      <c r="O562">
        <v>74</v>
      </c>
      <c r="P562" t="s">
        <v>58</v>
      </c>
      <c r="Q562" t="s">
        <v>59</v>
      </c>
      <c r="R562" t="s">
        <v>59</v>
      </c>
      <c r="S562" t="s">
        <v>60</v>
      </c>
      <c r="T562" t="s">
        <v>59</v>
      </c>
      <c r="U562">
        <v>-1</v>
      </c>
      <c r="V562">
        <v>-112.46210000000001</v>
      </c>
      <c r="W562">
        <v>-117.15</v>
      </c>
      <c r="X562">
        <v>-147.28200000000001</v>
      </c>
      <c r="Y562">
        <v>0</v>
      </c>
      <c r="Z562">
        <v>-4.4850000000000003</v>
      </c>
      <c r="AA562">
        <v>-30.334900000000001</v>
      </c>
      <c r="AB562">
        <v>147.28200000000001</v>
      </c>
      <c r="AC562">
        <v>4.4850000000000003</v>
      </c>
      <c r="AD562">
        <v>30.334900000000001</v>
      </c>
      <c r="AE562">
        <v>0</v>
      </c>
      <c r="AF562">
        <v>0</v>
      </c>
      <c r="AG562">
        <v>-4.6900000000000004</v>
      </c>
      <c r="AH562">
        <v>0</v>
      </c>
      <c r="AI562">
        <v>0</v>
      </c>
      <c r="AJ562">
        <v>0</v>
      </c>
      <c r="AK562">
        <v>0</v>
      </c>
      <c r="AL562">
        <v>0</v>
      </c>
      <c r="AM562" t="s">
        <v>59</v>
      </c>
      <c r="AN562">
        <v>0</v>
      </c>
      <c r="AO562">
        <v>0</v>
      </c>
      <c r="AP562">
        <v>0</v>
      </c>
      <c r="AQ562">
        <v>0</v>
      </c>
      <c r="AR562" t="s">
        <v>59</v>
      </c>
      <c r="AS562">
        <v>0</v>
      </c>
      <c r="AT562">
        <v>0</v>
      </c>
      <c r="AU562">
        <v>0</v>
      </c>
      <c r="AV562" t="s">
        <v>61</v>
      </c>
      <c r="AW562">
        <v>0</v>
      </c>
      <c r="AX562">
        <v>1</v>
      </c>
      <c r="AY562" t="s">
        <v>62</v>
      </c>
      <c r="AZ562">
        <v>112.46210000000001</v>
      </c>
    </row>
    <row r="563" spans="1:52" x14ac:dyDescent="0.3">
      <c r="A563" t="s">
        <v>83</v>
      </c>
      <c r="B563">
        <v>6101697517</v>
      </c>
      <c r="C563" t="s">
        <v>53</v>
      </c>
      <c r="D563">
        <v>242</v>
      </c>
      <c r="E563" t="s">
        <v>53</v>
      </c>
      <c r="F563">
        <v>4018</v>
      </c>
      <c r="G563">
        <v>3834</v>
      </c>
      <c r="H563">
        <v>34</v>
      </c>
      <c r="I563">
        <v>258442</v>
      </c>
      <c r="J563" t="s">
        <v>716</v>
      </c>
      <c r="K563" t="s">
        <v>99</v>
      </c>
      <c r="L563" t="s">
        <v>56</v>
      </c>
      <c r="M563">
        <v>52</v>
      </c>
      <c r="N563" t="s">
        <v>57</v>
      </c>
      <c r="O563">
        <v>74</v>
      </c>
      <c r="P563" t="s">
        <v>58</v>
      </c>
      <c r="Q563" t="s">
        <v>59</v>
      </c>
      <c r="R563" t="s">
        <v>59</v>
      </c>
      <c r="S563" t="s">
        <v>60</v>
      </c>
      <c r="T563" t="s">
        <v>59</v>
      </c>
      <c r="U563">
        <v>-3</v>
      </c>
      <c r="V563">
        <v>-79.628100000000003</v>
      </c>
      <c r="W563">
        <v>-90.48</v>
      </c>
      <c r="X563">
        <v>-100.33410000000001</v>
      </c>
      <c r="Y563">
        <v>0</v>
      </c>
      <c r="Z563">
        <v>-8.5793999999999997</v>
      </c>
      <c r="AA563">
        <v>-12.1266</v>
      </c>
      <c r="AB563">
        <v>33.444699999999997</v>
      </c>
      <c r="AC563">
        <v>2.8597999999999999</v>
      </c>
      <c r="AD563">
        <v>4.0422000000000002</v>
      </c>
      <c r="AE563">
        <v>0</v>
      </c>
      <c r="AF563">
        <v>0</v>
      </c>
      <c r="AG563">
        <v>-10.86</v>
      </c>
      <c r="AH563">
        <v>0</v>
      </c>
      <c r="AI563">
        <v>0</v>
      </c>
      <c r="AJ563">
        <v>0</v>
      </c>
      <c r="AK563">
        <v>0</v>
      </c>
      <c r="AL563">
        <v>0</v>
      </c>
      <c r="AM563" t="s">
        <v>59</v>
      </c>
      <c r="AN563">
        <v>0</v>
      </c>
      <c r="AO563">
        <v>0</v>
      </c>
      <c r="AP563">
        <v>-78.325199999999995</v>
      </c>
      <c r="AQ563">
        <v>-99.031199999999998</v>
      </c>
      <c r="AR563" t="s">
        <v>59</v>
      </c>
      <c r="AS563">
        <v>0</v>
      </c>
      <c r="AT563">
        <v>0</v>
      </c>
      <c r="AU563">
        <v>0</v>
      </c>
      <c r="AV563" t="s">
        <v>61</v>
      </c>
      <c r="AW563">
        <v>0</v>
      </c>
      <c r="AX563">
        <v>1</v>
      </c>
      <c r="AY563" t="s">
        <v>62</v>
      </c>
      <c r="AZ563">
        <v>26.5427</v>
      </c>
    </row>
    <row r="564" spans="1:52" x14ac:dyDescent="0.3">
      <c r="A564" t="s">
        <v>120</v>
      </c>
      <c r="B564">
        <v>6101716697</v>
      </c>
      <c r="C564" t="s">
        <v>53</v>
      </c>
      <c r="D564">
        <v>250</v>
      </c>
      <c r="E564" t="s">
        <v>53</v>
      </c>
      <c r="F564">
        <v>4018</v>
      </c>
      <c r="G564">
        <v>3834</v>
      </c>
      <c r="H564">
        <v>34</v>
      </c>
      <c r="I564">
        <v>74853</v>
      </c>
      <c r="J564" t="s">
        <v>717</v>
      </c>
      <c r="K564" t="s">
        <v>97</v>
      </c>
      <c r="L564" t="s">
        <v>56</v>
      </c>
      <c r="M564">
        <v>52</v>
      </c>
      <c r="N564" t="s">
        <v>57</v>
      </c>
      <c r="O564">
        <v>74</v>
      </c>
      <c r="P564" t="s">
        <v>58</v>
      </c>
      <c r="Q564" t="s">
        <v>59</v>
      </c>
      <c r="R564" t="s">
        <v>59</v>
      </c>
      <c r="S564" t="s">
        <v>60</v>
      </c>
      <c r="T564" t="s">
        <v>59</v>
      </c>
      <c r="U564">
        <v>-2</v>
      </c>
      <c r="V564">
        <v>-222.3604</v>
      </c>
      <c r="W564">
        <v>-252.64</v>
      </c>
      <c r="X564">
        <v>-283.262</v>
      </c>
      <c r="Y564">
        <v>0</v>
      </c>
      <c r="Z564">
        <v>-26.6982</v>
      </c>
      <c r="AA564">
        <v>-34.203400000000002</v>
      </c>
      <c r="AB564">
        <v>141.631</v>
      </c>
      <c r="AC564">
        <v>13.3491</v>
      </c>
      <c r="AD564">
        <v>17.101700000000001</v>
      </c>
      <c r="AE564">
        <v>0</v>
      </c>
      <c r="AF564">
        <v>0</v>
      </c>
      <c r="AG564">
        <v>-30.32</v>
      </c>
      <c r="AH564">
        <v>0</v>
      </c>
      <c r="AI564">
        <v>0</v>
      </c>
      <c r="AJ564">
        <v>0</v>
      </c>
      <c r="AK564">
        <v>0</v>
      </c>
      <c r="AL564">
        <v>0</v>
      </c>
      <c r="AM564" t="s">
        <v>59</v>
      </c>
      <c r="AN564">
        <v>0</v>
      </c>
      <c r="AO564">
        <v>0</v>
      </c>
      <c r="AP564">
        <v>0</v>
      </c>
      <c r="AQ564">
        <v>0</v>
      </c>
      <c r="AR564" t="s">
        <v>59</v>
      </c>
      <c r="AS564">
        <v>0</v>
      </c>
      <c r="AT564">
        <v>0</v>
      </c>
      <c r="AU564">
        <v>0</v>
      </c>
      <c r="AV564" t="s">
        <v>61</v>
      </c>
      <c r="AW564">
        <v>0</v>
      </c>
      <c r="AX564">
        <v>1</v>
      </c>
      <c r="AY564" t="s">
        <v>62</v>
      </c>
      <c r="AZ564">
        <v>111.1802</v>
      </c>
    </row>
    <row r="565" spans="1:52" x14ac:dyDescent="0.3">
      <c r="A565" t="s">
        <v>52</v>
      </c>
      <c r="B565">
        <v>6101702454</v>
      </c>
      <c r="C565" t="s">
        <v>53</v>
      </c>
      <c r="D565">
        <v>245</v>
      </c>
      <c r="E565" t="s">
        <v>53</v>
      </c>
      <c r="F565">
        <v>4018</v>
      </c>
      <c r="G565">
        <v>3834</v>
      </c>
      <c r="H565">
        <v>34</v>
      </c>
      <c r="I565">
        <v>62530</v>
      </c>
      <c r="J565" t="s">
        <v>718</v>
      </c>
      <c r="K565" t="s">
        <v>99</v>
      </c>
      <c r="L565" t="s">
        <v>56</v>
      </c>
      <c r="M565">
        <v>52</v>
      </c>
      <c r="N565" t="s">
        <v>57</v>
      </c>
      <c r="O565">
        <v>74</v>
      </c>
      <c r="P565" t="s">
        <v>58</v>
      </c>
      <c r="Q565" t="s">
        <v>59</v>
      </c>
      <c r="R565" t="s">
        <v>59</v>
      </c>
      <c r="S565" t="s">
        <v>69</v>
      </c>
      <c r="T565" t="s">
        <v>59</v>
      </c>
      <c r="U565">
        <v>-1</v>
      </c>
      <c r="V565">
        <v>-1.3406</v>
      </c>
      <c r="W565">
        <v>-1.52</v>
      </c>
      <c r="X565">
        <v>-1.7837000000000001</v>
      </c>
      <c r="Y565">
        <v>0</v>
      </c>
      <c r="Z565">
        <v>-0.16639999999999999</v>
      </c>
      <c r="AA565">
        <v>-0.2767</v>
      </c>
      <c r="AB565">
        <v>1.7837000000000001</v>
      </c>
      <c r="AC565">
        <v>0.16639999999999999</v>
      </c>
      <c r="AD565">
        <v>0.2767</v>
      </c>
      <c r="AE565">
        <v>0</v>
      </c>
      <c r="AF565">
        <v>0</v>
      </c>
      <c r="AG565">
        <v>-0.18</v>
      </c>
      <c r="AH565">
        <v>0</v>
      </c>
      <c r="AI565">
        <v>0</v>
      </c>
      <c r="AJ565">
        <v>0</v>
      </c>
      <c r="AK565">
        <v>0</v>
      </c>
      <c r="AL565">
        <v>0</v>
      </c>
      <c r="AM565" t="s">
        <v>59</v>
      </c>
      <c r="AN565">
        <v>0</v>
      </c>
      <c r="AO565">
        <v>0</v>
      </c>
      <c r="AP565">
        <v>0</v>
      </c>
      <c r="AQ565">
        <v>0</v>
      </c>
      <c r="AR565" t="s">
        <v>59</v>
      </c>
      <c r="AS565">
        <v>0</v>
      </c>
      <c r="AT565">
        <v>0</v>
      </c>
      <c r="AU565">
        <v>0</v>
      </c>
      <c r="AV565" t="s">
        <v>61</v>
      </c>
      <c r="AW565">
        <v>0</v>
      </c>
      <c r="AX565">
        <v>1</v>
      </c>
      <c r="AY565" t="s">
        <v>62</v>
      </c>
      <c r="AZ565">
        <v>1.3406</v>
      </c>
    </row>
    <row r="566" spans="1:52" x14ac:dyDescent="0.3">
      <c r="A566" t="s">
        <v>124</v>
      </c>
      <c r="B566">
        <v>6102926666</v>
      </c>
      <c r="C566" t="s">
        <v>125</v>
      </c>
      <c r="D566">
        <v>252</v>
      </c>
      <c r="E566" t="s">
        <v>125</v>
      </c>
      <c r="F566">
        <v>4018</v>
      </c>
      <c r="G566">
        <v>3834</v>
      </c>
      <c r="H566">
        <v>34</v>
      </c>
      <c r="I566">
        <v>618796</v>
      </c>
      <c r="J566" t="s">
        <v>719</v>
      </c>
      <c r="K566" t="s">
        <v>720</v>
      </c>
      <c r="L566" t="s">
        <v>56</v>
      </c>
      <c r="M566">
        <v>52</v>
      </c>
      <c r="N566" t="s">
        <v>57</v>
      </c>
      <c r="O566">
        <v>74</v>
      </c>
      <c r="P566" t="s">
        <v>58</v>
      </c>
      <c r="Q566" t="s">
        <v>59</v>
      </c>
      <c r="R566" t="s">
        <v>59</v>
      </c>
      <c r="S566" t="s">
        <v>66</v>
      </c>
      <c r="T566" t="s">
        <v>59</v>
      </c>
      <c r="U566">
        <v>-1</v>
      </c>
      <c r="V566">
        <v>-10.9917</v>
      </c>
      <c r="W566">
        <v>-12.49</v>
      </c>
      <c r="X566">
        <v>-10.9917</v>
      </c>
      <c r="Y566">
        <v>0</v>
      </c>
      <c r="Z566">
        <v>0</v>
      </c>
      <c r="AA566">
        <v>0</v>
      </c>
      <c r="AB566">
        <v>10.9917</v>
      </c>
      <c r="AC566">
        <v>0</v>
      </c>
      <c r="AD566">
        <v>0</v>
      </c>
      <c r="AE566">
        <v>0</v>
      </c>
      <c r="AF566">
        <v>0</v>
      </c>
      <c r="AG566">
        <v>-1.5</v>
      </c>
      <c r="AH566">
        <v>0</v>
      </c>
      <c r="AI566">
        <v>0</v>
      </c>
      <c r="AJ566">
        <v>0</v>
      </c>
      <c r="AK566">
        <v>0</v>
      </c>
      <c r="AL566">
        <v>0</v>
      </c>
      <c r="AM566" t="s">
        <v>59</v>
      </c>
      <c r="AN566">
        <v>0</v>
      </c>
      <c r="AO566">
        <v>0</v>
      </c>
      <c r="AP566">
        <v>-11.137700000000001</v>
      </c>
      <c r="AQ566">
        <v>-11.137700000000001</v>
      </c>
      <c r="AR566" t="s">
        <v>59</v>
      </c>
      <c r="AS566">
        <v>0</v>
      </c>
      <c r="AT566">
        <v>0</v>
      </c>
      <c r="AU566">
        <v>0</v>
      </c>
      <c r="AV566" t="s">
        <v>61</v>
      </c>
      <c r="AW566">
        <v>0</v>
      </c>
      <c r="AX566">
        <v>0</v>
      </c>
      <c r="AY566" t="s">
        <v>62</v>
      </c>
      <c r="AZ566">
        <v>10.9917</v>
      </c>
    </row>
    <row r="567" spans="1:52" x14ac:dyDescent="0.3">
      <c r="A567" t="s">
        <v>105</v>
      </c>
      <c r="B567">
        <v>6101712290</v>
      </c>
      <c r="C567" t="s">
        <v>53</v>
      </c>
      <c r="D567">
        <v>248</v>
      </c>
      <c r="E567" t="s">
        <v>53</v>
      </c>
      <c r="F567">
        <v>4018</v>
      </c>
      <c r="G567">
        <v>3834</v>
      </c>
      <c r="H567">
        <v>34</v>
      </c>
      <c r="I567">
        <v>78573</v>
      </c>
      <c r="J567" t="s">
        <v>721</v>
      </c>
      <c r="K567" t="s">
        <v>107</v>
      </c>
      <c r="L567" t="s">
        <v>56</v>
      </c>
      <c r="M567">
        <v>52</v>
      </c>
      <c r="N567" t="s">
        <v>57</v>
      </c>
      <c r="O567">
        <v>74</v>
      </c>
      <c r="P567" t="s">
        <v>58</v>
      </c>
      <c r="Q567" t="s">
        <v>59</v>
      </c>
      <c r="R567" t="s">
        <v>59</v>
      </c>
      <c r="S567" t="s">
        <v>60</v>
      </c>
      <c r="T567" t="s">
        <v>59</v>
      </c>
      <c r="U567">
        <v>-1</v>
      </c>
      <c r="V567">
        <v>-21.872199999999999</v>
      </c>
      <c r="W567">
        <v>-24.85</v>
      </c>
      <c r="X567">
        <v>-28.432500000000001</v>
      </c>
      <c r="Y567">
        <v>0</v>
      </c>
      <c r="Z567">
        <v>-2.7921</v>
      </c>
      <c r="AA567">
        <v>-3.7682000000000002</v>
      </c>
      <c r="AB567">
        <v>28.432500000000001</v>
      </c>
      <c r="AC567">
        <v>2.7921</v>
      </c>
      <c r="AD567">
        <v>3.7682000000000002</v>
      </c>
      <c r="AE567">
        <v>0</v>
      </c>
      <c r="AF567">
        <v>0</v>
      </c>
      <c r="AG567">
        <v>-2.98</v>
      </c>
      <c r="AH567">
        <v>0</v>
      </c>
      <c r="AI567">
        <v>0</v>
      </c>
      <c r="AJ567">
        <v>0</v>
      </c>
      <c r="AK567">
        <v>0</v>
      </c>
      <c r="AL567">
        <v>0</v>
      </c>
      <c r="AM567" t="s">
        <v>59</v>
      </c>
      <c r="AN567">
        <v>0</v>
      </c>
      <c r="AO567">
        <v>0</v>
      </c>
      <c r="AP567">
        <v>0</v>
      </c>
      <c r="AQ567">
        <v>0</v>
      </c>
      <c r="AR567" t="s">
        <v>59</v>
      </c>
      <c r="AS567">
        <v>0</v>
      </c>
      <c r="AT567">
        <v>0</v>
      </c>
      <c r="AU567">
        <v>0</v>
      </c>
      <c r="AV567" t="s">
        <v>61</v>
      </c>
      <c r="AW567">
        <v>0</v>
      </c>
      <c r="AX567">
        <v>1</v>
      </c>
      <c r="AY567" t="s">
        <v>62</v>
      </c>
      <c r="AZ567">
        <v>21.883800000000001</v>
      </c>
    </row>
    <row r="568" spans="1:52" x14ac:dyDescent="0.3">
      <c r="A568" t="s">
        <v>105</v>
      </c>
      <c r="B568">
        <v>6101712290</v>
      </c>
      <c r="C568" t="s">
        <v>53</v>
      </c>
      <c r="D568">
        <v>248</v>
      </c>
      <c r="E568" t="s">
        <v>53</v>
      </c>
      <c r="F568">
        <v>4018</v>
      </c>
      <c r="G568">
        <v>3834</v>
      </c>
      <c r="H568">
        <v>34</v>
      </c>
      <c r="I568">
        <v>337037</v>
      </c>
      <c r="J568" t="s">
        <v>722</v>
      </c>
      <c r="K568" t="s">
        <v>311</v>
      </c>
      <c r="L568" t="s">
        <v>56</v>
      </c>
      <c r="M568">
        <v>52</v>
      </c>
      <c r="N568" t="s">
        <v>57</v>
      </c>
      <c r="O568">
        <v>74</v>
      </c>
      <c r="P568" t="s">
        <v>58</v>
      </c>
      <c r="Q568" t="s">
        <v>59</v>
      </c>
      <c r="R568" t="s">
        <v>59</v>
      </c>
      <c r="S568" t="s">
        <v>111</v>
      </c>
      <c r="T568" t="s">
        <v>59</v>
      </c>
      <c r="U568">
        <v>-1</v>
      </c>
      <c r="V568">
        <v>-13.1214</v>
      </c>
      <c r="W568">
        <v>-14.98</v>
      </c>
      <c r="X568">
        <v>-18.0214</v>
      </c>
      <c r="Y568">
        <v>0</v>
      </c>
      <c r="Z568">
        <v>-1.82</v>
      </c>
      <c r="AA568">
        <v>-3.08</v>
      </c>
      <c r="AB568">
        <v>18.0214</v>
      </c>
      <c r="AC568">
        <v>1.82</v>
      </c>
      <c r="AD568">
        <v>3.08</v>
      </c>
      <c r="AE568">
        <v>0</v>
      </c>
      <c r="AF568">
        <v>0</v>
      </c>
      <c r="AG568">
        <v>-1.8</v>
      </c>
      <c r="AH568">
        <v>0</v>
      </c>
      <c r="AI568">
        <v>-3.08</v>
      </c>
      <c r="AJ568">
        <v>0</v>
      </c>
      <c r="AK568">
        <v>0</v>
      </c>
      <c r="AL568">
        <v>0</v>
      </c>
      <c r="AM568" t="s">
        <v>59</v>
      </c>
      <c r="AN568">
        <v>-3.08</v>
      </c>
      <c r="AO568">
        <v>0</v>
      </c>
      <c r="AP568">
        <v>-16.0642</v>
      </c>
      <c r="AQ568">
        <v>-20.964200000000002</v>
      </c>
      <c r="AR568" t="s">
        <v>59</v>
      </c>
      <c r="AS568">
        <v>0</v>
      </c>
      <c r="AT568">
        <v>0</v>
      </c>
      <c r="AU568">
        <v>0</v>
      </c>
      <c r="AV568" t="s">
        <v>61</v>
      </c>
      <c r="AW568">
        <v>0</v>
      </c>
      <c r="AX568">
        <v>1</v>
      </c>
      <c r="AY568" t="s">
        <v>62</v>
      </c>
      <c r="AZ568">
        <v>13.125500000000001</v>
      </c>
    </row>
    <row r="569" spans="1:52" x14ac:dyDescent="0.3">
      <c r="A569" t="s">
        <v>52</v>
      </c>
      <c r="B569">
        <v>6101702454</v>
      </c>
      <c r="C569" t="s">
        <v>53</v>
      </c>
      <c r="D569">
        <v>245</v>
      </c>
      <c r="E569" t="s">
        <v>53</v>
      </c>
      <c r="F569">
        <v>4018</v>
      </c>
      <c r="G569">
        <v>3834</v>
      </c>
      <c r="H569">
        <v>34</v>
      </c>
      <c r="I569">
        <v>17251</v>
      </c>
      <c r="J569" t="s">
        <v>723</v>
      </c>
      <c r="K569" t="s">
        <v>82</v>
      </c>
      <c r="L569" t="s">
        <v>56</v>
      </c>
      <c r="M569">
        <v>52</v>
      </c>
      <c r="N569" t="s">
        <v>57</v>
      </c>
      <c r="O569">
        <v>74</v>
      </c>
      <c r="P569" t="s">
        <v>58</v>
      </c>
      <c r="Q569" t="s">
        <v>59</v>
      </c>
      <c r="R569" t="s">
        <v>59</v>
      </c>
      <c r="S569" t="s">
        <v>60</v>
      </c>
      <c r="T569" t="s">
        <v>59</v>
      </c>
      <c r="U569">
        <v>-2</v>
      </c>
      <c r="V569">
        <v>-43.710599999999999</v>
      </c>
      <c r="W569">
        <v>-45.54</v>
      </c>
      <c r="X569">
        <v>-56.775799999999997</v>
      </c>
      <c r="Y569">
        <v>0</v>
      </c>
      <c r="Z569">
        <v>-1.6506000000000001</v>
      </c>
      <c r="AA569">
        <v>-11.4146</v>
      </c>
      <c r="AB569">
        <v>28.387899999999998</v>
      </c>
      <c r="AC569">
        <v>0.82530000000000003</v>
      </c>
      <c r="AD569">
        <v>5.7073</v>
      </c>
      <c r="AE569">
        <v>0</v>
      </c>
      <c r="AF569">
        <v>0</v>
      </c>
      <c r="AG569">
        <v>-1.82</v>
      </c>
      <c r="AH569">
        <v>0</v>
      </c>
      <c r="AI569">
        <v>0</v>
      </c>
      <c r="AJ569">
        <v>0</v>
      </c>
      <c r="AK569">
        <v>0</v>
      </c>
      <c r="AL569">
        <v>0</v>
      </c>
      <c r="AM569" t="s">
        <v>59</v>
      </c>
      <c r="AN569">
        <v>0</v>
      </c>
      <c r="AO569">
        <v>0</v>
      </c>
      <c r="AP569">
        <v>0</v>
      </c>
      <c r="AQ569">
        <v>0</v>
      </c>
      <c r="AR569" t="s">
        <v>59</v>
      </c>
      <c r="AS569">
        <v>0</v>
      </c>
      <c r="AT569">
        <v>0</v>
      </c>
      <c r="AU569">
        <v>0</v>
      </c>
      <c r="AV569" t="s">
        <v>61</v>
      </c>
      <c r="AW569">
        <v>0</v>
      </c>
      <c r="AX569">
        <v>1</v>
      </c>
      <c r="AY569" t="s">
        <v>62</v>
      </c>
      <c r="AZ569">
        <v>21.856200000000001</v>
      </c>
    </row>
    <row r="570" spans="1:52" x14ac:dyDescent="0.3">
      <c r="A570" t="s">
        <v>93</v>
      </c>
      <c r="B570">
        <v>6101711041</v>
      </c>
      <c r="C570" t="s">
        <v>53</v>
      </c>
      <c r="D570">
        <v>246</v>
      </c>
      <c r="E570" t="s">
        <v>53</v>
      </c>
      <c r="F570">
        <v>4018</v>
      </c>
      <c r="G570">
        <v>3834</v>
      </c>
      <c r="H570">
        <v>34</v>
      </c>
      <c r="I570">
        <v>45250</v>
      </c>
      <c r="J570" t="s">
        <v>724</v>
      </c>
      <c r="K570" t="s">
        <v>99</v>
      </c>
      <c r="L570" t="s">
        <v>56</v>
      </c>
      <c r="M570">
        <v>52</v>
      </c>
      <c r="N570" t="s">
        <v>57</v>
      </c>
      <c r="O570">
        <v>74</v>
      </c>
      <c r="P570" t="s">
        <v>58</v>
      </c>
      <c r="Q570" t="s">
        <v>59</v>
      </c>
      <c r="R570" t="s">
        <v>59</v>
      </c>
      <c r="S570" t="s">
        <v>60</v>
      </c>
      <c r="T570" t="s">
        <v>59</v>
      </c>
      <c r="U570">
        <v>-1</v>
      </c>
      <c r="V570">
        <v>-68.103399999999993</v>
      </c>
      <c r="W570">
        <v>-77.39</v>
      </c>
      <c r="X570">
        <v>-87.249600000000001</v>
      </c>
      <c r="Y570">
        <v>0</v>
      </c>
      <c r="Z570">
        <v>-8.1181999999999999</v>
      </c>
      <c r="AA570">
        <v>-11.028</v>
      </c>
      <c r="AB570">
        <v>87.249600000000001</v>
      </c>
      <c r="AC570">
        <v>8.1181999999999999</v>
      </c>
      <c r="AD570">
        <v>11.028</v>
      </c>
      <c r="AE570">
        <v>0</v>
      </c>
      <c r="AF570">
        <v>0</v>
      </c>
      <c r="AG570">
        <v>-9.2899999999999991</v>
      </c>
      <c r="AH570">
        <v>0</v>
      </c>
      <c r="AI570">
        <v>0</v>
      </c>
      <c r="AJ570">
        <v>0</v>
      </c>
      <c r="AK570">
        <v>0</v>
      </c>
      <c r="AL570">
        <v>0</v>
      </c>
      <c r="AM570" t="s">
        <v>59</v>
      </c>
      <c r="AN570">
        <v>0</v>
      </c>
      <c r="AO570">
        <v>0</v>
      </c>
      <c r="AP570">
        <v>0</v>
      </c>
      <c r="AQ570">
        <v>0</v>
      </c>
      <c r="AR570" t="s">
        <v>59</v>
      </c>
      <c r="AS570">
        <v>0</v>
      </c>
      <c r="AT570">
        <v>0</v>
      </c>
      <c r="AU570">
        <v>0</v>
      </c>
      <c r="AV570" t="s">
        <v>61</v>
      </c>
      <c r="AW570">
        <v>0</v>
      </c>
      <c r="AX570">
        <v>1</v>
      </c>
      <c r="AY570" t="s">
        <v>62</v>
      </c>
      <c r="AZ570">
        <v>68.104500000000002</v>
      </c>
    </row>
    <row r="571" spans="1:52" x14ac:dyDescent="0.3">
      <c r="A571" t="s">
        <v>178</v>
      </c>
      <c r="B571">
        <v>6101291053</v>
      </c>
      <c r="C571" t="s">
        <v>53</v>
      </c>
      <c r="D571">
        <v>232</v>
      </c>
      <c r="E571" t="s">
        <v>53</v>
      </c>
      <c r="F571">
        <v>4018</v>
      </c>
      <c r="G571">
        <v>3834</v>
      </c>
      <c r="H571">
        <v>34</v>
      </c>
      <c r="I571">
        <v>13778</v>
      </c>
      <c r="J571" t="s">
        <v>725</v>
      </c>
      <c r="K571" t="s">
        <v>157</v>
      </c>
      <c r="L571" t="s">
        <v>56</v>
      </c>
      <c r="M571">
        <v>52</v>
      </c>
      <c r="N571" t="s">
        <v>57</v>
      </c>
      <c r="O571">
        <v>74</v>
      </c>
      <c r="P571" t="s">
        <v>58</v>
      </c>
      <c r="Q571" t="s">
        <v>59</v>
      </c>
      <c r="R571" t="s">
        <v>59</v>
      </c>
      <c r="S571" t="s">
        <v>111</v>
      </c>
      <c r="T571" t="s">
        <v>59</v>
      </c>
      <c r="U571">
        <v>-1</v>
      </c>
      <c r="V571">
        <v>-10.962300000000001</v>
      </c>
      <c r="W571">
        <v>-12.46</v>
      </c>
      <c r="X571">
        <v>-15.144399999999999</v>
      </c>
      <c r="Y571">
        <v>0</v>
      </c>
      <c r="Z571">
        <v>-1.3540000000000001</v>
      </c>
      <c r="AA571">
        <v>-2.8281000000000001</v>
      </c>
      <c r="AB571">
        <v>15.144399999999999</v>
      </c>
      <c r="AC571">
        <v>1.3540000000000001</v>
      </c>
      <c r="AD571">
        <v>2.8281000000000001</v>
      </c>
      <c r="AE571">
        <v>0</v>
      </c>
      <c r="AF571">
        <v>0</v>
      </c>
      <c r="AG571">
        <v>-1.5</v>
      </c>
      <c r="AH571">
        <v>0</v>
      </c>
      <c r="AI571">
        <v>-2.83</v>
      </c>
      <c r="AJ571">
        <v>0</v>
      </c>
      <c r="AK571">
        <v>0</v>
      </c>
      <c r="AL571">
        <v>0</v>
      </c>
      <c r="AM571" t="s">
        <v>59</v>
      </c>
      <c r="AN571">
        <v>-2.83</v>
      </c>
      <c r="AO571">
        <v>0</v>
      </c>
      <c r="AP571">
        <v>0</v>
      </c>
      <c r="AQ571">
        <v>0</v>
      </c>
      <c r="AR571" t="s">
        <v>59</v>
      </c>
      <c r="AS571">
        <v>0</v>
      </c>
      <c r="AT571">
        <v>0</v>
      </c>
      <c r="AU571">
        <v>0</v>
      </c>
      <c r="AV571" t="s">
        <v>61</v>
      </c>
      <c r="AW571">
        <v>0</v>
      </c>
      <c r="AX571">
        <v>1</v>
      </c>
      <c r="AY571" t="s">
        <v>62</v>
      </c>
      <c r="AZ571">
        <v>10.962300000000001</v>
      </c>
    </row>
    <row r="572" spans="1:52" x14ac:dyDescent="0.3">
      <c r="A572" t="s">
        <v>112</v>
      </c>
      <c r="B572">
        <v>6101341924</v>
      </c>
      <c r="C572" t="s">
        <v>53</v>
      </c>
      <c r="D572">
        <v>234</v>
      </c>
      <c r="E572" t="s">
        <v>53</v>
      </c>
      <c r="F572">
        <v>4018</v>
      </c>
      <c r="G572">
        <v>3834</v>
      </c>
      <c r="H572">
        <v>34</v>
      </c>
      <c r="I572">
        <v>228194</v>
      </c>
      <c r="J572" t="s">
        <v>726</v>
      </c>
      <c r="K572" t="s">
        <v>65</v>
      </c>
      <c r="L572" t="s">
        <v>56</v>
      </c>
      <c r="M572">
        <v>52</v>
      </c>
      <c r="N572" t="s">
        <v>57</v>
      </c>
      <c r="O572">
        <v>74</v>
      </c>
      <c r="P572" t="s">
        <v>58</v>
      </c>
      <c r="Q572" t="s">
        <v>59</v>
      </c>
      <c r="R572" t="s">
        <v>59</v>
      </c>
      <c r="S572" t="s">
        <v>66</v>
      </c>
      <c r="T572" t="s">
        <v>59</v>
      </c>
      <c r="U572">
        <v>-1</v>
      </c>
      <c r="V572">
        <v>-61.918300000000002</v>
      </c>
      <c r="W572">
        <v>-64.5</v>
      </c>
      <c r="X572">
        <v>-61.918300000000002</v>
      </c>
      <c r="Y572">
        <v>0</v>
      </c>
      <c r="Z572">
        <v>0</v>
      </c>
      <c r="AA572">
        <v>0</v>
      </c>
      <c r="AB572">
        <v>61.918300000000002</v>
      </c>
      <c r="AC572">
        <v>0</v>
      </c>
      <c r="AD572">
        <v>0</v>
      </c>
      <c r="AE572">
        <v>0</v>
      </c>
      <c r="AF572">
        <v>0</v>
      </c>
      <c r="AG572">
        <v>-2.58</v>
      </c>
      <c r="AH572">
        <v>0</v>
      </c>
      <c r="AI572">
        <v>0</v>
      </c>
      <c r="AJ572">
        <v>0</v>
      </c>
      <c r="AK572">
        <v>0</v>
      </c>
      <c r="AL572">
        <v>0</v>
      </c>
      <c r="AM572" t="s">
        <v>59</v>
      </c>
      <c r="AN572">
        <v>0</v>
      </c>
      <c r="AO572">
        <v>0</v>
      </c>
      <c r="AP572">
        <v>-61.540900000000001</v>
      </c>
      <c r="AQ572">
        <v>-61.540900000000001</v>
      </c>
      <c r="AR572" t="s">
        <v>59</v>
      </c>
      <c r="AS572">
        <v>0</v>
      </c>
      <c r="AT572">
        <v>0</v>
      </c>
      <c r="AU572">
        <v>0</v>
      </c>
      <c r="AV572" t="s">
        <v>61</v>
      </c>
      <c r="AW572">
        <v>0</v>
      </c>
      <c r="AX572">
        <v>0</v>
      </c>
      <c r="AY572" t="s">
        <v>62</v>
      </c>
      <c r="AZ572">
        <v>62.055799999999998</v>
      </c>
    </row>
    <row r="573" spans="1:52" x14ac:dyDescent="0.3">
      <c r="A573" t="s">
        <v>77</v>
      </c>
      <c r="B573">
        <v>6101711760</v>
      </c>
      <c r="C573" t="s">
        <v>53</v>
      </c>
      <c r="D573">
        <v>247</v>
      </c>
      <c r="E573" t="s">
        <v>53</v>
      </c>
      <c r="F573">
        <v>4018</v>
      </c>
      <c r="G573">
        <v>3834</v>
      </c>
      <c r="H573">
        <v>34</v>
      </c>
      <c r="I573">
        <v>111471</v>
      </c>
      <c r="J573" t="s">
        <v>727</v>
      </c>
      <c r="K573" t="s">
        <v>157</v>
      </c>
      <c r="L573" t="s">
        <v>56</v>
      </c>
      <c r="M573">
        <v>52</v>
      </c>
      <c r="N573" t="s">
        <v>57</v>
      </c>
      <c r="O573">
        <v>74</v>
      </c>
      <c r="P573" t="s">
        <v>58</v>
      </c>
      <c r="Q573" t="s">
        <v>59</v>
      </c>
      <c r="R573" t="s">
        <v>59</v>
      </c>
      <c r="S573" t="s">
        <v>111</v>
      </c>
      <c r="T573" t="s">
        <v>59</v>
      </c>
      <c r="U573">
        <v>-1</v>
      </c>
      <c r="V573">
        <v>-95.557400000000001</v>
      </c>
      <c r="W573">
        <v>-108.59</v>
      </c>
      <c r="X573">
        <v>-135.36009999999999</v>
      </c>
      <c r="Y573">
        <v>0</v>
      </c>
      <c r="Z573">
        <v>-13.062900000000001</v>
      </c>
      <c r="AA573">
        <v>-26.739799999999999</v>
      </c>
      <c r="AB573">
        <v>135.36009999999999</v>
      </c>
      <c r="AC573">
        <v>13.062900000000001</v>
      </c>
      <c r="AD573">
        <v>26.739799999999999</v>
      </c>
      <c r="AE573">
        <v>0</v>
      </c>
      <c r="AF573">
        <v>0</v>
      </c>
      <c r="AG573">
        <v>-13.03</v>
      </c>
      <c r="AH573">
        <v>0</v>
      </c>
      <c r="AI573">
        <v>-26.74</v>
      </c>
      <c r="AJ573">
        <v>0</v>
      </c>
      <c r="AK573">
        <v>0</v>
      </c>
      <c r="AL573">
        <v>0</v>
      </c>
      <c r="AM573" t="s">
        <v>59</v>
      </c>
      <c r="AN573">
        <v>-26.74</v>
      </c>
      <c r="AO573">
        <v>0</v>
      </c>
      <c r="AP573">
        <v>0</v>
      </c>
      <c r="AQ573">
        <v>0</v>
      </c>
      <c r="AR573" t="s">
        <v>59</v>
      </c>
      <c r="AS573">
        <v>0</v>
      </c>
      <c r="AT573">
        <v>0</v>
      </c>
      <c r="AU573">
        <v>0</v>
      </c>
      <c r="AV573" t="s">
        <v>61</v>
      </c>
      <c r="AW573">
        <v>0</v>
      </c>
      <c r="AX573">
        <v>1</v>
      </c>
      <c r="AY573" t="s">
        <v>62</v>
      </c>
      <c r="AZ573">
        <v>95.557400000000001</v>
      </c>
    </row>
    <row r="574" spans="1:52" x14ac:dyDescent="0.3">
      <c r="A574" t="s">
        <v>93</v>
      </c>
      <c r="B574">
        <v>6101711041</v>
      </c>
      <c r="C574" t="s">
        <v>53</v>
      </c>
      <c r="D574">
        <v>246</v>
      </c>
      <c r="E574" t="s">
        <v>53</v>
      </c>
      <c r="F574">
        <v>4018</v>
      </c>
      <c r="G574">
        <v>3834</v>
      </c>
      <c r="H574">
        <v>34</v>
      </c>
      <c r="I574">
        <v>8286</v>
      </c>
      <c r="J574" t="s">
        <v>728</v>
      </c>
      <c r="K574" t="s">
        <v>107</v>
      </c>
      <c r="L574" t="s">
        <v>56</v>
      </c>
      <c r="M574">
        <v>52</v>
      </c>
      <c r="N574" t="s">
        <v>57</v>
      </c>
      <c r="O574">
        <v>74</v>
      </c>
      <c r="P574" t="s">
        <v>58</v>
      </c>
      <c r="Q574" t="s">
        <v>59</v>
      </c>
      <c r="R574" t="s">
        <v>59</v>
      </c>
      <c r="S574" t="s">
        <v>66</v>
      </c>
      <c r="T574" t="s">
        <v>59</v>
      </c>
      <c r="U574">
        <v>-1</v>
      </c>
      <c r="V574">
        <v>-12.102499999999999</v>
      </c>
      <c r="W574">
        <v>-13.76</v>
      </c>
      <c r="X574">
        <v>-15.7973</v>
      </c>
      <c r="Y574">
        <v>0</v>
      </c>
      <c r="Z574">
        <v>-1.5293000000000001</v>
      </c>
      <c r="AA574">
        <v>-2.1655000000000002</v>
      </c>
      <c r="AB574">
        <v>15.7973</v>
      </c>
      <c r="AC574">
        <v>1.5293000000000001</v>
      </c>
      <c r="AD574">
        <v>2.1655000000000002</v>
      </c>
      <c r="AE574">
        <v>0</v>
      </c>
      <c r="AF574">
        <v>0</v>
      </c>
      <c r="AG574">
        <v>-1.65</v>
      </c>
      <c r="AH574">
        <v>0</v>
      </c>
      <c r="AI574">
        <v>0</v>
      </c>
      <c r="AJ574">
        <v>0</v>
      </c>
      <c r="AK574">
        <v>0</v>
      </c>
      <c r="AL574">
        <v>0</v>
      </c>
      <c r="AM574" t="s">
        <v>59</v>
      </c>
      <c r="AN574">
        <v>0</v>
      </c>
      <c r="AO574">
        <v>0</v>
      </c>
      <c r="AP574">
        <v>0</v>
      </c>
      <c r="AQ574">
        <v>0</v>
      </c>
      <c r="AR574" t="s">
        <v>59</v>
      </c>
      <c r="AS574">
        <v>0</v>
      </c>
      <c r="AT574">
        <v>0</v>
      </c>
      <c r="AU574">
        <v>0</v>
      </c>
      <c r="AV574" t="s">
        <v>61</v>
      </c>
      <c r="AW574">
        <v>0</v>
      </c>
      <c r="AX574">
        <v>1</v>
      </c>
      <c r="AY574" t="s">
        <v>62</v>
      </c>
      <c r="AZ574">
        <v>12.1023</v>
      </c>
    </row>
    <row r="575" spans="1:52" x14ac:dyDescent="0.3">
      <c r="A575" t="s">
        <v>178</v>
      </c>
      <c r="B575">
        <v>6101291053</v>
      </c>
      <c r="C575" t="s">
        <v>53</v>
      </c>
      <c r="D575">
        <v>232</v>
      </c>
      <c r="E575" t="s">
        <v>53</v>
      </c>
      <c r="F575">
        <v>4018</v>
      </c>
      <c r="G575">
        <v>3834</v>
      </c>
      <c r="H575">
        <v>34</v>
      </c>
      <c r="I575">
        <v>40531</v>
      </c>
      <c r="J575" t="s">
        <v>729</v>
      </c>
      <c r="K575" t="s">
        <v>97</v>
      </c>
      <c r="L575" t="s">
        <v>56</v>
      </c>
      <c r="M575">
        <v>52</v>
      </c>
      <c r="N575" t="s">
        <v>57</v>
      </c>
      <c r="O575">
        <v>74</v>
      </c>
      <c r="P575" t="s">
        <v>58</v>
      </c>
      <c r="Q575" t="s">
        <v>59</v>
      </c>
      <c r="R575" t="s">
        <v>59</v>
      </c>
      <c r="S575" t="s">
        <v>66</v>
      </c>
      <c r="T575" t="s">
        <v>59</v>
      </c>
      <c r="U575">
        <v>-1</v>
      </c>
      <c r="V575">
        <v>-8.8711000000000002</v>
      </c>
      <c r="W575">
        <v>-9.24</v>
      </c>
      <c r="X575">
        <v>-11.698399999999999</v>
      </c>
      <c r="Y575">
        <v>0</v>
      </c>
      <c r="Z575">
        <v>-0.35630000000000001</v>
      </c>
      <c r="AA575">
        <v>-2.4710000000000001</v>
      </c>
      <c r="AB575">
        <v>11.698399999999999</v>
      </c>
      <c r="AC575">
        <v>0.35630000000000001</v>
      </c>
      <c r="AD575">
        <v>2.4710000000000001</v>
      </c>
      <c r="AE575">
        <v>0</v>
      </c>
      <c r="AF575">
        <v>0</v>
      </c>
      <c r="AG575">
        <v>-0.37</v>
      </c>
      <c r="AH575">
        <v>0</v>
      </c>
      <c r="AI575">
        <v>0</v>
      </c>
      <c r="AJ575">
        <v>0</v>
      </c>
      <c r="AK575">
        <v>0</v>
      </c>
      <c r="AL575">
        <v>0</v>
      </c>
      <c r="AM575" t="s">
        <v>59</v>
      </c>
      <c r="AN575">
        <v>0</v>
      </c>
      <c r="AO575">
        <v>0</v>
      </c>
      <c r="AP575">
        <v>-3.5863999999999998</v>
      </c>
      <c r="AQ575">
        <v>-6.4137000000000004</v>
      </c>
      <c r="AR575" t="s">
        <v>59</v>
      </c>
      <c r="AS575">
        <v>0</v>
      </c>
      <c r="AT575">
        <v>0</v>
      </c>
      <c r="AU575">
        <v>0</v>
      </c>
      <c r="AV575" t="s">
        <v>61</v>
      </c>
      <c r="AW575">
        <v>0</v>
      </c>
      <c r="AX575">
        <v>1</v>
      </c>
      <c r="AY575" t="s">
        <v>62</v>
      </c>
      <c r="AZ575">
        <v>8.8711000000000002</v>
      </c>
    </row>
    <row r="576" spans="1:52" x14ac:dyDescent="0.3">
      <c r="A576" t="s">
        <v>74</v>
      </c>
      <c r="B576">
        <v>6101702223</v>
      </c>
      <c r="C576" t="s">
        <v>53</v>
      </c>
      <c r="D576">
        <v>244</v>
      </c>
      <c r="E576" t="s">
        <v>53</v>
      </c>
      <c r="F576">
        <v>4018</v>
      </c>
      <c r="G576">
        <v>3834</v>
      </c>
      <c r="H576">
        <v>34</v>
      </c>
      <c r="I576">
        <v>541321</v>
      </c>
      <c r="J576" t="s">
        <v>730</v>
      </c>
      <c r="K576" t="s">
        <v>152</v>
      </c>
      <c r="L576" t="s">
        <v>56</v>
      </c>
      <c r="M576">
        <v>52</v>
      </c>
      <c r="N576" t="s">
        <v>57</v>
      </c>
      <c r="O576">
        <v>74</v>
      </c>
      <c r="P576" t="s">
        <v>58</v>
      </c>
      <c r="Q576" t="s">
        <v>59</v>
      </c>
      <c r="R576" t="s">
        <v>59</v>
      </c>
      <c r="S576" t="s">
        <v>66</v>
      </c>
      <c r="T576" t="s">
        <v>59</v>
      </c>
      <c r="U576">
        <v>-5</v>
      </c>
      <c r="V576">
        <v>-12.281000000000001</v>
      </c>
      <c r="W576">
        <v>-13.95</v>
      </c>
      <c r="X576">
        <v>-12.281000000000001</v>
      </c>
      <c r="Y576">
        <v>0</v>
      </c>
      <c r="Z576">
        <v>0</v>
      </c>
      <c r="AA576">
        <v>0</v>
      </c>
      <c r="AB576">
        <v>2.4561999999999999</v>
      </c>
      <c r="AC576">
        <v>0</v>
      </c>
      <c r="AD576">
        <v>0</v>
      </c>
      <c r="AE576">
        <v>0</v>
      </c>
      <c r="AF576">
        <v>0</v>
      </c>
      <c r="AG576">
        <v>-1.67</v>
      </c>
      <c r="AH576">
        <v>0</v>
      </c>
      <c r="AI576">
        <v>0</v>
      </c>
      <c r="AJ576">
        <v>0</v>
      </c>
      <c r="AK576">
        <v>0</v>
      </c>
      <c r="AL576">
        <v>0</v>
      </c>
      <c r="AM576" t="s">
        <v>59</v>
      </c>
      <c r="AN576">
        <v>0</v>
      </c>
      <c r="AO576">
        <v>0</v>
      </c>
      <c r="AP576">
        <v>-12.513500000000001</v>
      </c>
      <c r="AQ576">
        <v>-12.513500000000001</v>
      </c>
      <c r="AR576" t="s">
        <v>59</v>
      </c>
      <c r="AS576">
        <v>0</v>
      </c>
      <c r="AT576">
        <v>0</v>
      </c>
      <c r="AU576">
        <v>0</v>
      </c>
      <c r="AV576" t="s">
        <v>61</v>
      </c>
      <c r="AW576">
        <v>0</v>
      </c>
      <c r="AX576">
        <v>0</v>
      </c>
      <c r="AY576" t="s">
        <v>62</v>
      </c>
      <c r="AZ576">
        <v>2.4561999999999999</v>
      </c>
    </row>
    <row r="577" spans="1:52" x14ac:dyDescent="0.3">
      <c r="A577" t="s">
        <v>178</v>
      </c>
      <c r="B577">
        <v>6101291053</v>
      </c>
      <c r="C577" t="s">
        <v>53</v>
      </c>
      <c r="D577">
        <v>232</v>
      </c>
      <c r="E577" t="s">
        <v>53</v>
      </c>
      <c r="F577">
        <v>4018</v>
      </c>
      <c r="G577">
        <v>3834</v>
      </c>
      <c r="H577">
        <v>34</v>
      </c>
      <c r="I577">
        <v>14751</v>
      </c>
      <c r="J577" t="s">
        <v>731</v>
      </c>
      <c r="K577" t="s">
        <v>79</v>
      </c>
      <c r="L577" t="s">
        <v>56</v>
      </c>
      <c r="M577">
        <v>52</v>
      </c>
      <c r="N577" t="s">
        <v>57</v>
      </c>
      <c r="O577">
        <v>74</v>
      </c>
      <c r="P577" t="s">
        <v>58</v>
      </c>
      <c r="Q577" t="s">
        <v>59</v>
      </c>
      <c r="R577" t="s">
        <v>59</v>
      </c>
      <c r="S577" t="s">
        <v>66</v>
      </c>
      <c r="T577" t="s">
        <v>59</v>
      </c>
      <c r="U577">
        <v>-1</v>
      </c>
      <c r="V577">
        <v>-49.2958</v>
      </c>
      <c r="W577">
        <v>-51.34</v>
      </c>
      <c r="X577">
        <v>-64.816900000000004</v>
      </c>
      <c r="Y577">
        <v>0</v>
      </c>
      <c r="Z577">
        <v>-1.9549000000000001</v>
      </c>
      <c r="AA577">
        <v>-13.5662</v>
      </c>
      <c r="AB577">
        <v>64.816900000000004</v>
      </c>
      <c r="AC577">
        <v>1.9549000000000001</v>
      </c>
      <c r="AD577">
        <v>13.5662</v>
      </c>
      <c r="AE577">
        <v>0</v>
      </c>
      <c r="AF577">
        <v>0</v>
      </c>
      <c r="AG577">
        <v>-2.0499999999999998</v>
      </c>
      <c r="AH577">
        <v>0</v>
      </c>
      <c r="AI577">
        <v>0</v>
      </c>
      <c r="AJ577">
        <v>0</v>
      </c>
      <c r="AK577">
        <v>0</v>
      </c>
      <c r="AL577">
        <v>0</v>
      </c>
      <c r="AM577" t="s">
        <v>59</v>
      </c>
      <c r="AN577">
        <v>0</v>
      </c>
      <c r="AO577">
        <v>0</v>
      </c>
      <c r="AP577">
        <v>-32.217500000000001</v>
      </c>
      <c r="AQ577">
        <v>-47.738599999999998</v>
      </c>
      <c r="AR577" t="s">
        <v>59</v>
      </c>
      <c r="AS577">
        <v>0</v>
      </c>
      <c r="AT577">
        <v>0</v>
      </c>
      <c r="AU577">
        <v>0</v>
      </c>
      <c r="AV577" t="s">
        <v>61</v>
      </c>
      <c r="AW577">
        <v>0</v>
      </c>
      <c r="AX577">
        <v>1</v>
      </c>
      <c r="AY577" t="s">
        <v>62</v>
      </c>
      <c r="AZ577">
        <v>49.298499999999997</v>
      </c>
    </row>
    <row r="578" spans="1:52" x14ac:dyDescent="0.3">
      <c r="A578" t="s">
        <v>112</v>
      </c>
      <c r="B578">
        <v>6101341924</v>
      </c>
      <c r="C578" t="s">
        <v>53</v>
      </c>
      <c r="D578">
        <v>234</v>
      </c>
      <c r="E578" t="s">
        <v>53</v>
      </c>
      <c r="F578">
        <v>4018</v>
      </c>
      <c r="G578">
        <v>3834</v>
      </c>
      <c r="H578">
        <v>34</v>
      </c>
      <c r="I578">
        <v>44194</v>
      </c>
      <c r="J578" t="s">
        <v>732</v>
      </c>
      <c r="K578" t="s">
        <v>217</v>
      </c>
      <c r="L578" t="s">
        <v>56</v>
      </c>
      <c r="M578">
        <v>52</v>
      </c>
      <c r="N578" t="s">
        <v>57</v>
      </c>
      <c r="O578">
        <v>74</v>
      </c>
      <c r="P578" t="s">
        <v>58</v>
      </c>
      <c r="Q578" t="s">
        <v>59</v>
      </c>
      <c r="R578" t="s">
        <v>59</v>
      </c>
      <c r="S578" t="s">
        <v>66</v>
      </c>
      <c r="T578" t="s">
        <v>59</v>
      </c>
      <c r="U578">
        <v>-1</v>
      </c>
      <c r="V578">
        <v>-63.806100000000001</v>
      </c>
      <c r="W578">
        <v>-72.489999999999995</v>
      </c>
      <c r="X578">
        <v>-63.806100000000001</v>
      </c>
      <c r="Y578">
        <v>0</v>
      </c>
      <c r="Z578">
        <v>0</v>
      </c>
      <c r="AA578">
        <v>0</v>
      </c>
      <c r="AB578">
        <v>63.806100000000001</v>
      </c>
      <c r="AC578">
        <v>0</v>
      </c>
      <c r="AD578">
        <v>0</v>
      </c>
      <c r="AE578">
        <v>0</v>
      </c>
      <c r="AF578">
        <v>0</v>
      </c>
      <c r="AG578">
        <v>-8.6999999999999993</v>
      </c>
      <c r="AH578">
        <v>0</v>
      </c>
      <c r="AI578">
        <v>0</v>
      </c>
      <c r="AJ578">
        <v>0</v>
      </c>
      <c r="AK578">
        <v>0</v>
      </c>
      <c r="AL578">
        <v>0</v>
      </c>
      <c r="AM578" t="s">
        <v>59</v>
      </c>
      <c r="AN578">
        <v>0</v>
      </c>
      <c r="AO578">
        <v>0</v>
      </c>
      <c r="AP578">
        <v>0</v>
      </c>
      <c r="AQ578">
        <v>0</v>
      </c>
      <c r="AR578" t="s">
        <v>59</v>
      </c>
      <c r="AS578">
        <v>0</v>
      </c>
      <c r="AT578">
        <v>0</v>
      </c>
      <c r="AU578">
        <v>0</v>
      </c>
      <c r="AV578" t="s">
        <v>61</v>
      </c>
      <c r="AW578">
        <v>0</v>
      </c>
      <c r="AX578">
        <v>0</v>
      </c>
      <c r="AY578" t="s">
        <v>62</v>
      </c>
      <c r="AZ578">
        <v>63.822099999999999</v>
      </c>
    </row>
    <row r="579" spans="1:52" x14ac:dyDescent="0.3">
      <c r="A579" t="s">
        <v>86</v>
      </c>
      <c r="B579">
        <v>6101732888</v>
      </c>
      <c r="C579" t="s">
        <v>53</v>
      </c>
      <c r="D579">
        <v>251</v>
      </c>
      <c r="E579" t="s">
        <v>53</v>
      </c>
      <c r="F579">
        <v>4018</v>
      </c>
      <c r="G579">
        <v>3834</v>
      </c>
      <c r="H579">
        <v>34</v>
      </c>
      <c r="I579">
        <v>46093</v>
      </c>
      <c r="J579" t="s">
        <v>733</v>
      </c>
      <c r="K579" t="s">
        <v>107</v>
      </c>
      <c r="L579" t="s">
        <v>56</v>
      </c>
      <c r="M579">
        <v>52</v>
      </c>
      <c r="N579" t="s">
        <v>57</v>
      </c>
      <c r="O579">
        <v>74</v>
      </c>
      <c r="P579" t="s">
        <v>58</v>
      </c>
      <c r="Q579" t="s">
        <v>59</v>
      </c>
      <c r="R579" t="s">
        <v>59</v>
      </c>
      <c r="S579" t="s">
        <v>60</v>
      </c>
      <c r="T579" t="s">
        <v>59</v>
      </c>
      <c r="U579">
        <v>-1</v>
      </c>
      <c r="V579">
        <v>-74.225700000000003</v>
      </c>
      <c r="W579">
        <v>-77.319999999999993</v>
      </c>
      <c r="X579">
        <v>-97.207599999999999</v>
      </c>
      <c r="Y579">
        <v>0</v>
      </c>
      <c r="Z579">
        <v>-2.9754999999999998</v>
      </c>
      <c r="AA579">
        <v>-20.006399999999999</v>
      </c>
      <c r="AB579">
        <v>97.207599999999999</v>
      </c>
      <c r="AC579">
        <v>2.9754999999999998</v>
      </c>
      <c r="AD579">
        <v>20.006399999999999</v>
      </c>
      <c r="AE579">
        <v>0</v>
      </c>
      <c r="AF579">
        <v>0</v>
      </c>
      <c r="AG579">
        <v>-3.09</v>
      </c>
      <c r="AH579">
        <v>0</v>
      </c>
      <c r="AI579">
        <v>0</v>
      </c>
      <c r="AJ579">
        <v>0</v>
      </c>
      <c r="AK579">
        <v>0</v>
      </c>
      <c r="AL579">
        <v>0</v>
      </c>
      <c r="AM579" t="s">
        <v>59</v>
      </c>
      <c r="AN579">
        <v>0</v>
      </c>
      <c r="AO579">
        <v>0</v>
      </c>
      <c r="AP579">
        <v>0</v>
      </c>
      <c r="AQ579">
        <v>0</v>
      </c>
      <c r="AR579" t="s">
        <v>59</v>
      </c>
      <c r="AS579">
        <v>0</v>
      </c>
      <c r="AT579">
        <v>0</v>
      </c>
      <c r="AU579">
        <v>0</v>
      </c>
      <c r="AV579" t="s">
        <v>61</v>
      </c>
      <c r="AW579">
        <v>0</v>
      </c>
      <c r="AX579">
        <v>1</v>
      </c>
      <c r="AY579" t="s">
        <v>62</v>
      </c>
      <c r="AZ579">
        <v>74.235399999999998</v>
      </c>
    </row>
    <row r="580" spans="1:52" x14ac:dyDescent="0.3">
      <c r="A580" t="s">
        <v>83</v>
      </c>
      <c r="B580">
        <v>6101697517</v>
      </c>
      <c r="C580" t="s">
        <v>53</v>
      </c>
      <c r="D580">
        <v>242</v>
      </c>
      <c r="E580" t="s">
        <v>53</v>
      </c>
      <c r="F580">
        <v>4018</v>
      </c>
      <c r="G580">
        <v>3834</v>
      </c>
      <c r="H580">
        <v>34</v>
      </c>
      <c r="I580">
        <v>141895</v>
      </c>
      <c r="J580" t="s">
        <v>734</v>
      </c>
      <c r="K580" t="s">
        <v>82</v>
      </c>
      <c r="L580" t="s">
        <v>56</v>
      </c>
      <c r="M580">
        <v>52</v>
      </c>
      <c r="N580" t="s">
        <v>57</v>
      </c>
      <c r="O580">
        <v>74</v>
      </c>
      <c r="P580" t="s">
        <v>58</v>
      </c>
      <c r="Q580" t="s">
        <v>59</v>
      </c>
      <c r="R580" t="s">
        <v>59</v>
      </c>
      <c r="S580" t="s">
        <v>60</v>
      </c>
      <c r="T580" t="s">
        <v>59</v>
      </c>
      <c r="U580">
        <v>-1</v>
      </c>
      <c r="V580">
        <v>-22.863299999999999</v>
      </c>
      <c r="W580">
        <v>-26.46</v>
      </c>
      <c r="X580">
        <v>-31.540900000000001</v>
      </c>
      <c r="Y580">
        <v>0</v>
      </c>
      <c r="Z580">
        <v>-3.8881999999999999</v>
      </c>
      <c r="AA580">
        <v>-4.7893999999999997</v>
      </c>
      <c r="AB580">
        <v>31.540900000000001</v>
      </c>
      <c r="AC580">
        <v>3.8881999999999999</v>
      </c>
      <c r="AD580">
        <v>4.7893999999999997</v>
      </c>
      <c r="AE580">
        <v>0</v>
      </c>
      <c r="AF580">
        <v>0</v>
      </c>
      <c r="AG580">
        <v>-3.18</v>
      </c>
      <c r="AH580">
        <v>0</v>
      </c>
      <c r="AI580">
        <v>0</v>
      </c>
      <c r="AJ580">
        <v>0</v>
      </c>
      <c r="AK580">
        <v>0</v>
      </c>
      <c r="AL580">
        <v>0</v>
      </c>
      <c r="AM580" t="s">
        <v>59</v>
      </c>
      <c r="AN580">
        <v>0</v>
      </c>
      <c r="AO580">
        <v>0</v>
      </c>
      <c r="AP580">
        <v>-29.1098</v>
      </c>
      <c r="AQ580">
        <v>-37.787399999999998</v>
      </c>
      <c r="AR580" t="s">
        <v>59</v>
      </c>
      <c r="AS580">
        <v>0</v>
      </c>
      <c r="AT580">
        <v>0</v>
      </c>
      <c r="AU580">
        <v>0</v>
      </c>
      <c r="AV580" t="s">
        <v>61</v>
      </c>
      <c r="AW580">
        <v>0</v>
      </c>
      <c r="AX580">
        <v>1</v>
      </c>
      <c r="AY580" t="s">
        <v>62</v>
      </c>
      <c r="AZ580">
        <v>22.187899999999999</v>
      </c>
    </row>
    <row r="581" spans="1:52" x14ac:dyDescent="0.3">
      <c r="A581" t="s">
        <v>102</v>
      </c>
      <c r="B581">
        <v>6101337762</v>
      </c>
      <c r="C581" t="s">
        <v>53</v>
      </c>
      <c r="D581">
        <v>233</v>
      </c>
      <c r="E581" t="s">
        <v>53</v>
      </c>
      <c r="F581">
        <v>4018</v>
      </c>
      <c r="G581">
        <v>3834</v>
      </c>
      <c r="H581">
        <v>34</v>
      </c>
      <c r="I581">
        <v>11125</v>
      </c>
      <c r="J581" t="s">
        <v>735</v>
      </c>
      <c r="K581" t="s">
        <v>590</v>
      </c>
      <c r="L581" t="s">
        <v>56</v>
      </c>
      <c r="M581">
        <v>52</v>
      </c>
      <c r="N581" t="s">
        <v>57</v>
      </c>
      <c r="O581">
        <v>74</v>
      </c>
      <c r="P581" t="s">
        <v>58</v>
      </c>
      <c r="Q581" t="s">
        <v>59</v>
      </c>
      <c r="R581" t="s">
        <v>59</v>
      </c>
      <c r="S581" t="s">
        <v>111</v>
      </c>
      <c r="T581" t="s">
        <v>59</v>
      </c>
      <c r="U581">
        <v>-3</v>
      </c>
      <c r="V581">
        <v>-68.765699999999995</v>
      </c>
      <c r="W581">
        <v>-78.150000000000006</v>
      </c>
      <c r="X581">
        <v>-88.177499999999995</v>
      </c>
      <c r="Y581">
        <v>0</v>
      </c>
      <c r="Z581">
        <v>-8.6708999999999996</v>
      </c>
      <c r="AA581">
        <v>-10.7409</v>
      </c>
      <c r="AB581">
        <v>29.392499999999998</v>
      </c>
      <c r="AC581">
        <v>2.8902999999999999</v>
      </c>
      <c r="AD581">
        <v>3.5802999999999998</v>
      </c>
      <c r="AE581">
        <v>0</v>
      </c>
      <c r="AF581">
        <v>0</v>
      </c>
      <c r="AG581">
        <v>-9.3800000000000008</v>
      </c>
      <c r="AH581">
        <v>0</v>
      </c>
      <c r="AI581">
        <v>-10.74</v>
      </c>
      <c r="AJ581">
        <v>0</v>
      </c>
      <c r="AK581">
        <v>0</v>
      </c>
      <c r="AL581">
        <v>0</v>
      </c>
      <c r="AM581" t="s">
        <v>59</v>
      </c>
      <c r="AN581">
        <v>-10.74</v>
      </c>
      <c r="AO581">
        <v>0</v>
      </c>
      <c r="AP581">
        <v>0</v>
      </c>
      <c r="AQ581">
        <v>0</v>
      </c>
      <c r="AR581" t="s">
        <v>59</v>
      </c>
      <c r="AS581">
        <v>0</v>
      </c>
      <c r="AT581">
        <v>0</v>
      </c>
      <c r="AU581">
        <v>0</v>
      </c>
      <c r="AV581" t="s">
        <v>61</v>
      </c>
      <c r="AW581">
        <v>0</v>
      </c>
      <c r="AX581">
        <v>1</v>
      </c>
      <c r="AY581" t="s">
        <v>62</v>
      </c>
      <c r="AZ581">
        <v>22.921900000000001</v>
      </c>
    </row>
    <row r="582" spans="1:52" x14ac:dyDescent="0.3">
      <c r="A582" t="s">
        <v>63</v>
      </c>
      <c r="B582">
        <v>6101697946</v>
      </c>
      <c r="C582" t="s">
        <v>53</v>
      </c>
      <c r="D582">
        <v>243</v>
      </c>
      <c r="E582" t="s">
        <v>53</v>
      </c>
      <c r="F582">
        <v>4018</v>
      </c>
      <c r="G582">
        <v>3834</v>
      </c>
      <c r="H582">
        <v>34</v>
      </c>
      <c r="I582">
        <v>11681</v>
      </c>
      <c r="J582" t="s">
        <v>736</v>
      </c>
      <c r="K582" t="s">
        <v>107</v>
      </c>
      <c r="L582" t="s">
        <v>56</v>
      </c>
      <c r="M582">
        <v>52</v>
      </c>
      <c r="N582" t="s">
        <v>57</v>
      </c>
      <c r="O582">
        <v>74</v>
      </c>
      <c r="P582" t="s">
        <v>58</v>
      </c>
      <c r="Q582" t="s">
        <v>59</v>
      </c>
      <c r="R582" t="s">
        <v>59</v>
      </c>
      <c r="S582" t="s">
        <v>60</v>
      </c>
      <c r="T582" t="s">
        <v>59</v>
      </c>
      <c r="U582">
        <v>-1</v>
      </c>
      <c r="V582">
        <v>-42.611499999999999</v>
      </c>
      <c r="W582">
        <v>-48.8</v>
      </c>
      <c r="X582">
        <v>-46.599200000000003</v>
      </c>
      <c r="Y582">
        <v>0</v>
      </c>
      <c r="Z582">
        <v>-1.6384000000000001</v>
      </c>
      <c r="AA582">
        <v>-2.3492999999999999</v>
      </c>
      <c r="AB582">
        <v>46.599200000000003</v>
      </c>
      <c r="AC582">
        <v>1.6384000000000001</v>
      </c>
      <c r="AD582">
        <v>2.3492999999999999</v>
      </c>
      <c r="AE582">
        <v>0</v>
      </c>
      <c r="AF582">
        <v>0</v>
      </c>
      <c r="AG582">
        <v>-5.86</v>
      </c>
      <c r="AH582">
        <v>0</v>
      </c>
      <c r="AI582">
        <v>0</v>
      </c>
      <c r="AJ582">
        <v>0</v>
      </c>
      <c r="AK582">
        <v>0</v>
      </c>
      <c r="AL582">
        <v>0</v>
      </c>
      <c r="AM582" t="s">
        <v>59</v>
      </c>
      <c r="AN582">
        <v>0</v>
      </c>
      <c r="AO582">
        <v>0</v>
      </c>
      <c r="AP582">
        <v>0</v>
      </c>
      <c r="AQ582">
        <v>0</v>
      </c>
      <c r="AR582" t="s">
        <v>59</v>
      </c>
      <c r="AS582">
        <v>0</v>
      </c>
      <c r="AT582">
        <v>0</v>
      </c>
      <c r="AU582">
        <v>0</v>
      </c>
      <c r="AV582" t="s">
        <v>61</v>
      </c>
      <c r="AW582">
        <v>0</v>
      </c>
      <c r="AX582">
        <v>1</v>
      </c>
      <c r="AY582" t="s">
        <v>62</v>
      </c>
      <c r="AZ582">
        <v>42.611499999999999</v>
      </c>
    </row>
    <row r="583" spans="1:52" x14ac:dyDescent="0.3">
      <c r="A583" t="s">
        <v>63</v>
      </c>
      <c r="B583">
        <v>6101697946</v>
      </c>
      <c r="C583" t="s">
        <v>53</v>
      </c>
      <c r="D583">
        <v>243</v>
      </c>
      <c r="E583" t="s">
        <v>53</v>
      </c>
      <c r="F583">
        <v>4018</v>
      </c>
      <c r="G583">
        <v>3834</v>
      </c>
      <c r="H583">
        <v>34</v>
      </c>
      <c r="I583">
        <v>26165</v>
      </c>
      <c r="J583" t="s">
        <v>737</v>
      </c>
      <c r="K583" t="s">
        <v>352</v>
      </c>
      <c r="L583" t="s">
        <v>56</v>
      </c>
      <c r="M583">
        <v>52</v>
      </c>
      <c r="N583" t="s">
        <v>57</v>
      </c>
      <c r="O583">
        <v>74</v>
      </c>
      <c r="P583" t="s">
        <v>58</v>
      </c>
      <c r="Q583" t="s">
        <v>59</v>
      </c>
      <c r="R583" t="s">
        <v>59</v>
      </c>
      <c r="S583" t="s">
        <v>69</v>
      </c>
      <c r="T583" t="s">
        <v>59</v>
      </c>
      <c r="U583">
        <v>-1</v>
      </c>
      <c r="V583">
        <v>-15.565</v>
      </c>
      <c r="W583">
        <v>-17.62</v>
      </c>
      <c r="X583">
        <v>-19.860700000000001</v>
      </c>
      <c r="Y583">
        <v>0</v>
      </c>
      <c r="Z583">
        <v>-1.7679</v>
      </c>
      <c r="AA583">
        <v>-2.5278</v>
      </c>
      <c r="AB583">
        <v>19.860700000000001</v>
      </c>
      <c r="AC583">
        <v>1.7679</v>
      </c>
      <c r="AD583">
        <v>2.5278</v>
      </c>
      <c r="AE583">
        <v>0</v>
      </c>
      <c r="AF583">
        <v>0</v>
      </c>
      <c r="AG583">
        <v>-2.11</v>
      </c>
      <c r="AH583">
        <v>0</v>
      </c>
      <c r="AI583">
        <v>0</v>
      </c>
      <c r="AJ583">
        <v>0</v>
      </c>
      <c r="AK583">
        <v>0</v>
      </c>
      <c r="AL583">
        <v>0</v>
      </c>
      <c r="AM583" t="s">
        <v>59</v>
      </c>
      <c r="AN583">
        <v>0</v>
      </c>
      <c r="AO583">
        <v>0</v>
      </c>
      <c r="AP583">
        <v>-13.455</v>
      </c>
      <c r="AQ583">
        <v>-17.750699999999998</v>
      </c>
      <c r="AR583" t="s">
        <v>59</v>
      </c>
      <c r="AS583">
        <v>0</v>
      </c>
      <c r="AT583">
        <v>0</v>
      </c>
      <c r="AU583">
        <v>0</v>
      </c>
      <c r="AV583" t="s">
        <v>61</v>
      </c>
      <c r="AW583">
        <v>0</v>
      </c>
      <c r="AX583">
        <v>1</v>
      </c>
      <c r="AY583" t="s">
        <v>62</v>
      </c>
      <c r="AZ583">
        <v>15.601100000000001</v>
      </c>
    </row>
    <row r="584" spans="1:52" x14ac:dyDescent="0.3">
      <c r="A584" t="s">
        <v>93</v>
      </c>
      <c r="B584">
        <v>6101711041</v>
      </c>
      <c r="C584" t="s">
        <v>53</v>
      </c>
      <c r="D584">
        <v>246</v>
      </c>
      <c r="E584" t="s">
        <v>53</v>
      </c>
      <c r="F584">
        <v>4018</v>
      </c>
      <c r="G584">
        <v>3834</v>
      </c>
      <c r="H584">
        <v>34</v>
      </c>
      <c r="I584">
        <v>41128</v>
      </c>
      <c r="J584" t="s">
        <v>738</v>
      </c>
      <c r="K584" t="s">
        <v>739</v>
      </c>
      <c r="L584" t="s">
        <v>56</v>
      </c>
      <c r="M584">
        <v>52</v>
      </c>
      <c r="N584" t="s">
        <v>57</v>
      </c>
      <c r="O584">
        <v>74</v>
      </c>
      <c r="P584" t="s">
        <v>58</v>
      </c>
      <c r="Q584" t="s">
        <v>59</v>
      </c>
      <c r="R584" t="s">
        <v>59</v>
      </c>
      <c r="S584" t="s">
        <v>66</v>
      </c>
      <c r="T584" t="s">
        <v>59</v>
      </c>
      <c r="U584">
        <v>-1</v>
      </c>
      <c r="V584">
        <v>-32.065600000000003</v>
      </c>
      <c r="W584">
        <v>-36.43</v>
      </c>
      <c r="X584">
        <v>-32.065600000000003</v>
      </c>
      <c r="Y584">
        <v>0</v>
      </c>
      <c r="Z584">
        <v>0</v>
      </c>
      <c r="AA584">
        <v>0</v>
      </c>
      <c r="AB584">
        <v>32.065600000000003</v>
      </c>
      <c r="AC584">
        <v>0</v>
      </c>
      <c r="AD584">
        <v>0</v>
      </c>
      <c r="AE584">
        <v>0</v>
      </c>
      <c r="AF584">
        <v>0</v>
      </c>
      <c r="AG584">
        <v>-4.37</v>
      </c>
      <c r="AH584">
        <v>0</v>
      </c>
      <c r="AI584">
        <v>0</v>
      </c>
      <c r="AJ584">
        <v>0</v>
      </c>
      <c r="AK584">
        <v>0</v>
      </c>
      <c r="AL584">
        <v>0</v>
      </c>
      <c r="AM584" t="s">
        <v>59</v>
      </c>
      <c r="AN584">
        <v>0</v>
      </c>
      <c r="AO584">
        <v>0</v>
      </c>
      <c r="AP584">
        <v>0</v>
      </c>
      <c r="AQ584">
        <v>0</v>
      </c>
      <c r="AR584" t="s">
        <v>59</v>
      </c>
      <c r="AS584">
        <v>0</v>
      </c>
      <c r="AT584">
        <v>0</v>
      </c>
      <c r="AU584">
        <v>0</v>
      </c>
      <c r="AV584" t="s">
        <v>61</v>
      </c>
      <c r="AW584">
        <v>0</v>
      </c>
      <c r="AX584">
        <v>0</v>
      </c>
      <c r="AY584" t="s">
        <v>62</v>
      </c>
      <c r="AZ584">
        <v>32.066499999999998</v>
      </c>
    </row>
    <row r="585" spans="1:52" x14ac:dyDescent="0.3">
      <c r="A585" t="s">
        <v>74</v>
      </c>
      <c r="B585">
        <v>6101702223</v>
      </c>
      <c r="C585" t="s">
        <v>53</v>
      </c>
      <c r="D585">
        <v>244</v>
      </c>
      <c r="E585" t="s">
        <v>53</v>
      </c>
      <c r="F585">
        <v>4018</v>
      </c>
      <c r="G585">
        <v>3834</v>
      </c>
      <c r="H585">
        <v>34</v>
      </c>
      <c r="I585">
        <v>62801</v>
      </c>
      <c r="J585" t="s">
        <v>740</v>
      </c>
      <c r="K585" t="s">
        <v>356</v>
      </c>
      <c r="L585" t="s">
        <v>56</v>
      </c>
      <c r="M585">
        <v>52</v>
      </c>
      <c r="N585" t="s">
        <v>57</v>
      </c>
      <c r="O585">
        <v>74</v>
      </c>
      <c r="P585" t="s">
        <v>58</v>
      </c>
      <c r="Q585" t="s">
        <v>59</v>
      </c>
      <c r="R585" t="s">
        <v>59</v>
      </c>
      <c r="S585" t="s">
        <v>69</v>
      </c>
      <c r="T585" t="s">
        <v>59</v>
      </c>
      <c r="U585">
        <v>-1</v>
      </c>
      <c r="V585">
        <v>-0.85370000000000001</v>
      </c>
      <c r="W585">
        <v>-0.97</v>
      </c>
      <c r="X585">
        <v>-1.1149</v>
      </c>
      <c r="Y585">
        <v>0</v>
      </c>
      <c r="Z585">
        <v>-0.1124</v>
      </c>
      <c r="AA585">
        <v>-0.14879999999999999</v>
      </c>
      <c r="AB585">
        <v>1.1149</v>
      </c>
      <c r="AC585">
        <v>0.1124</v>
      </c>
      <c r="AD585">
        <v>0.14879999999999999</v>
      </c>
      <c r="AE585">
        <v>0</v>
      </c>
      <c r="AF585">
        <v>0</v>
      </c>
      <c r="AG585">
        <v>-0.12</v>
      </c>
      <c r="AH585">
        <v>0</v>
      </c>
      <c r="AI585">
        <v>0</v>
      </c>
      <c r="AJ585">
        <v>0</v>
      </c>
      <c r="AK585">
        <v>0</v>
      </c>
      <c r="AL585">
        <v>0</v>
      </c>
      <c r="AM585" t="s">
        <v>59</v>
      </c>
      <c r="AN585">
        <v>0</v>
      </c>
      <c r="AO585">
        <v>0</v>
      </c>
      <c r="AP585">
        <v>0</v>
      </c>
      <c r="AQ585">
        <v>0</v>
      </c>
      <c r="AR585" t="s">
        <v>59</v>
      </c>
      <c r="AS585">
        <v>0</v>
      </c>
      <c r="AT585">
        <v>0</v>
      </c>
      <c r="AU585">
        <v>0</v>
      </c>
      <c r="AV585" t="s">
        <v>61</v>
      </c>
      <c r="AW585">
        <v>0</v>
      </c>
      <c r="AX585">
        <v>1</v>
      </c>
      <c r="AY585" t="s">
        <v>62</v>
      </c>
      <c r="AZ585">
        <v>0.85370000000000001</v>
      </c>
    </row>
    <row r="586" spans="1:52" x14ac:dyDescent="0.3">
      <c r="A586" t="s">
        <v>83</v>
      </c>
      <c r="B586">
        <v>6101697517</v>
      </c>
      <c r="C586" t="s">
        <v>53</v>
      </c>
      <c r="D586">
        <v>242</v>
      </c>
      <c r="E586" t="s">
        <v>53</v>
      </c>
      <c r="F586">
        <v>4018</v>
      </c>
      <c r="G586">
        <v>3834</v>
      </c>
      <c r="H586">
        <v>34</v>
      </c>
      <c r="I586">
        <v>14364</v>
      </c>
      <c r="J586" t="s">
        <v>741</v>
      </c>
      <c r="K586" t="s">
        <v>85</v>
      </c>
      <c r="L586" t="s">
        <v>56</v>
      </c>
      <c r="M586">
        <v>52</v>
      </c>
      <c r="N586" t="s">
        <v>57</v>
      </c>
      <c r="O586">
        <v>74</v>
      </c>
      <c r="P586" t="s">
        <v>58</v>
      </c>
      <c r="Q586" t="s">
        <v>59</v>
      </c>
      <c r="R586" t="s">
        <v>59</v>
      </c>
      <c r="S586" t="s">
        <v>69</v>
      </c>
      <c r="T586" t="s">
        <v>59</v>
      </c>
      <c r="U586">
        <v>-1</v>
      </c>
      <c r="V586">
        <v>-50.257599999999996</v>
      </c>
      <c r="W586">
        <v>-57.11</v>
      </c>
      <c r="X586">
        <v>-71.276899999999998</v>
      </c>
      <c r="Y586">
        <v>0</v>
      </c>
      <c r="Z586">
        <v>-8.8459000000000003</v>
      </c>
      <c r="AA586">
        <v>-12.173400000000001</v>
      </c>
      <c r="AB586">
        <v>71.276899999999998</v>
      </c>
      <c r="AC586">
        <v>8.8459000000000003</v>
      </c>
      <c r="AD586">
        <v>12.173400000000001</v>
      </c>
      <c r="AE586">
        <v>0</v>
      </c>
      <c r="AF586">
        <v>0</v>
      </c>
      <c r="AG586">
        <v>-6.85</v>
      </c>
      <c r="AH586">
        <v>0</v>
      </c>
      <c r="AI586">
        <v>0</v>
      </c>
      <c r="AJ586">
        <v>0</v>
      </c>
      <c r="AK586">
        <v>0</v>
      </c>
      <c r="AL586">
        <v>0</v>
      </c>
      <c r="AM586" t="s">
        <v>59</v>
      </c>
      <c r="AN586">
        <v>0</v>
      </c>
      <c r="AO586">
        <v>0</v>
      </c>
      <c r="AP586">
        <v>0</v>
      </c>
      <c r="AQ586">
        <v>0</v>
      </c>
      <c r="AR586" t="s">
        <v>59</v>
      </c>
      <c r="AS586">
        <v>0</v>
      </c>
      <c r="AT586">
        <v>0</v>
      </c>
      <c r="AU586">
        <v>0</v>
      </c>
      <c r="AV586" t="s">
        <v>61</v>
      </c>
      <c r="AW586">
        <v>0</v>
      </c>
      <c r="AX586">
        <v>1</v>
      </c>
      <c r="AY586" t="s">
        <v>62</v>
      </c>
      <c r="AZ586">
        <v>50.257599999999996</v>
      </c>
    </row>
    <row r="587" spans="1:52" x14ac:dyDescent="0.3">
      <c r="A587" t="s">
        <v>63</v>
      </c>
      <c r="B587">
        <v>6101697946</v>
      </c>
      <c r="C587" t="s">
        <v>53</v>
      </c>
      <c r="D587">
        <v>243</v>
      </c>
      <c r="E587" t="s">
        <v>53</v>
      </c>
      <c r="F587">
        <v>4018</v>
      </c>
      <c r="G587">
        <v>3834</v>
      </c>
      <c r="H587">
        <v>34</v>
      </c>
      <c r="I587">
        <v>72665</v>
      </c>
      <c r="J587" t="s">
        <v>742</v>
      </c>
      <c r="K587" t="s">
        <v>97</v>
      </c>
      <c r="L587" t="s">
        <v>56</v>
      </c>
      <c r="M587">
        <v>52</v>
      </c>
      <c r="N587" t="s">
        <v>57</v>
      </c>
      <c r="O587">
        <v>74</v>
      </c>
      <c r="P587" t="s">
        <v>58</v>
      </c>
      <c r="Q587" t="s">
        <v>59</v>
      </c>
      <c r="R587" t="s">
        <v>59</v>
      </c>
      <c r="S587" t="s">
        <v>60</v>
      </c>
      <c r="T587" t="s">
        <v>59</v>
      </c>
      <c r="U587">
        <v>-3</v>
      </c>
      <c r="V587">
        <v>-428.2731</v>
      </c>
      <c r="W587">
        <v>-446.13</v>
      </c>
      <c r="X587">
        <v>-555.86189999999999</v>
      </c>
      <c r="Y587">
        <v>0</v>
      </c>
      <c r="Z587">
        <v>-16.883700000000001</v>
      </c>
      <c r="AA587">
        <v>-110.7051</v>
      </c>
      <c r="AB587">
        <v>185.28729999999999</v>
      </c>
      <c r="AC587">
        <v>5.6279000000000003</v>
      </c>
      <c r="AD587">
        <v>36.901699999999998</v>
      </c>
      <c r="AE587">
        <v>0</v>
      </c>
      <c r="AF587">
        <v>0</v>
      </c>
      <c r="AG587">
        <v>-17.850000000000001</v>
      </c>
      <c r="AH587">
        <v>0</v>
      </c>
      <c r="AI587">
        <v>0</v>
      </c>
      <c r="AJ587">
        <v>0</v>
      </c>
      <c r="AK587">
        <v>0</v>
      </c>
      <c r="AL587">
        <v>0</v>
      </c>
      <c r="AM587" t="s">
        <v>59</v>
      </c>
      <c r="AN587">
        <v>0</v>
      </c>
      <c r="AO587">
        <v>0</v>
      </c>
      <c r="AP587">
        <v>0</v>
      </c>
      <c r="AQ587">
        <v>0</v>
      </c>
      <c r="AR587" t="s">
        <v>59</v>
      </c>
      <c r="AS587">
        <v>0</v>
      </c>
      <c r="AT587">
        <v>0</v>
      </c>
      <c r="AU587">
        <v>0</v>
      </c>
      <c r="AV587" t="s">
        <v>61</v>
      </c>
      <c r="AW587">
        <v>0</v>
      </c>
      <c r="AX587">
        <v>1</v>
      </c>
      <c r="AY587" t="s">
        <v>62</v>
      </c>
      <c r="AZ587">
        <v>142.85220000000001</v>
      </c>
    </row>
    <row r="588" spans="1:52" x14ac:dyDescent="0.3">
      <c r="A588" t="s">
        <v>142</v>
      </c>
      <c r="B588">
        <v>6101342949</v>
      </c>
      <c r="C588" t="s">
        <v>53</v>
      </c>
      <c r="D588">
        <v>235</v>
      </c>
      <c r="E588" t="s">
        <v>53</v>
      </c>
      <c r="F588">
        <v>4018</v>
      </c>
      <c r="G588">
        <v>3834</v>
      </c>
      <c r="H588">
        <v>34</v>
      </c>
      <c r="I588">
        <v>10388</v>
      </c>
      <c r="J588" t="s">
        <v>743</v>
      </c>
      <c r="K588" t="s">
        <v>744</v>
      </c>
      <c r="L588" t="s">
        <v>56</v>
      </c>
      <c r="M588">
        <v>52</v>
      </c>
      <c r="N588" t="s">
        <v>57</v>
      </c>
      <c r="O588">
        <v>74</v>
      </c>
      <c r="P588" t="s">
        <v>58</v>
      </c>
      <c r="Q588" t="s">
        <v>59</v>
      </c>
      <c r="R588" t="s">
        <v>59</v>
      </c>
      <c r="S588" t="s">
        <v>111</v>
      </c>
      <c r="T588" t="s">
        <v>59</v>
      </c>
      <c r="U588">
        <v>-1</v>
      </c>
      <c r="V588">
        <v>-43.835500000000003</v>
      </c>
      <c r="W588">
        <v>-49.79</v>
      </c>
      <c r="X588">
        <v>-55.884900000000002</v>
      </c>
      <c r="Y588">
        <v>0</v>
      </c>
      <c r="Z588">
        <v>-5.2225000000000001</v>
      </c>
      <c r="AA588">
        <v>-6.8269000000000002</v>
      </c>
      <c r="AB588">
        <v>55.884900000000002</v>
      </c>
      <c r="AC588">
        <v>5.2225000000000001</v>
      </c>
      <c r="AD588">
        <v>6.8269000000000002</v>
      </c>
      <c r="AE588">
        <v>0</v>
      </c>
      <c r="AF588">
        <v>0</v>
      </c>
      <c r="AG588">
        <v>-5.97</v>
      </c>
      <c r="AH588">
        <v>0</v>
      </c>
      <c r="AI588">
        <v>-6.83</v>
      </c>
      <c r="AJ588">
        <v>0</v>
      </c>
      <c r="AK588">
        <v>0</v>
      </c>
      <c r="AL588">
        <v>0</v>
      </c>
      <c r="AM588" t="s">
        <v>59</v>
      </c>
      <c r="AN588">
        <v>-6.83</v>
      </c>
      <c r="AO588">
        <v>0</v>
      </c>
      <c r="AP588">
        <v>0</v>
      </c>
      <c r="AQ588">
        <v>0</v>
      </c>
      <c r="AR588" t="s">
        <v>59</v>
      </c>
      <c r="AS588">
        <v>0</v>
      </c>
      <c r="AT588">
        <v>0</v>
      </c>
      <c r="AU588">
        <v>0</v>
      </c>
      <c r="AV588" t="s">
        <v>61</v>
      </c>
      <c r="AW588">
        <v>0</v>
      </c>
      <c r="AX588">
        <v>1</v>
      </c>
      <c r="AY588" t="s">
        <v>62</v>
      </c>
      <c r="AZ588">
        <v>43.814399999999999</v>
      </c>
    </row>
    <row r="589" spans="1:52" x14ac:dyDescent="0.3">
      <c r="A589" t="s">
        <v>112</v>
      </c>
      <c r="B589">
        <v>6101341924</v>
      </c>
      <c r="C589" t="s">
        <v>53</v>
      </c>
      <c r="D589">
        <v>234</v>
      </c>
      <c r="E589" t="s">
        <v>53</v>
      </c>
      <c r="F589">
        <v>4018</v>
      </c>
      <c r="G589">
        <v>3834</v>
      </c>
      <c r="H589">
        <v>34</v>
      </c>
      <c r="I589">
        <v>33451</v>
      </c>
      <c r="J589" t="s">
        <v>745</v>
      </c>
      <c r="K589" t="s">
        <v>99</v>
      </c>
      <c r="L589" t="s">
        <v>56</v>
      </c>
      <c r="M589">
        <v>52</v>
      </c>
      <c r="N589" t="s">
        <v>57</v>
      </c>
      <c r="O589">
        <v>74</v>
      </c>
      <c r="P589" t="s">
        <v>58</v>
      </c>
      <c r="Q589" t="s">
        <v>59</v>
      </c>
      <c r="R589" t="s">
        <v>59</v>
      </c>
      <c r="S589" t="s">
        <v>69</v>
      </c>
      <c r="T589" t="s">
        <v>59</v>
      </c>
      <c r="U589">
        <v>-1</v>
      </c>
      <c r="V589">
        <v>-7.3467000000000002</v>
      </c>
      <c r="W589">
        <v>-7.65</v>
      </c>
      <c r="X589">
        <v>-10.3133</v>
      </c>
      <c r="Y589">
        <v>0</v>
      </c>
      <c r="Z589">
        <v>-0.29920000000000002</v>
      </c>
      <c r="AA589">
        <v>-2.6674000000000002</v>
      </c>
      <c r="AB589">
        <v>10.3133</v>
      </c>
      <c r="AC589">
        <v>0.29920000000000002</v>
      </c>
      <c r="AD589">
        <v>2.6674000000000002</v>
      </c>
      <c r="AE589">
        <v>0</v>
      </c>
      <c r="AF589">
        <v>0</v>
      </c>
      <c r="AG589">
        <v>-0.31</v>
      </c>
      <c r="AH589">
        <v>0</v>
      </c>
      <c r="AI589">
        <v>0</v>
      </c>
      <c r="AJ589">
        <v>0</v>
      </c>
      <c r="AK589">
        <v>0</v>
      </c>
      <c r="AL589">
        <v>0</v>
      </c>
      <c r="AM589" t="s">
        <v>59</v>
      </c>
      <c r="AN589">
        <v>0</v>
      </c>
      <c r="AO589">
        <v>0</v>
      </c>
      <c r="AP589">
        <v>0</v>
      </c>
      <c r="AQ589">
        <v>0</v>
      </c>
      <c r="AR589" t="s">
        <v>59</v>
      </c>
      <c r="AS589">
        <v>0</v>
      </c>
      <c r="AT589">
        <v>0</v>
      </c>
      <c r="AU589">
        <v>0</v>
      </c>
      <c r="AV589" t="s">
        <v>61</v>
      </c>
      <c r="AW589">
        <v>0</v>
      </c>
      <c r="AX589">
        <v>1</v>
      </c>
      <c r="AY589" t="s">
        <v>62</v>
      </c>
      <c r="AZ589">
        <v>7.3467000000000002</v>
      </c>
    </row>
    <row r="590" spans="1:52" x14ac:dyDescent="0.3">
      <c r="A590" t="s">
        <v>140</v>
      </c>
      <c r="B590">
        <v>6101716119</v>
      </c>
      <c r="C590" t="s">
        <v>53</v>
      </c>
      <c r="D590">
        <v>249</v>
      </c>
      <c r="E590" t="s">
        <v>53</v>
      </c>
      <c r="F590">
        <v>4018</v>
      </c>
      <c r="G590">
        <v>3834</v>
      </c>
      <c r="H590">
        <v>34</v>
      </c>
      <c r="I590">
        <v>9102</v>
      </c>
      <c r="J590" t="s">
        <v>746</v>
      </c>
      <c r="K590" t="s">
        <v>82</v>
      </c>
      <c r="L590" t="s">
        <v>56</v>
      </c>
      <c r="M590">
        <v>52</v>
      </c>
      <c r="N590" t="s">
        <v>57</v>
      </c>
      <c r="O590">
        <v>74</v>
      </c>
      <c r="P590" t="s">
        <v>58</v>
      </c>
      <c r="Q590" t="s">
        <v>59</v>
      </c>
      <c r="R590" t="s">
        <v>59</v>
      </c>
      <c r="S590" t="s">
        <v>60</v>
      </c>
      <c r="T590" t="s">
        <v>59</v>
      </c>
      <c r="U590">
        <v>-2</v>
      </c>
      <c r="V590">
        <v>-273.13799999999998</v>
      </c>
      <c r="W590">
        <v>-309.8</v>
      </c>
      <c r="X590">
        <v>-351.52480000000003</v>
      </c>
      <c r="Y590">
        <v>0</v>
      </c>
      <c r="Z590">
        <v>-32.902799999999999</v>
      </c>
      <c r="AA590">
        <v>-45.484000000000002</v>
      </c>
      <c r="AB590">
        <v>175.76240000000001</v>
      </c>
      <c r="AC590">
        <v>16.4514</v>
      </c>
      <c r="AD590">
        <v>22.742000000000001</v>
      </c>
      <c r="AE590">
        <v>0</v>
      </c>
      <c r="AF590">
        <v>0</v>
      </c>
      <c r="AG590">
        <v>-37.18</v>
      </c>
      <c r="AH590">
        <v>0</v>
      </c>
      <c r="AI590">
        <v>0</v>
      </c>
      <c r="AJ590">
        <v>0</v>
      </c>
      <c r="AK590">
        <v>0</v>
      </c>
      <c r="AL590">
        <v>0</v>
      </c>
      <c r="AM590" t="s">
        <v>59</v>
      </c>
      <c r="AN590">
        <v>0</v>
      </c>
      <c r="AO590">
        <v>0</v>
      </c>
      <c r="AP590">
        <v>0</v>
      </c>
      <c r="AQ590">
        <v>0</v>
      </c>
      <c r="AR590" t="s">
        <v>59</v>
      </c>
      <c r="AS590">
        <v>0</v>
      </c>
      <c r="AT590">
        <v>0</v>
      </c>
      <c r="AU590">
        <v>0</v>
      </c>
      <c r="AV590" t="s">
        <v>61</v>
      </c>
      <c r="AW590">
        <v>0</v>
      </c>
      <c r="AX590">
        <v>1</v>
      </c>
      <c r="AY590" t="s">
        <v>62</v>
      </c>
      <c r="AZ590">
        <v>136.68790000000001</v>
      </c>
    </row>
    <row r="591" spans="1:52" x14ac:dyDescent="0.3">
      <c r="A591" t="s">
        <v>112</v>
      </c>
      <c r="B591">
        <v>6101341924</v>
      </c>
      <c r="C591" t="s">
        <v>53</v>
      </c>
      <c r="D591">
        <v>234</v>
      </c>
      <c r="E591" t="s">
        <v>53</v>
      </c>
      <c r="F591">
        <v>4018</v>
      </c>
      <c r="G591">
        <v>3834</v>
      </c>
      <c r="H591">
        <v>34</v>
      </c>
      <c r="I591">
        <v>66774</v>
      </c>
      <c r="J591" t="s">
        <v>747</v>
      </c>
      <c r="K591" t="s">
        <v>82</v>
      </c>
      <c r="L591" t="s">
        <v>56</v>
      </c>
      <c r="M591">
        <v>52</v>
      </c>
      <c r="N591" t="s">
        <v>57</v>
      </c>
      <c r="O591">
        <v>74</v>
      </c>
      <c r="P591" t="s">
        <v>58</v>
      </c>
      <c r="Q591" t="s">
        <v>59</v>
      </c>
      <c r="R591" t="s">
        <v>59</v>
      </c>
      <c r="S591" t="s">
        <v>69</v>
      </c>
      <c r="T591" t="s">
        <v>59</v>
      </c>
      <c r="U591">
        <v>-2</v>
      </c>
      <c r="V591">
        <v>-11.054399999999999</v>
      </c>
      <c r="W591">
        <v>-12.56</v>
      </c>
      <c r="X591">
        <v>-14.35</v>
      </c>
      <c r="Y591">
        <v>0</v>
      </c>
      <c r="Z591">
        <v>-1.3577999999999999</v>
      </c>
      <c r="AA591">
        <v>-1.9378</v>
      </c>
      <c r="AB591">
        <v>7.1749999999999998</v>
      </c>
      <c r="AC591">
        <v>0.67889999999999995</v>
      </c>
      <c r="AD591">
        <v>0.96889999999999998</v>
      </c>
      <c r="AE591">
        <v>0</v>
      </c>
      <c r="AF591">
        <v>0</v>
      </c>
      <c r="AG591">
        <v>-1.51</v>
      </c>
      <c r="AH591">
        <v>0</v>
      </c>
      <c r="AI591">
        <v>0</v>
      </c>
      <c r="AJ591">
        <v>0</v>
      </c>
      <c r="AK591">
        <v>0</v>
      </c>
      <c r="AL591">
        <v>0</v>
      </c>
      <c r="AM591" t="s">
        <v>59</v>
      </c>
      <c r="AN591">
        <v>0</v>
      </c>
      <c r="AO591">
        <v>0</v>
      </c>
      <c r="AP591">
        <v>-8.7414000000000005</v>
      </c>
      <c r="AQ591">
        <v>-12.037000000000001</v>
      </c>
      <c r="AR591" t="s">
        <v>59</v>
      </c>
      <c r="AS591">
        <v>0</v>
      </c>
      <c r="AT591">
        <v>0</v>
      </c>
      <c r="AU591">
        <v>0</v>
      </c>
      <c r="AV591" t="s">
        <v>61</v>
      </c>
      <c r="AW591">
        <v>0</v>
      </c>
      <c r="AX591">
        <v>1</v>
      </c>
      <c r="AY591" t="s">
        <v>62</v>
      </c>
      <c r="AZ591">
        <v>5.5265000000000004</v>
      </c>
    </row>
    <row r="592" spans="1:52" x14ac:dyDescent="0.3">
      <c r="A592" t="s">
        <v>80</v>
      </c>
      <c r="B592">
        <v>6101693754</v>
      </c>
      <c r="C592" t="s">
        <v>53</v>
      </c>
      <c r="D592">
        <v>237</v>
      </c>
      <c r="E592" t="s">
        <v>53</v>
      </c>
      <c r="F592">
        <v>4018</v>
      </c>
      <c r="G592">
        <v>3834</v>
      </c>
      <c r="H592">
        <v>34</v>
      </c>
      <c r="I592">
        <v>50215</v>
      </c>
      <c r="J592" t="s">
        <v>748</v>
      </c>
      <c r="K592" t="s">
        <v>82</v>
      </c>
      <c r="L592" t="s">
        <v>56</v>
      </c>
      <c r="M592">
        <v>52</v>
      </c>
      <c r="N592" t="s">
        <v>57</v>
      </c>
      <c r="O592">
        <v>74</v>
      </c>
      <c r="P592" t="s">
        <v>58</v>
      </c>
      <c r="Q592" t="s">
        <v>59</v>
      </c>
      <c r="R592" t="s">
        <v>59</v>
      </c>
      <c r="S592" t="s">
        <v>69</v>
      </c>
      <c r="T592" t="s">
        <v>59</v>
      </c>
      <c r="U592">
        <v>-1</v>
      </c>
      <c r="V592">
        <v>-3.5447000000000002</v>
      </c>
      <c r="W592">
        <v>-4.03</v>
      </c>
      <c r="X592">
        <v>-4.6353</v>
      </c>
      <c r="Y592">
        <v>0</v>
      </c>
      <c r="Z592">
        <v>-0.44490000000000002</v>
      </c>
      <c r="AA592">
        <v>-0.64570000000000005</v>
      </c>
      <c r="AB592">
        <v>4.6353</v>
      </c>
      <c r="AC592">
        <v>0.44490000000000002</v>
      </c>
      <c r="AD592">
        <v>0.64570000000000005</v>
      </c>
      <c r="AE592">
        <v>0</v>
      </c>
      <c r="AF592">
        <v>0</v>
      </c>
      <c r="AG592">
        <v>-0.48</v>
      </c>
      <c r="AH592">
        <v>0</v>
      </c>
      <c r="AI592">
        <v>0</v>
      </c>
      <c r="AJ592">
        <v>0</v>
      </c>
      <c r="AK592">
        <v>0</v>
      </c>
      <c r="AL592">
        <v>0</v>
      </c>
      <c r="AM592" t="s">
        <v>59</v>
      </c>
      <c r="AN592">
        <v>0</v>
      </c>
      <c r="AO592">
        <v>0</v>
      </c>
      <c r="AP592">
        <v>0</v>
      </c>
      <c r="AQ592">
        <v>0</v>
      </c>
      <c r="AR592" t="s">
        <v>59</v>
      </c>
      <c r="AS592">
        <v>0</v>
      </c>
      <c r="AT592">
        <v>0</v>
      </c>
      <c r="AU592">
        <v>0</v>
      </c>
      <c r="AV592" t="s">
        <v>61</v>
      </c>
      <c r="AW592">
        <v>0</v>
      </c>
      <c r="AX592">
        <v>1</v>
      </c>
      <c r="AY592" t="s">
        <v>62</v>
      </c>
      <c r="AZ592">
        <v>3.5447000000000002</v>
      </c>
    </row>
    <row r="593" spans="1:52" x14ac:dyDescent="0.3">
      <c r="A593" t="s">
        <v>74</v>
      </c>
      <c r="B593">
        <v>6101702223</v>
      </c>
      <c r="C593" t="s">
        <v>53</v>
      </c>
      <c r="D593">
        <v>244</v>
      </c>
      <c r="E593" t="s">
        <v>53</v>
      </c>
      <c r="F593">
        <v>4018</v>
      </c>
      <c r="G593">
        <v>3834</v>
      </c>
      <c r="H593">
        <v>34</v>
      </c>
      <c r="I593">
        <v>21062</v>
      </c>
      <c r="J593" t="s">
        <v>749</v>
      </c>
      <c r="K593" t="s">
        <v>99</v>
      </c>
      <c r="L593" t="s">
        <v>56</v>
      </c>
      <c r="M593">
        <v>52</v>
      </c>
      <c r="N593" t="s">
        <v>57</v>
      </c>
      <c r="O593">
        <v>74</v>
      </c>
      <c r="P593" t="s">
        <v>58</v>
      </c>
      <c r="Q593" t="s">
        <v>59</v>
      </c>
      <c r="R593" t="s">
        <v>59</v>
      </c>
      <c r="S593" t="s">
        <v>69</v>
      </c>
      <c r="T593" t="s">
        <v>59</v>
      </c>
      <c r="U593">
        <v>-1</v>
      </c>
      <c r="V593">
        <v>-12.476800000000001</v>
      </c>
      <c r="W593">
        <v>-14.18</v>
      </c>
      <c r="X593">
        <v>-15.9574</v>
      </c>
      <c r="Y593">
        <v>0</v>
      </c>
      <c r="Z593">
        <v>-0.9587</v>
      </c>
      <c r="AA593">
        <v>-2.5219</v>
      </c>
      <c r="AB593">
        <v>15.9574</v>
      </c>
      <c r="AC593">
        <v>0.9587</v>
      </c>
      <c r="AD593">
        <v>2.5219</v>
      </c>
      <c r="AE593">
        <v>0</v>
      </c>
      <c r="AF593">
        <v>0</v>
      </c>
      <c r="AG593">
        <v>-1.7</v>
      </c>
      <c r="AH593">
        <v>0</v>
      </c>
      <c r="AI593">
        <v>0</v>
      </c>
      <c r="AJ593">
        <v>0</v>
      </c>
      <c r="AK593">
        <v>0</v>
      </c>
      <c r="AL593">
        <v>0</v>
      </c>
      <c r="AM593" t="s">
        <v>59</v>
      </c>
      <c r="AN593">
        <v>0</v>
      </c>
      <c r="AO593">
        <v>0</v>
      </c>
      <c r="AP593">
        <v>0</v>
      </c>
      <c r="AQ593">
        <v>0</v>
      </c>
      <c r="AR593" t="s">
        <v>59</v>
      </c>
      <c r="AS593">
        <v>0</v>
      </c>
      <c r="AT593">
        <v>0</v>
      </c>
      <c r="AU593">
        <v>0</v>
      </c>
      <c r="AV593" t="s">
        <v>61</v>
      </c>
      <c r="AW593">
        <v>0</v>
      </c>
      <c r="AX593">
        <v>1</v>
      </c>
      <c r="AY593" t="s">
        <v>62</v>
      </c>
      <c r="AZ593">
        <v>12.482799999999999</v>
      </c>
    </row>
    <row r="594" spans="1:52" x14ac:dyDescent="0.3">
      <c r="A594" t="s">
        <v>83</v>
      </c>
      <c r="B594">
        <v>6101697517</v>
      </c>
      <c r="C594" t="s">
        <v>53</v>
      </c>
      <c r="D594">
        <v>242</v>
      </c>
      <c r="E594" t="s">
        <v>53</v>
      </c>
      <c r="F594">
        <v>4018</v>
      </c>
      <c r="G594">
        <v>3834</v>
      </c>
      <c r="H594">
        <v>34</v>
      </c>
      <c r="I594">
        <v>110875</v>
      </c>
      <c r="J594" t="s">
        <v>750</v>
      </c>
      <c r="K594" t="s">
        <v>99</v>
      </c>
      <c r="L594" t="s">
        <v>56</v>
      </c>
      <c r="M594">
        <v>52</v>
      </c>
      <c r="N594" t="s">
        <v>57</v>
      </c>
      <c r="O594">
        <v>74</v>
      </c>
      <c r="P594" t="s">
        <v>58</v>
      </c>
      <c r="Q594" t="s">
        <v>59</v>
      </c>
      <c r="R594" t="s">
        <v>59</v>
      </c>
      <c r="S594" t="s">
        <v>69</v>
      </c>
      <c r="T594" t="s">
        <v>59</v>
      </c>
      <c r="U594">
        <v>-1</v>
      </c>
      <c r="V594">
        <v>-11.8109</v>
      </c>
      <c r="W594">
        <v>-13.42</v>
      </c>
      <c r="X594">
        <v>-15.1502</v>
      </c>
      <c r="Y594">
        <v>0</v>
      </c>
      <c r="Z594">
        <v>-1.5035000000000001</v>
      </c>
      <c r="AA594">
        <v>-1.8358000000000001</v>
      </c>
      <c r="AB594">
        <v>15.1502</v>
      </c>
      <c r="AC594">
        <v>1.5035000000000001</v>
      </c>
      <c r="AD594">
        <v>1.8358000000000001</v>
      </c>
      <c r="AE594">
        <v>0</v>
      </c>
      <c r="AF594">
        <v>0</v>
      </c>
      <c r="AG594">
        <v>-1.61</v>
      </c>
      <c r="AH594">
        <v>0</v>
      </c>
      <c r="AI594">
        <v>0</v>
      </c>
      <c r="AJ594">
        <v>0</v>
      </c>
      <c r="AK594">
        <v>0</v>
      </c>
      <c r="AL594">
        <v>0</v>
      </c>
      <c r="AM594" t="s">
        <v>59</v>
      </c>
      <c r="AN594">
        <v>0</v>
      </c>
      <c r="AO594">
        <v>0</v>
      </c>
      <c r="AP594">
        <v>0</v>
      </c>
      <c r="AQ594">
        <v>0</v>
      </c>
      <c r="AR594" t="s">
        <v>59</v>
      </c>
      <c r="AS594">
        <v>0</v>
      </c>
      <c r="AT594">
        <v>0</v>
      </c>
      <c r="AU594">
        <v>0</v>
      </c>
      <c r="AV594" t="s">
        <v>61</v>
      </c>
      <c r="AW594">
        <v>0</v>
      </c>
      <c r="AX594">
        <v>1</v>
      </c>
      <c r="AY594" t="s">
        <v>62</v>
      </c>
      <c r="AZ594">
        <v>11.8109</v>
      </c>
    </row>
    <row r="595" spans="1:52" x14ac:dyDescent="0.3">
      <c r="A595" t="s">
        <v>102</v>
      </c>
      <c r="B595">
        <v>6101337762</v>
      </c>
      <c r="C595" t="s">
        <v>53</v>
      </c>
      <c r="D595">
        <v>233</v>
      </c>
      <c r="E595" t="s">
        <v>53</v>
      </c>
      <c r="F595">
        <v>4018</v>
      </c>
      <c r="G595">
        <v>3834</v>
      </c>
      <c r="H595">
        <v>34</v>
      </c>
      <c r="I595">
        <v>15257</v>
      </c>
      <c r="J595" t="s">
        <v>531</v>
      </c>
      <c r="K595" t="s">
        <v>82</v>
      </c>
      <c r="L595" t="s">
        <v>56</v>
      </c>
      <c r="M595">
        <v>52</v>
      </c>
      <c r="N595" t="s">
        <v>57</v>
      </c>
      <c r="O595">
        <v>74</v>
      </c>
      <c r="P595" t="s">
        <v>58</v>
      </c>
      <c r="Q595" t="s">
        <v>59</v>
      </c>
      <c r="R595" t="s">
        <v>59</v>
      </c>
      <c r="S595" t="s">
        <v>60</v>
      </c>
      <c r="T595" t="s">
        <v>59</v>
      </c>
      <c r="U595">
        <v>-2</v>
      </c>
      <c r="V595">
        <v>-28.558399999999999</v>
      </c>
      <c r="W595">
        <v>-32.46</v>
      </c>
      <c r="X595">
        <v>-36.991399999999999</v>
      </c>
      <c r="Y595">
        <v>0</v>
      </c>
      <c r="Z595">
        <v>-3.4744000000000002</v>
      </c>
      <c r="AA595">
        <v>-4.9585999999999997</v>
      </c>
      <c r="AB595">
        <v>18.495699999999999</v>
      </c>
      <c r="AC595">
        <v>1.7372000000000001</v>
      </c>
      <c r="AD595">
        <v>2.4792999999999998</v>
      </c>
      <c r="AE595">
        <v>0</v>
      </c>
      <c r="AF595">
        <v>0</v>
      </c>
      <c r="AG595">
        <v>-3.9</v>
      </c>
      <c r="AH595">
        <v>0</v>
      </c>
      <c r="AI595">
        <v>0</v>
      </c>
      <c r="AJ595">
        <v>0</v>
      </c>
      <c r="AK595">
        <v>0</v>
      </c>
      <c r="AL595">
        <v>0</v>
      </c>
      <c r="AM595" t="s">
        <v>59</v>
      </c>
      <c r="AN595">
        <v>0</v>
      </c>
      <c r="AO595">
        <v>0</v>
      </c>
      <c r="AP595">
        <v>0</v>
      </c>
      <c r="AQ595">
        <v>0</v>
      </c>
      <c r="AR595" t="s">
        <v>59</v>
      </c>
      <c r="AS595">
        <v>0</v>
      </c>
      <c r="AT595">
        <v>0</v>
      </c>
      <c r="AU595">
        <v>0</v>
      </c>
      <c r="AV595" t="s">
        <v>61</v>
      </c>
      <c r="AW595">
        <v>0</v>
      </c>
      <c r="AX595">
        <v>1</v>
      </c>
      <c r="AY595" t="s">
        <v>62</v>
      </c>
      <c r="AZ595">
        <v>14.278700000000001</v>
      </c>
    </row>
    <row r="596" spans="1:52" x14ac:dyDescent="0.3">
      <c r="A596" t="s">
        <v>178</v>
      </c>
      <c r="B596">
        <v>6101291053</v>
      </c>
      <c r="C596" t="s">
        <v>53</v>
      </c>
      <c r="D596">
        <v>232</v>
      </c>
      <c r="E596" t="s">
        <v>53</v>
      </c>
      <c r="F596">
        <v>4018</v>
      </c>
      <c r="G596">
        <v>3834</v>
      </c>
      <c r="H596">
        <v>34</v>
      </c>
      <c r="I596">
        <v>53308</v>
      </c>
      <c r="J596" t="s">
        <v>751</v>
      </c>
      <c r="K596" t="s">
        <v>85</v>
      </c>
      <c r="L596" t="s">
        <v>56</v>
      </c>
      <c r="M596">
        <v>52</v>
      </c>
      <c r="N596" t="s">
        <v>57</v>
      </c>
      <c r="O596">
        <v>74</v>
      </c>
      <c r="P596" t="s">
        <v>58</v>
      </c>
      <c r="Q596" t="s">
        <v>59</v>
      </c>
      <c r="R596" t="s">
        <v>59</v>
      </c>
      <c r="S596" t="s">
        <v>69</v>
      </c>
      <c r="T596" t="s">
        <v>59</v>
      </c>
      <c r="U596">
        <v>-1</v>
      </c>
      <c r="V596">
        <v>-3.0352000000000001</v>
      </c>
      <c r="W596">
        <v>-3.45</v>
      </c>
      <c r="X596">
        <v>-3.9820000000000002</v>
      </c>
      <c r="Y596">
        <v>0</v>
      </c>
      <c r="Z596">
        <v>-0.39040000000000002</v>
      </c>
      <c r="AA596">
        <v>-0.55640000000000001</v>
      </c>
      <c r="AB596">
        <v>3.9820000000000002</v>
      </c>
      <c r="AC596">
        <v>0.39040000000000002</v>
      </c>
      <c r="AD596">
        <v>0.55640000000000001</v>
      </c>
      <c r="AE596">
        <v>0</v>
      </c>
      <c r="AF596">
        <v>0</v>
      </c>
      <c r="AG596">
        <v>-0.41</v>
      </c>
      <c r="AH596">
        <v>0</v>
      </c>
      <c r="AI596">
        <v>0</v>
      </c>
      <c r="AJ596">
        <v>0</v>
      </c>
      <c r="AK596">
        <v>0</v>
      </c>
      <c r="AL596">
        <v>0</v>
      </c>
      <c r="AM596" t="s">
        <v>59</v>
      </c>
      <c r="AN596">
        <v>0</v>
      </c>
      <c r="AO596">
        <v>0</v>
      </c>
      <c r="AP596">
        <v>-2.5356999999999998</v>
      </c>
      <c r="AQ596">
        <v>-3.4824999999999999</v>
      </c>
      <c r="AR596" t="s">
        <v>59</v>
      </c>
      <c r="AS596">
        <v>0</v>
      </c>
      <c r="AT596">
        <v>0</v>
      </c>
      <c r="AU596">
        <v>0</v>
      </c>
      <c r="AV596" t="s">
        <v>61</v>
      </c>
      <c r="AW596">
        <v>0</v>
      </c>
      <c r="AX596">
        <v>1</v>
      </c>
      <c r="AY596" t="s">
        <v>62</v>
      </c>
      <c r="AZ596">
        <v>3.0352000000000001</v>
      </c>
    </row>
    <row r="597" spans="1:52" x14ac:dyDescent="0.3">
      <c r="A597" t="s">
        <v>52</v>
      </c>
      <c r="B597">
        <v>6101702454</v>
      </c>
      <c r="C597" t="s">
        <v>53</v>
      </c>
      <c r="D597">
        <v>245</v>
      </c>
      <c r="E597" t="s">
        <v>53</v>
      </c>
      <c r="F597">
        <v>4018</v>
      </c>
      <c r="G597">
        <v>3834</v>
      </c>
      <c r="H597">
        <v>34</v>
      </c>
      <c r="I597">
        <v>111423</v>
      </c>
      <c r="J597" t="s">
        <v>752</v>
      </c>
      <c r="K597" t="s">
        <v>107</v>
      </c>
      <c r="L597" t="s">
        <v>56</v>
      </c>
      <c r="M597">
        <v>52</v>
      </c>
      <c r="N597" t="s">
        <v>57</v>
      </c>
      <c r="O597">
        <v>74</v>
      </c>
      <c r="P597" t="s">
        <v>58</v>
      </c>
      <c r="Q597" t="s">
        <v>59</v>
      </c>
      <c r="R597" t="s">
        <v>59</v>
      </c>
      <c r="S597" t="s">
        <v>60</v>
      </c>
      <c r="T597" t="s">
        <v>59</v>
      </c>
      <c r="U597">
        <v>-1</v>
      </c>
      <c r="V597">
        <v>-19.031199999999998</v>
      </c>
      <c r="W597">
        <v>-21.63</v>
      </c>
      <c r="X597">
        <v>-25.043199999999999</v>
      </c>
      <c r="Y597">
        <v>0</v>
      </c>
      <c r="Z597">
        <v>-2.6259999999999999</v>
      </c>
      <c r="AA597">
        <v>-3.3860000000000001</v>
      </c>
      <c r="AB597">
        <v>25.043199999999999</v>
      </c>
      <c r="AC597">
        <v>2.6259999999999999</v>
      </c>
      <c r="AD597">
        <v>3.3860000000000001</v>
      </c>
      <c r="AE597">
        <v>0</v>
      </c>
      <c r="AF597">
        <v>0</v>
      </c>
      <c r="AG597">
        <v>-2.6</v>
      </c>
      <c r="AH597">
        <v>0</v>
      </c>
      <c r="AI597">
        <v>0</v>
      </c>
      <c r="AJ597">
        <v>0</v>
      </c>
      <c r="AK597">
        <v>0</v>
      </c>
      <c r="AL597">
        <v>0</v>
      </c>
      <c r="AM597" t="s">
        <v>59</v>
      </c>
      <c r="AN597">
        <v>0</v>
      </c>
      <c r="AO597">
        <v>0</v>
      </c>
      <c r="AP597">
        <v>0</v>
      </c>
      <c r="AQ597">
        <v>0</v>
      </c>
      <c r="AR597" t="s">
        <v>59</v>
      </c>
      <c r="AS597">
        <v>0</v>
      </c>
      <c r="AT597">
        <v>0</v>
      </c>
      <c r="AU597">
        <v>0</v>
      </c>
      <c r="AV597" t="s">
        <v>61</v>
      </c>
      <c r="AW597">
        <v>0</v>
      </c>
      <c r="AX597">
        <v>1</v>
      </c>
      <c r="AY597" t="s">
        <v>62</v>
      </c>
      <c r="AZ597">
        <v>19.031199999999998</v>
      </c>
    </row>
    <row r="598" spans="1:52" x14ac:dyDescent="0.3">
      <c r="A598" t="s">
        <v>105</v>
      </c>
      <c r="B598">
        <v>6101712290</v>
      </c>
      <c r="C598" t="s">
        <v>53</v>
      </c>
      <c r="D598">
        <v>248</v>
      </c>
      <c r="E598" t="s">
        <v>53</v>
      </c>
      <c r="F598">
        <v>4018</v>
      </c>
      <c r="G598">
        <v>3834</v>
      </c>
      <c r="H598">
        <v>34</v>
      </c>
      <c r="I598">
        <v>847</v>
      </c>
      <c r="J598" t="s">
        <v>753</v>
      </c>
      <c r="K598" t="s">
        <v>65</v>
      </c>
      <c r="L598" t="s">
        <v>56</v>
      </c>
      <c r="M598">
        <v>52</v>
      </c>
      <c r="N598" t="s">
        <v>57</v>
      </c>
      <c r="O598">
        <v>74</v>
      </c>
      <c r="P598" t="s">
        <v>58</v>
      </c>
      <c r="Q598" t="s">
        <v>59</v>
      </c>
      <c r="R598" t="s">
        <v>59</v>
      </c>
      <c r="S598" t="s">
        <v>66</v>
      </c>
      <c r="T598" t="s">
        <v>59</v>
      </c>
      <c r="U598">
        <v>-1</v>
      </c>
      <c r="V598">
        <v>-19.217099999999999</v>
      </c>
      <c r="W598">
        <v>-21.84</v>
      </c>
      <c r="X598">
        <v>-19.217099999999999</v>
      </c>
      <c r="Y598">
        <v>0</v>
      </c>
      <c r="Z598">
        <v>0</v>
      </c>
      <c r="AA598">
        <v>0</v>
      </c>
      <c r="AB598">
        <v>19.217099999999999</v>
      </c>
      <c r="AC598">
        <v>0</v>
      </c>
      <c r="AD598">
        <v>0</v>
      </c>
      <c r="AE598">
        <v>0</v>
      </c>
      <c r="AF598">
        <v>0</v>
      </c>
      <c r="AG598">
        <v>-2.62</v>
      </c>
      <c r="AH598">
        <v>0</v>
      </c>
      <c r="AI598">
        <v>0</v>
      </c>
      <c r="AJ598">
        <v>0</v>
      </c>
      <c r="AK598">
        <v>0</v>
      </c>
      <c r="AL598">
        <v>0</v>
      </c>
      <c r="AM598" t="s">
        <v>59</v>
      </c>
      <c r="AN598">
        <v>0</v>
      </c>
      <c r="AO598">
        <v>0</v>
      </c>
      <c r="AP598">
        <v>0</v>
      </c>
      <c r="AQ598">
        <v>0</v>
      </c>
      <c r="AR598" t="s">
        <v>59</v>
      </c>
      <c r="AS598">
        <v>0</v>
      </c>
      <c r="AT598">
        <v>0</v>
      </c>
      <c r="AU598">
        <v>0</v>
      </c>
      <c r="AV598" t="s">
        <v>61</v>
      </c>
      <c r="AW598">
        <v>0</v>
      </c>
      <c r="AX598">
        <v>0</v>
      </c>
      <c r="AY598" t="s">
        <v>62</v>
      </c>
      <c r="AZ598">
        <v>19.217099999999999</v>
      </c>
    </row>
    <row r="599" spans="1:52" x14ac:dyDescent="0.3">
      <c r="A599" t="s">
        <v>86</v>
      </c>
      <c r="B599">
        <v>6101732888</v>
      </c>
      <c r="C599" t="s">
        <v>53</v>
      </c>
      <c r="D599">
        <v>251</v>
      </c>
      <c r="E599" t="s">
        <v>53</v>
      </c>
      <c r="F599">
        <v>4018</v>
      </c>
      <c r="G599">
        <v>3834</v>
      </c>
      <c r="H599">
        <v>34</v>
      </c>
      <c r="I599">
        <v>22347</v>
      </c>
      <c r="J599" t="s">
        <v>754</v>
      </c>
      <c r="K599" t="s">
        <v>82</v>
      </c>
      <c r="L599" t="s">
        <v>56</v>
      </c>
      <c r="M599">
        <v>52</v>
      </c>
      <c r="N599" t="s">
        <v>57</v>
      </c>
      <c r="O599">
        <v>74</v>
      </c>
      <c r="P599" t="s">
        <v>58</v>
      </c>
      <c r="Q599" t="s">
        <v>59</v>
      </c>
      <c r="R599" t="s">
        <v>59</v>
      </c>
      <c r="S599" t="s">
        <v>60</v>
      </c>
      <c r="T599" t="s">
        <v>59</v>
      </c>
      <c r="U599">
        <v>-1</v>
      </c>
      <c r="V599">
        <v>-79.078900000000004</v>
      </c>
      <c r="W599">
        <v>-89.82</v>
      </c>
      <c r="X599">
        <v>-101.5904</v>
      </c>
      <c r="Y599">
        <v>0</v>
      </c>
      <c r="Z599">
        <v>-10.101100000000001</v>
      </c>
      <c r="AA599">
        <v>-12.410399999999999</v>
      </c>
      <c r="AB599">
        <v>101.5904</v>
      </c>
      <c r="AC599">
        <v>10.101100000000001</v>
      </c>
      <c r="AD599">
        <v>12.410399999999999</v>
      </c>
      <c r="AE599">
        <v>0</v>
      </c>
      <c r="AF599">
        <v>0</v>
      </c>
      <c r="AG599">
        <v>-10.78</v>
      </c>
      <c r="AH599">
        <v>0</v>
      </c>
      <c r="AI599">
        <v>0</v>
      </c>
      <c r="AJ599">
        <v>0</v>
      </c>
      <c r="AK599">
        <v>0</v>
      </c>
      <c r="AL599">
        <v>0</v>
      </c>
      <c r="AM599" t="s">
        <v>59</v>
      </c>
      <c r="AN599">
        <v>0</v>
      </c>
      <c r="AO599">
        <v>0</v>
      </c>
      <c r="AP599">
        <v>0</v>
      </c>
      <c r="AQ599">
        <v>0</v>
      </c>
      <c r="AR599" t="s">
        <v>59</v>
      </c>
      <c r="AS599">
        <v>0</v>
      </c>
      <c r="AT599">
        <v>0</v>
      </c>
      <c r="AU599">
        <v>0</v>
      </c>
      <c r="AV599" t="s">
        <v>61</v>
      </c>
      <c r="AW599">
        <v>0</v>
      </c>
      <c r="AX599">
        <v>1</v>
      </c>
      <c r="AY599" t="s">
        <v>62</v>
      </c>
      <c r="AZ599">
        <v>79.091899999999995</v>
      </c>
    </row>
    <row r="600" spans="1:52" x14ac:dyDescent="0.3">
      <c r="A600" t="s">
        <v>105</v>
      </c>
      <c r="B600">
        <v>6101712290</v>
      </c>
      <c r="C600" t="s">
        <v>53</v>
      </c>
      <c r="D600">
        <v>248</v>
      </c>
      <c r="E600" t="s">
        <v>53</v>
      </c>
      <c r="F600">
        <v>4018</v>
      </c>
      <c r="G600">
        <v>3834</v>
      </c>
      <c r="H600">
        <v>34</v>
      </c>
      <c r="I600">
        <v>53972</v>
      </c>
      <c r="J600" t="s">
        <v>755</v>
      </c>
      <c r="K600" t="s">
        <v>352</v>
      </c>
      <c r="L600" t="s">
        <v>56</v>
      </c>
      <c r="M600">
        <v>52</v>
      </c>
      <c r="N600" t="s">
        <v>57</v>
      </c>
      <c r="O600">
        <v>74</v>
      </c>
      <c r="P600" t="s">
        <v>58</v>
      </c>
      <c r="Q600" t="s">
        <v>59</v>
      </c>
      <c r="R600" t="s">
        <v>59</v>
      </c>
      <c r="S600" t="s">
        <v>60</v>
      </c>
      <c r="T600" t="s">
        <v>59</v>
      </c>
      <c r="U600">
        <v>-3</v>
      </c>
      <c r="V600">
        <v>-14.492100000000001</v>
      </c>
      <c r="W600">
        <v>-16.47</v>
      </c>
      <c r="X600">
        <v>-18.939299999999999</v>
      </c>
      <c r="Y600">
        <v>0</v>
      </c>
      <c r="Z600">
        <v>-1.8293999999999999</v>
      </c>
      <c r="AA600">
        <v>-2.6177999999999999</v>
      </c>
      <c r="AB600">
        <v>6.3131000000000004</v>
      </c>
      <c r="AC600">
        <v>0.60980000000000001</v>
      </c>
      <c r="AD600">
        <v>0.87260000000000004</v>
      </c>
      <c r="AE600">
        <v>0</v>
      </c>
      <c r="AF600">
        <v>0</v>
      </c>
      <c r="AG600">
        <v>-1.98</v>
      </c>
      <c r="AH600">
        <v>0</v>
      </c>
      <c r="AI600">
        <v>0</v>
      </c>
      <c r="AJ600">
        <v>0</v>
      </c>
      <c r="AK600">
        <v>0</v>
      </c>
      <c r="AL600">
        <v>0</v>
      </c>
      <c r="AM600" t="s">
        <v>59</v>
      </c>
      <c r="AN600">
        <v>0</v>
      </c>
      <c r="AO600">
        <v>0</v>
      </c>
      <c r="AP600">
        <v>-14.3604</v>
      </c>
      <c r="AQ600">
        <v>-18.807600000000001</v>
      </c>
      <c r="AR600" t="s">
        <v>59</v>
      </c>
      <c r="AS600">
        <v>0</v>
      </c>
      <c r="AT600">
        <v>0</v>
      </c>
      <c r="AU600">
        <v>0</v>
      </c>
      <c r="AV600" t="s">
        <v>61</v>
      </c>
      <c r="AW600">
        <v>0</v>
      </c>
      <c r="AX600">
        <v>1</v>
      </c>
      <c r="AY600" t="s">
        <v>62</v>
      </c>
      <c r="AZ600">
        <v>4.8307000000000002</v>
      </c>
    </row>
    <row r="601" spans="1:52" x14ac:dyDescent="0.3">
      <c r="A601" t="s">
        <v>140</v>
      </c>
      <c r="B601">
        <v>6101716119</v>
      </c>
      <c r="C601" t="s">
        <v>53</v>
      </c>
      <c r="D601">
        <v>249</v>
      </c>
      <c r="E601" t="s">
        <v>53</v>
      </c>
      <c r="F601">
        <v>4018</v>
      </c>
      <c r="G601">
        <v>3834</v>
      </c>
      <c r="H601">
        <v>34</v>
      </c>
      <c r="I601">
        <v>21044</v>
      </c>
      <c r="J601" t="s">
        <v>421</v>
      </c>
      <c r="K601" t="s">
        <v>82</v>
      </c>
      <c r="L601" t="s">
        <v>56</v>
      </c>
      <c r="M601">
        <v>52</v>
      </c>
      <c r="N601" t="s">
        <v>57</v>
      </c>
      <c r="O601">
        <v>74</v>
      </c>
      <c r="P601" t="s">
        <v>58</v>
      </c>
      <c r="Q601" t="s">
        <v>59</v>
      </c>
      <c r="R601" t="s">
        <v>59</v>
      </c>
      <c r="S601" t="s">
        <v>60</v>
      </c>
      <c r="T601" t="s">
        <v>59</v>
      </c>
      <c r="U601">
        <v>-1</v>
      </c>
      <c r="V601">
        <v>-50.277900000000002</v>
      </c>
      <c r="W601">
        <v>-52.34</v>
      </c>
      <c r="X601">
        <v>-66.086600000000004</v>
      </c>
      <c r="Y601">
        <v>0</v>
      </c>
      <c r="Z601">
        <v>-1.9855</v>
      </c>
      <c r="AA601">
        <v>-13.8232</v>
      </c>
      <c r="AB601">
        <v>66.086600000000004</v>
      </c>
      <c r="AC601">
        <v>1.9855</v>
      </c>
      <c r="AD601">
        <v>13.8232</v>
      </c>
      <c r="AE601">
        <v>0</v>
      </c>
      <c r="AF601">
        <v>0</v>
      </c>
      <c r="AG601">
        <v>-2.09</v>
      </c>
      <c r="AH601">
        <v>0</v>
      </c>
      <c r="AI601">
        <v>0</v>
      </c>
      <c r="AJ601">
        <v>0</v>
      </c>
      <c r="AK601">
        <v>0</v>
      </c>
      <c r="AL601">
        <v>0</v>
      </c>
      <c r="AM601" t="s">
        <v>59</v>
      </c>
      <c r="AN601">
        <v>0</v>
      </c>
      <c r="AO601">
        <v>0</v>
      </c>
      <c r="AP601">
        <v>0</v>
      </c>
      <c r="AQ601">
        <v>0</v>
      </c>
      <c r="AR601" t="s">
        <v>59</v>
      </c>
      <c r="AS601">
        <v>0</v>
      </c>
      <c r="AT601">
        <v>0</v>
      </c>
      <c r="AU601">
        <v>0</v>
      </c>
      <c r="AV601" t="s">
        <v>61</v>
      </c>
      <c r="AW601">
        <v>0</v>
      </c>
      <c r="AX601">
        <v>1</v>
      </c>
      <c r="AY601" t="s">
        <v>62</v>
      </c>
      <c r="AZ601">
        <v>50.278100000000002</v>
      </c>
    </row>
    <row r="602" spans="1:52" x14ac:dyDescent="0.3">
      <c r="A602" t="s">
        <v>93</v>
      </c>
      <c r="B602">
        <v>6101711041</v>
      </c>
      <c r="C602" t="s">
        <v>53</v>
      </c>
      <c r="D602">
        <v>246</v>
      </c>
      <c r="E602" t="s">
        <v>53</v>
      </c>
      <c r="F602">
        <v>4018</v>
      </c>
      <c r="G602">
        <v>3834</v>
      </c>
      <c r="H602">
        <v>34</v>
      </c>
      <c r="I602">
        <v>45116</v>
      </c>
      <c r="J602" t="s">
        <v>318</v>
      </c>
      <c r="K602" t="s">
        <v>65</v>
      </c>
      <c r="L602" t="s">
        <v>56</v>
      </c>
      <c r="M602">
        <v>52</v>
      </c>
      <c r="N602" t="s">
        <v>57</v>
      </c>
      <c r="O602">
        <v>74</v>
      </c>
      <c r="P602" t="s">
        <v>58</v>
      </c>
      <c r="Q602" t="s">
        <v>59</v>
      </c>
      <c r="R602" t="s">
        <v>59</v>
      </c>
      <c r="S602" t="s">
        <v>111</v>
      </c>
      <c r="T602" t="s">
        <v>59</v>
      </c>
      <c r="U602">
        <v>-1</v>
      </c>
      <c r="V602">
        <v>-75.078299999999999</v>
      </c>
      <c r="W602">
        <v>-85.32</v>
      </c>
      <c r="X602">
        <v>-75.078299999999999</v>
      </c>
      <c r="Y602">
        <v>0</v>
      </c>
      <c r="Z602">
        <v>0</v>
      </c>
      <c r="AA602">
        <v>0</v>
      </c>
      <c r="AB602">
        <v>75.078299999999999</v>
      </c>
      <c r="AC602">
        <v>0</v>
      </c>
      <c r="AD602">
        <v>0</v>
      </c>
      <c r="AE602">
        <v>0</v>
      </c>
      <c r="AF602">
        <v>0</v>
      </c>
      <c r="AG602">
        <v>-10.24</v>
      </c>
      <c r="AH602">
        <v>0</v>
      </c>
      <c r="AI602">
        <v>0</v>
      </c>
      <c r="AJ602">
        <v>0</v>
      </c>
      <c r="AK602">
        <v>0</v>
      </c>
      <c r="AL602">
        <v>0</v>
      </c>
      <c r="AM602" t="s">
        <v>59</v>
      </c>
      <c r="AN602">
        <v>0</v>
      </c>
      <c r="AO602">
        <v>0</v>
      </c>
      <c r="AP602">
        <v>0</v>
      </c>
      <c r="AQ602">
        <v>0</v>
      </c>
      <c r="AR602" t="s">
        <v>59</v>
      </c>
      <c r="AS602">
        <v>0</v>
      </c>
      <c r="AT602">
        <v>0</v>
      </c>
      <c r="AU602">
        <v>0</v>
      </c>
      <c r="AV602" t="s">
        <v>61</v>
      </c>
      <c r="AW602">
        <v>0</v>
      </c>
      <c r="AX602">
        <v>0</v>
      </c>
      <c r="AY602" t="s">
        <v>62</v>
      </c>
      <c r="AZ602">
        <v>75.078299999999999</v>
      </c>
    </row>
    <row r="603" spans="1:52" x14ac:dyDescent="0.3">
      <c r="A603" t="s">
        <v>93</v>
      </c>
      <c r="B603">
        <v>6101711041</v>
      </c>
      <c r="C603" t="s">
        <v>53</v>
      </c>
      <c r="D603">
        <v>246</v>
      </c>
      <c r="E603" t="s">
        <v>53</v>
      </c>
      <c r="F603">
        <v>4018</v>
      </c>
      <c r="G603">
        <v>3834</v>
      </c>
      <c r="H603">
        <v>34</v>
      </c>
      <c r="I603">
        <v>321184</v>
      </c>
      <c r="J603" t="s">
        <v>756</v>
      </c>
      <c r="K603" t="s">
        <v>757</v>
      </c>
      <c r="L603" t="s">
        <v>56</v>
      </c>
      <c r="M603">
        <v>52</v>
      </c>
      <c r="N603" t="s">
        <v>57</v>
      </c>
      <c r="O603">
        <v>74</v>
      </c>
      <c r="P603" t="s">
        <v>58</v>
      </c>
      <c r="Q603" t="s">
        <v>59</v>
      </c>
      <c r="R603" t="s">
        <v>59</v>
      </c>
      <c r="S603" t="s">
        <v>66</v>
      </c>
      <c r="T603" t="s">
        <v>59</v>
      </c>
      <c r="U603">
        <v>-1</v>
      </c>
      <c r="V603">
        <v>-26.714099999999998</v>
      </c>
      <c r="W603">
        <v>-30.36</v>
      </c>
      <c r="X603">
        <v>-36.783900000000003</v>
      </c>
      <c r="Y603">
        <v>0</v>
      </c>
      <c r="Z603">
        <v>-3.1781999999999999</v>
      </c>
      <c r="AA603">
        <v>-6.8916000000000004</v>
      </c>
      <c r="AB603">
        <v>36.783900000000003</v>
      </c>
      <c r="AC603">
        <v>3.1781999999999999</v>
      </c>
      <c r="AD603">
        <v>6.8916000000000004</v>
      </c>
      <c r="AE603">
        <v>0</v>
      </c>
      <c r="AF603">
        <v>0</v>
      </c>
      <c r="AG603">
        <v>-3.64</v>
      </c>
      <c r="AH603">
        <v>0</v>
      </c>
      <c r="AI603">
        <v>-6.89</v>
      </c>
      <c r="AJ603">
        <v>0</v>
      </c>
      <c r="AK603">
        <v>0</v>
      </c>
      <c r="AL603">
        <v>0</v>
      </c>
      <c r="AM603" t="s">
        <v>59</v>
      </c>
      <c r="AN603">
        <v>-6.89</v>
      </c>
      <c r="AO603">
        <v>0</v>
      </c>
      <c r="AP603">
        <v>-26.622399999999999</v>
      </c>
      <c r="AQ603">
        <v>-36.6922</v>
      </c>
      <c r="AR603" t="s">
        <v>59</v>
      </c>
      <c r="AS603">
        <v>0</v>
      </c>
      <c r="AT603">
        <v>0</v>
      </c>
      <c r="AU603">
        <v>0</v>
      </c>
      <c r="AV603" t="s">
        <v>61</v>
      </c>
      <c r="AW603">
        <v>0</v>
      </c>
      <c r="AX603">
        <v>1</v>
      </c>
      <c r="AY603" t="s">
        <v>62</v>
      </c>
      <c r="AZ603">
        <v>26.723199999999999</v>
      </c>
    </row>
    <row r="604" spans="1:52" x14ac:dyDescent="0.3">
      <c r="A604" t="s">
        <v>140</v>
      </c>
      <c r="B604">
        <v>6101716119</v>
      </c>
      <c r="C604" t="s">
        <v>53</v>
      </c>
      <c r="D604">
        <v>249</v>
      </c>
      <c r="E604" t="s">
        <v>53</v>
      </c>
      <c r="F604">
        <v>4018</v>
      </c>
      <c r="G604">
        <v>3834</v>
      </c>
      <c r="H604">
        <v>34</v>
      </c>
      <c r="I604">
        <v>2377</v>
      </c>
      <c r="J604" t="s">
        <v>758</v>
      </c>
      <c r="K604" t="s">
        <v>107</v>
      </c>
      <c r="L604" t="s">
        <v>56</v>
      </c>
      <c r="M604">
        <v>52</v>
      </c>
      <c r="N604" t="s">
        <v>57</v>
      </c>
      <c r="O604">
        <v>74</v>
      </c>
      <c r="P604" t="s">
        <v>58</v>
      </c>
      <c r="Q604" t="s">
        <v>59</v>
      </c>
      <c r="R604" t="s">
        <v>59</v>
      </c>
      <c r="S604" t="s">
        <v>60</v>
      </c>
      <c r="T604" t="s">
        <v>59</v>
      </c>
      <c r="U604">
        <v>-2</v>
      </c>
      <c r="V604">
        <v>-231.79300000000001</v>
      </c>
      <c r="W604">
        <v>-263.39999999999998</v>
      </c>
      <c r="X604">
        <v>-297.45299999999997</v>
      </c>
      <c r="Y604">
        <v>0</v>
      </c>
      <c r="Z604">
        <v>-30.024000000000001</v>
      </c>
      <c r="AA604">
        <v>-35.636000000000003</v>
      </c>
      <c r="AB604">
        <v>148.72649999999999</v>
      </c>
      <c r="AC604">
        <v>15.012</v>
      </c>
      <c r="AD604">
        <v>17.818000000000001</v>
      </c>
      <c r="AE604">
        <v>0</v>
      </c>
      <c r="AF604">
        <v>0</v>
      </c>
      <c r="AG604">
        <v>-31.6</v>
      </c>
      <c r="AH604">
        <v>0</v>
      </c>
      <c r="AI604">
        <v>0</v>
      </c>
      <c r="AJ604">
        <v>0</v>
      </c>
      <c r="AK604">
        <v>0</v>
      </c>
      <c r="AL604">
        <v>0</v>
      </c>
      <c r="AM604" t="s">
        <v>59</v>
      </c>
      <c r="AN604">
        <v>0</v>
      </c>
      <c r="AO604">
        <v>0</v>
      </c>
      <c r="AP604">
        <v>0</v>
      </c>
      <c r="AQ604">
        <v>0</v>
      </c>
      <c r="AR604" t="s">
        <v>59</v>
      </c>
      <c r="AS604">
        <v>0</v>
      </c>
      <c r="AT604">
        <v>0</v>
      </c>
      <c r="AU604">
        <v>0</v>
      </c>
      <c r="AV604" t="s">
        <v>61</v>
      </c>
      <c r="AW604">
        <v>0</v>
      </c>
      <c r="AX604">
        <v>1</v>
      </c>
      <c r="AY604" t="s">
        <v>62</v>
      </c>
      <c r="AZ604">
        <v>115.8965</v>
      </c>
    </row>
    <row r="605" spans="1:52" x14ac:dyDescent="0.3">
      <c r="A605" t="s">
        <v>140</v>
      </c>
      <c r="B605">
        <v>6101716119</v>
      </c>
      <c r="C605" t="s">
        <v>53</v>
      </c>
      <c r="D605">
        <v>249</v>
      </c>
      <c r="E605" t="s">
        <v>53</v>
      </c>
      <c r="F605">
        <v>4018</v>
      </c>
      <c r="G605">
        <v>3834</v>
      </c>
      <c r="H605">
        <v>34</v>
      </c>
      <c r="I605">
        <v>8796</v>
      </c>
      <c r="J605" t="s">
        <v>759</v>
      </c>
      <c r="K605" t="s">
        <v>99</v>
      </c>
      <c r="L605" t="s">
        <v>56</v>
      </c>
      <c r="M605">
        <v>52</v>
      </c>
      <c r="N605" t="s">
        <v>57</v>
      </c>
      <c r="O605">
        <v>74</v>
      </c>
      <c r="P605" t="s">
        <v>58</v>
      </c>
      <c r="Q605" t="s">
        <v>59</v>
      </c>
      <c r="R605" t="s">
        <v>59</v>
      </c>
      <c r="S605" t="s">
        <v>60</v>
      </c>
      <c r="T605" t="s">
        <v>59</v>
      </c>
      <c r="U605">
        <v>-1</v>
      </c>
      <c r="V605">
        <v>-82.367999999999995</v>
      </c>
      <c r="W605">
        <v>-93.6</v>
      </c>
      <c r="X605">
        <v>-104.7761</v>
      </c>
      <c r="Y605">
        <v>0</v>
      </c>
      <c r="Z605">
        <v>-9.0513999999999992</v>
      </c>
      <c r="AA605">
        <v>-13.3567</v>
      </c>
      <c r="AB605">
        <v>104.7761</v>
      </c>
      <c r="AC605">
        <v>9.0513999999999992</v>
      </c>
      <c r="AD605">
        <v>13.3567</v>
      </c>
      <c r="AE605">
        <v>0</v>
      </c>
      <c r="AF605">
        <v>0</v>
      </c>
      <c r="AG605">
        <v>-11.23</v>
      </c>
      <c r="AH605">
        <v>0</v>
      </c>
      <c r="AI605">
        <v>0</v>
      </c>
      <c r="AJ605">
        <v>0</v>
      </c>
      <c r="AK605">
        <v>0</v>
      </c>
      <c r="AL605">
        <v>0</v>
      </c>
      <c r="AM605" t="s">
        <v>59</v>
      </c>
      <c r="AN605">
        <v>0</v>
      </c>
      <c r="AO605">
        <v>0</v>
      </c>
      <c r="AP605">
        <v>0</v>
      </c>
      <c r="AQ605">
        <v>0</v>
      </c>
      <c r="AR605" t="s">
        <v>59</v>
      </c>
      <c r="AS605">
        <v>0</v>
      </c>
      <c r="AT605">
        <v>0</v>
      </c>
      <c r="AU605">
        <v>0</v>
      </c>
      <c r="AV605" t="s">
        <v>61</v>
      </c>
      <c r="AW605">
        <v>0</v>
      </c>
      <c r="AX605">
        <v>1</v>
      </c>
      <c r="AY605" t="s">
        <v>62</v>
      </c>
      <c r="AZ605">
        <v>82.374300000000005</v>
      </c>
    </row>
    <row r="606" spans="1:52" x14ac:dyDescent="0.3">
      <c r="A606" t="s">
        <v>83</v>
      </c>
      <c r="B606">
        <v>6101697517</v>
      </c>
      <c r="C606" t="s">
        <v>53</v>
      </c>
      <c r="D606">
        <v>242</v>
      </c>
      <c r="E606" t="s">
        <v>53</v>
      </c>
      <c r="F606">
        <v>4018</v>
      </c>
      <c r="G606">
        <v>3834</v>
      </c>
      <c r="H606">
        <v>34</v>
      </c>
      <c r="I606">
        <v>111002</v>
      </c>
      <c r="J606" t="s">
        <v>760</v>
      </c>
      <c r="K606" t="s">
        <v>101</v>
      </c>
      <c r="L606" t="s">
        <v>56</v>
      </c>
      <c r="M606">
        <v>52</v>
      </c>
      <c r="N606" t="s">
        <v>57</v>
      </c>
      <c r="O606">
        <v>74</v>
      </c>
      <c r="P606" t="s">
        <v>58</v>
      </c>
      <c r="Q606" t="s">
        <v>59</v>
      </c>
      <c r="R606" t="s">
        <v>59</v>
      </c>
      <c r="S606" t="s">
        <v>60</v>
      </c>
      <c r="T606" t="s">
        <v>59</v>
      </c>
      <c r="U606">
        <v>-1</v>
      </c>
      <c r="V606">
        <v>-73.3964</v>
      </c>
      <c r="W606">
        <v>-83.39</v>
      </c>
      <c r="X606">
        <v>-95.025599999999997</v>
      </c>
      <c r="Y606">
        <v>0</v>
      </c>
      <c r="Z606">
        <v>-9.1736000000000004</v>
      </c>
      <c r="AA606">
        <v>-12.4556</v>
      </c>
      <c r="AB606">
        <v>95.025599999999997</v>
      </c>
      <c r="AC606">
        <v>9.1736000000000004</v>
      </c>
      <c r="AD606">
        <v>12.4556</v>
      </c>
      <c r="AE606">
        <v>0</v>
      </c>
      <c r="AF606">
        <v>0</v>
      </c>
      <c r="AG606">
        <v>-10.01</v>
      </c>
      <c r="AH606">
        <v>0</v>
      </c>
      <c r="AI606">
        <v>0</v>
      </c>
      <c r="AJ606">
        <v>0</v>
      </c>
      <c r="AK606">
        <v>0</v>
      </c>
      <c r="AL606">
        <v>0</v>
      </c>
      <c r="AM606" t="s">
        <v>59</v>
      </c>
      <c r="AN606">
        <v>0</v>
      </c>
      <c r="AO606">
        <v>0</v>
      </c>
      <c r="AP606">
        <v>0</v>
      </c>
      <c r="AQ606">
        <v>0</v>
      </c>
      <c r="AR606" t="s">
        <v>59</v>
      </c>
      <c r="AS606">
        <v>0</v>
      </c>
      <c r="AT606">
        <v>0</v>
      </c>
      <c r="AU606">
        <v>0</v>
      </c>
      <c r="AV606" t="s">
        <v>61</v>
      </c>
      <c r="AW606">
        <v>0</v>
      </c>
      <c r="AX606">
        <v>1</v>
      </c>
      <c r="AY606" t="s">
        <v>62</v>
      </c>
      <c r="AZ606">
        <v>73.405000000000001</v>
      </c>
    </row>
    <row r="607" spans="1:52" x14ac:dyDescent="0.3">
      <c r="A607" t="s">
        <v>105</v>
      </c>
      <c r="B607">
        <v>6101712290</v>
      </c>
      <c r="C607" t="s">
        <v>53</v>
      </c>
      <c r="D607">
        <v>248</v>
      </c>
      <c r="E607" t="s">
        <v>53</v>
      </c>
      <c r="F607">
        <v>4018</v>
      </c>
      <c r="G607">
        <v>3834</v>
      </c>
      <c r="H607">
        <v>34</v>
      </c>
      <c r="I607">
        <v>934</v>
      </c>
      <c r="J607" t="s">
        <v>761</v>
      </c>
      <c r="K607" t="s">
        <v>146</v>
      </c>
      <c r="L607" t="s">
        <v>56</v>
      </c>
      <c r="M607">
        <v>52</v>
      </c>
      <c r="N607" t="s">
        <v>57</v>
      </c>
      <c r="O607">
        <v>74</v>
      </c>
      <c r="P607" t="s">
        <v>58</v>
      </c>
      <c r="Q607" t="s">
        <v>59</v>
      </c>
      <c r="R607" t="s">
        <v>59</v>
      </c>
      <c r="S607" t="s">
        <v>111</v>
      </c>
      <c r="T607" t="s">
        <v>59</v>
      </c>
      <c r="U607">
        <v>-1</v>
      </c>
      <c r="V607">
        <v>-13.443899999999999</v>
      </c>
      <c r="W607">
        <v>-15.32</v>
      </c>
      <c r="X607">
        <v>-17.7349</v>
      </c>
      <c r="Y607">
        <v>0</v>
      </c>
      <c r="Z607">
        <v>-1.8826000000000001</v>
      </c>
      <c r="AA607">
        <v>-2.4083999999999999</v>
      </c>
      <c r="AB607">
        <v>17.7349</v>
      </c>
      <c r="AC607">
        <v>1.8826000000000001</v>
      </c>
      <c r="AD607">
        <v>2.4083999999999999</v>
      </c>
      <c r="AE607">
        <v>0</v>
      </c>
      <c r="AF607">
        <v>0</v>
      </c>
      <c r="AG607">
        <v>-1.84</v>
      </c>
      <c r="AH607">
        <v>0</v>
      </c>
      <c r="AI607">
        <v>-2.41</v>
      </c>
      <c r="AJ607">
        <v>0</v>
      </c>
      <c r="AK607">
        <v>0</v>
      </c>
      <c r="AL607">
        <v>0</v>
      </c>
      <c r="AM607" t="s">
        <v>59</v>
      </c>
      <c r="AN607">
        <v>-2.41</v>
      </c>
      <c r="AO607">
        <v>0</v>
      </c>
      <c r="AP607">
        <v>-9.1678999999999995</v>
      </c>
      <c r="AQ607">
        <v>-13.4589</v>
      </c>
      <c r="AR607" t="s">
        <v>59</v>
      </c>
      <c r="AS607">
        <v>0</v>
      </c>
      <c r="AT607">
        <v>0</v>
      </c>
      <c r="AU607">
        <v>0</v>
      </c>
      <c r="AV607" t="s">
        <v>61</v>
      </c>
      <c r="AW607">
        <v>0</v>
      </c>
      <c r="AX607">
        <v>1</v>
      </c>
      <c r="AY607" t="s">
        <v>62</v>
      </c>
      <c r="AZ607">
        <v>13.443899999999999</v>
      </c>
    </row>
    <row r="608" spans="1:52" x14ac:dyDescent="0.3">
      <c r="A608" t="s">
        <v>105</v>
      </c>
      <c r="B608">
        <v>6101712290</v>
      </c>
      <c r="C608" t="s">
        <v>53</v>
      </c>
      <c r="D608">
        <v>248</v>
      </c>
      <c r="E608" t="s">
        <v>53</v>
      </c>
      <c r="F608">
        <v>4018</v>
      </c>
      <c r="G608">
        <v>3834</v>
      </c>
      <c r="H608">
        <v>34</v>
      </c>
      <c r="I608">
        <v>57857</v>
      </c>
      <c r="J608" t="s">
        <v>762</v>
      </c>
      <c r="K608" t="s">
        <v>82</v>
      </c>
      <c r="L608" t="s">
        <v>56</v>
      </c>
      <c r="M608">
        <v>52</v>
      </c>
      <c r="N608" t="s">
        <v>57</v>
      </c>
      <c r="O608">
        <v>74</v>
      </c>
      <c r="P608" t="s">
        <v>58</v>
      </c>
      <c r="Q608" t="s">
        <v>59</v>
      </c>
      <c r="R608" t="s">
        <v>59</v>
      </c>
      <c r="S608" t="s">
        <v>60</v>
      </c>
      <c r="T608" t="s">
        <v>59</v>
      </c>
      <c r="U608">
        <v>-1</v>
      </c>
      <c r="V608">
        <v>-33.043599999999998</v>
      </c>
      <c r="W608">
        <v>-37.549999999999997</v>
      </c>
      <c r="X608">
        <v>-44.485599999999998</v>
      </c>
      <c r="Y608">
        <v>0</v>
      </c>
      <c r="Z608">
        <v>-5.3920000000000003</v>
      </c>
      <c r="AA608">
        <v>-6.05</v>
      </c>
      <c r="AB608">
        <v>44.485599999999998</v>
      </c>
      <c r="AC608">
        <v>5.3920000000000003</v>
      </c>
      <c r="AD608">
        <v>6.05</v>
      </c>
      <c r="AE608">
        <v>0</v>
      </c>
      <c r="AF608">
        <v>0</v>
      </c>
      <c r="AG608">
        <v>-4.51</v>
      </c>
      <c r="AH608">
        <v>0</v>
      </c>
      <c r="AI608">
        <v>0</v>
      </c>
      <c r="AJ608">
        <v>0</v>
      </c>
      <c r="AK608">
        <v>0</v>
      </c>
      <c r="AL608">
        <v>0</v>
      </c>
      <c r="AM608" t="s">
        <v>59</v>
      </c>
      <c r="AN608">
        <v>0</v>
      </c>
      <c r="AO608">
        <v>0</v>
      </c>
      <c r="AP608">
        <v>0</v>
      </c>
      <c r="AQ608">
        <v>0</v>
      </c>
      <c r="AR608" t="s">
        <v>59</v>
      </c>
      <c r="AS608">
        <v>0</v>
      </c>
      <c r="AT608">
        <v>0</v>
      </c>
      <c r="AU608">
        <v>0</v>
      </c>
      <c r="AV608" t="s">
        <v>61</v>
      </c>
      <c r="AW608">
        <v>0</v>
      </c>
      <c r="AX608">
        <v>1</v>
      </c>
      <c r="AY608" t="s">
        <v>62</v>
      </c>
      <c r="AZ608">
        <v>33.043599999999998</v>
      </c>
    </row>
    <row r="609" spans="1:52" x14ac:dyDescent="0.3">
      <c r="A609" t="s">
        <v>80</v>
      </c>
      <c r="B609">
        <v>6101693754</v>
      </c>
      <c r="C609" t="s">
        <v>53</v>
      </c>
      <c r="D609">
        <v>237</v>
      </c>
      <c r="E609" t="s">
        <v>53</v>
      </c>
      <c r="F609">
        <v>4018</v>
      </c>
      <c r="G609">
        <v>3834</v>
      </c>
      <c r="H609">
        <v>34</v>
      </c>
      <c r="I609">
        <v>12443</v>
      </c>
      <c r="J609" t="s">
        <v>763</v>
      </c>
      <c r="K609" t="s">
        <v>68</v>
      </c>
      <c r="L609" t="s">
        <v>56</v>
      </c>
      <c r="M609">
        <v>52</v>
      </c>
      <c r="N609" t="s">
        <v>57</v>
      </c>
      <c r="O609">
        <v>74</v>
      </c>
      <c r="P609" t="s">
        <v>58</v>
      </c>
      <c r="Q609" t="s">
        <v>59</v>
      </c>
      <c r="R609" t="s">
        <v>59</v>
      </c>
      <c r="S609" t="s">
        <v>60</v>
      </c>
      <c r="T609" t="s">
        <v>59</v>
      </c>
      <c r="U609">
        <v>-1</v>
      </c>
      <c r="V609">
        <v>-66.969200000000001</v>
      </c>
      <c r="W609">
        <v>-76.099999999999994</v>
      </c>
      <c r="X609">
        <v>-86.803899999999999</v>
      </c>
      <c r="Y609">
        <v>0</v>
      </c>
      <c r="Z609">
        <v>-8.5538000000000007</v>
      </c>
      <c r="AA609">
        <v>-11.280900000000001</v>
      </c>
      <c r="AB609">
        <v>86.803899999999999</v>
      </c>
      <c r="AC609">
        <v>8.5538000000000007</v>
      </c>
      <c r="AD609">
        <v>11.280900000000001</v>
      </c>
      <c r="AE609">
        <v>0</v>
      </c>
      <c r="AF609">
        <v>0</v>
      </c>
      <c r="AG609">
        <v>-9.1300000000000008</v>
      </c>
      <c r="AH609">
        <v>0</v>
      </c>
      <c r="AI609">
        <v>0</v>
      </c>
      <c r="AJ609">
        <v>0</v>
      </c>
      <c r="AK609">
        <v>0</v>
      </c>
      <c r="AL609">
        <v>0</v>
      </c>
      <c r="AM609" t="s">
        <v>59</v>
      </c>
      <c r="AN609">
        <v>0</v>
      </c>
      <c r="AO609">
        <v>0</v>
      </c>
      <c r="AP609">
        <v>0</v>
      </c>
      <c r="AQ609">
        <v>0</v>
      </c>
      <c r="AR609" t="s">
        <v>59</v>
      </c>
      <c r="AS609">
        <v>0</v>
      </c>
      <c r="AT609">
        <v>0</v>
      </c>
      <c r="AU609">
        <v>0</v>
      </c>
      <c r="AV609" t="s">
        <v>61</v>
      </c>
      <c r="AW609">
        <v>0</v>
      </c>
      <c r="AX609">
        <v>1</v>
      </c>
      <c r="AY609" t="s">
        <v>62</v>
      </c>
      <c r="AZ609">
        <v>66.983599999999996</v>
      </c>
    </row>
    <row r="610" spans="1:52" x14ac:dyDescent="0.3">
      <c r="A610" t="s">
        <v>105</v>
      </c>
      <c r="B610">
        <v>6101712290</v>
      </c>
      <c r="C610" t="s">
        <v>53</v>
      </c>
      <c r="D610">
        <v>248</v>
      </c>
      <c r="E610" t="s">
        <v>53</v>
      </c>
      <c r="F610">
        <v>4018</v>
      </c>
      <c r="G610">
        <v>3834</v>
      </c>
      <c r="H610">
        <v>34</v>
      </c>
      <c r="I610">
        <v>110011</v>
      </c>
      <c r="J610" t="s">
        <v>764</v>
      </c>
      <c r="K610" t="s">
        <v>311</v>
      </c>
      <c r="L610" t="s">
        <v>56</v>
      </c>
      <c r="M610">
        <v>52</v>
      </c>
      <c r="N610" t="s">
        <v>57</v>
      </c>
      <c r="O610">
        <v>74</v>
      </c>
      <c r="P610" t="s">
        <v>58</v>
      </c>
      <c r="Q610" t="s">
        <v>59</v>
      </c>
      <c r="R610" t="s">
        <v>59</v>
      </c>
      <c r="S610" t="s">
        <v>111</v>
      </c>
      <c r="T610" t="s">
        <v>59</v>
      </c>
      <c r="U610">
        <v>-2</v>
      </c>
      <c r="V610">
        <v>-39.761600000000001</v>
      </c>
      <c r="W610">
        <v>-45.18</v>
      </c>
      <c r="X610">
        <v>-51.123800000000003</v>
      </c>
      <c r="Y610">
        <v>0</v>
      </c>
      <c r="Z610">
        <v>-5.0137999999999998</v>
      </c>
      <c r="AA610">
        <v>-6.3483999999999998</v>
      </c>
      <c r="AB610">
        <v>25.561900000000001</v>
      </c>
      <c r="AC610">
        <v>2.5068999999999999</v>
      </c>
      <c r="AD610">
        <v>3.1741999999999999</v>
      </c>
      <c r="AE610">
        <v>0</v>
      </c>
      <c r="AF610">
        <v>0</v>
      </c>
      <c r="AG610">
        <v>-5.42</v>
      </c>
      <c r="AH610">
        <v>0</v>
      </c>
      <c r="AI610">
        <v>-6.34</v>
      </c>
      <c r="AJ610">
        <v>0</v>
      </c>
      <c r="AK610">
        <v>0</v>
      </c>
      <c r="AL610">
        <v>0</v>
      </c>
      <c r="AM610" t="s">
        <v>59</v>
      </c>
      <c r="AN610">
        <v>-6.34</v>
      </c>
      <c r="AO610">
        <v>0</v>
      </c>
      <c r="AP610">
        <v>0</v>
      </c>
      <c r="AQ610">
        <v>0</v>
      </c>
      <c r="AR610" t="s">
        <v>59</v>
      </c>
      <c r="AS610">
        <v>0</v>
      </c>
      <c r="AT610">
        <v>0</v>
      </c>
      <c r="AU610">
        <v>0</v>
      </c>
      <c r="AV610" t="s">
        <v>61</v>
      </c>
      <c r="AW610">
        <v>0</v>
      </c>
      <c r="AX610">
        <v>1</v>
      </c>
      <c r="AY610" t="s">
        <v>62</v>
      </c>
      <c r="AZ610">
        <v>19.917400000000001</v>
      </c>
    </row>
    <row r="611" spans="1:52" x14ac:dyDescent="0.3">
      <c r="A611" t="s">
        <v>63</v>
      </c>
      <c r="B611">
        <v>6101697946</v>
      </c>
      <c r="C611" t="s">
        <v>53</v>
      </c>
      <c r="D611">
        <v>243</v>
      </c>
      <c r="E611" t="s">
        <v>53</v>
      </c>
      <c r="F611">
        <v>4018</v>
      </c>
      <c r="G611">
        <v>3834</v>
      </c>
      <c r="H611">
        <v>34</v>
      </c>
      <c r="I611">
        <v>305923</v>
      </c>
      <c r="J611" t="s">
        <v>765</v>
      </c>
      <c r="K611" t="s">
        <v>766</v>
      </c>
      <c r="L611" t="s">
        <v>56</v>
      </c>
      <c r="M611">
        <v>52</v>
      </c>
      <c r="N611" t="s">
        <v>57</v>
      </c>
      <c r="O611">
        <v>74</v>
      </c>
      <c r="P611" t="s">
        <v>58</v>
      </c>
      <c r="Q611" t="s">
        <v>59</v>
      </c>
      <c r="R611" t="s">
        <v>59</v>
      </c>
      <c r="S611" t="s">
        <v>66</v>
      </c>
      <c r="T611" t="s">
        <v>59</v>
      </c>
      <c r="U611">
        <v>-1</v>
      </c>
      <c r="V611">
        <v>-1.3046</v>
      </c>
      <c r="W611">
        <v>-1.48</v>
      </c>
      <c r="X611">
        <v>-1.665</v>
      </c>
      <c r="Y611">
        <v>0</v>
      </c>
      <c r="Z611">
        <v>-0.15740000000000001</v>
      </c>
      <c r="AA611">
        <v>-0.20300000000000001</v>
      </c>
      <c r="AB611">
        <v>1.665</v>
      </c>
      <c r="AC611">
        <v>0.15740000000000001</v>
      </c>
      <c r="AD611">
        <v>0.20300000000000001</v>
      </c>
      <c r="AE611">
        <v>0</v>
      </c>
      <c r="AF611">
        <v>0</v>
      </c>
      <c r="AG611">
        <v>-0.18</v>
      </c>
      <c r="AH611">
        <v>0</v>
      </c>
      <c r="AI611">
        <v>0</v>
      </c>
      <c r="AJ611">
        <v>0</v>
      </c>
      <c r="AK611">
        <v>0</v>
      </c>
      <c r="AL611">
        <v>0</v>
      </c>
      <c r="AM611" t="s">
        <v>59</v>
      </c>
      <c r="AN611">
        <v>0</v>
      </c>
      <c r="AO611">
        <v>0</v>
      </c>
      <c r="AP611">
        <v>-1.2444</v>
      </c>
      <c r="AQ611">
        <v>-1.6048</v>
      </c>
      <c r="AR611" t="s">
        <v>59</v>
      </c>
      <c r="AS611">
        <v>0</v>
      </c>
      <c r="AT611">
        <v>0</v>
      </c>
      <c r="AU611">
        <v>0</v>
      </c>
      <c r="AV611" t="s">
        <v>61</v>
      </c>
      <c r="AW611">
        <v>0</v>
      </c>
      <c r="AX611">
        <v>1</v>
      </c>
      <c r="AY611" t="s">
        <v>62</v>
      </c>
      <c r="AZ611">
        <v>1.3046</v>
      </c>
    </row>
    <row r="612" spans="1:52" x14ac:dyDescent="0.3">
      <c r="A612" t="s">
        <v>63</v>
      </c>
      <c r="B612">
        <v>6101697946</v>
      </c>
      <c r="C612" t="s">
        <v>53</v>
      </c>
      <c r="D612">
        <v>243</v>
      </c>
      <c r="E612" t="s">
        <v>53</v>
      </c>
      <c r="F612">
        <v>4018</v>
      </c>
      <c r="G612">
        <v>3834</v>
      </c>
      <c r="H612">
        <v>34</v>
      </c>
      <c r="I612">
        <v>8436</v>
      </c>
      <c r="J612" t="s">
        <v>767</v>
      </c>
      <c r="K612" t="s">
        <v>420</v>
      </c>
      <c r="L612" t="s">
        <v>56</v>
      </c>
      <c r="M612">
        <v>52</v>
      </c>
      <c r="N612" t="s">
        <v>57</v>
      </c>
      <c r="O612">
        <v>74</v>
      </c>
      <c r="P612" t="s">
        <v>58</v>
      </c>
      <c r="Q612" t="s">
        <v>59</v>
      </c>
      <c r="R612" t="s">
        <v>59</v>
      </c>
      <c r="S612" t="s">
        <v>69</v>
      </c>
      <c r="T612" t="s">
        <v>59</v>
      </c>
      <c r="U612">
        <v>-1</v>
      </c>
      <c r="V612">
        <v>-1.2901</v>
      </c>
      <c r="W612">
        <v>-1.47</v>
      </c>
      <c r="X612">
        <v>-1.7455000000000001</v>
      </c>
      <c r="Y612">
        <v>0</v>
      </c>
      <c r="Z612">
        <v>-0.18729999999999999</v>
      </c>
      <c r="AA612">
        <v>-0.2681</v>
      </c>
      <c r="AB612">
        <v>1.7455000000000001</v>
      </c>
      <c r="AC612">
        <v>0.18729999999999999</v>
      </c>
      <c r="AD612">
        <v>0.2681</v>
      </c>
      <c r="AE612">
        <v>0</v>
      </c>
      <c r="AF612">
        <v>0</v>
      </c>
      <c r="AG612">
        <v>-0.18</v>
      </c>
      <c r="AH612">
        <v>0</v>
      </c>
      <c r="AI612">
        <v>0</v>
      </c>
      <c r="AJ612">
        <v>0</v>
      </c>
      <c r="AK612">
        <v>0</v>
      </c>
      <c r="AL612">
        <v>0</v>
      </c>
      <c r="AM612" t="s">
        <v>59</v>
      </c>
      <c r="AN612">
        <v>0</v>
      </c>
      <c r="AO612">
        <v>0</v>
      </c>
      <c r="AP612">
        <v>-1.4742</v>
      </c>
      <c r="AQ612">
        <v>-1.9296</v>
      </c>
      <c r="AR612" t="s">
        <v>59</v>
      </c>
      <c r="AS612">
        <v>0</v>
      </c>
      <c r="AT612">
        <v>0</v>
      </c>
      <c r="AU612">
        <v>0</v>
      </c>
      <c r="AV612" t="s">
        <v>61</v>
      </c>
      <c r="AW612">
        <v>0</v>
      </c>
      <c r="AX612">
        <v>1</v>
      </c>
      <c r="AY612" t="s">
        <v>62</v>
      </c>
      <c r="AZ612">
        <v>1.2901</v>
      </c>
    </row>
    <row r="613" spans="1:52" x14ac:dyDescent="0.3">
      <c r="A613" t="s">
        <v>124</v>
      </c>
      <c r="B613">
        <v>6102926666</v>
      </c>
      <c r="C613" t="s">
        <v>125</v>
      </c>
      <c r="D613">
        <v>252</v>
      </c>
      <c r="E613" t="s">
        <v>125</v>
      </c>
      <c r="F613">
        <v>4018</v>
      </c>
      <c r="G613">
        <v>3834</v>
      </c>
      <c r="H613">
        <v>34</v>
      </c>
      <c r="I613">
        <v>14342</v>
      </c>
      <c r="J613" t="s">
        <v>768</v>
      </c>
      <c r="K613" t="s">
        <v>89</v>
      </c>
      <c r="L613" t="s">
        <v>56</v>
      </c>
      <c r="M613">
        <v>52</v>
      </c>
      <c r="N613" t="s">
        <v>57</v>
      </c>
      <c r="O613">
        <v>74</v>
      </c>
      <c r="P613" t="s">
        <v>58</v>
      </c>
      <c r="Q613" t="s">
        <v>59</v>
      </c>
      <c r="R613" t="s">
        <v>59</v>
      </c>
      <c r="S613" t="s">
        <v>60</v>
      </c>
      <c r="T613" t="s">
        <v>59</v>
      </c>
      <c r="U613">
        <v>-1</v>
      </c>
      <c r="V613">
        <v>-368.32769999999999</v>
      </c>
      <c r="W613">
        <v>-383.67</v>
      </c>
      <c r="X613">
        <v>-480.78339999999997</v>
      </c>
      <c r="Y613">
        <v>0</v>
      </c>
      <c r="Z613">
        <v>-14.1609</v>
      </c>
      <c r="AA613">
        <v>-98.294799999999995</v>
      </c>
      <c r="AB613">
        <v>480.78339999999997</v>
      </c>
      <c r="AC613">
        <v>14.1609</v>
      </c>
      <c r="AD613">
        <v>98.294799999999995</v>
      </c>
      <c r="AE613">
        <v>0</v>
      </c>
      <c r="AF613">
        <v>0</v>
      </c>
      <c r="AG613">
        <v>-15.35</v>
      </c>
      <c r="AH613">
        <v>0</v>
      </c>
      <c r="AI613">
        <v>0</v>
      </c>
      <c r="AJ613">
        <v>0</v>
      </c>
      <c r="AK613">
        <v>0</v>
      </c>
      <c r="AL613">
        <v>0</v>
      </c>
      <c r="AM613" t="s">
        <v>59</v>
      </c>
      <c r="AN613">
        <v>0</v>
      </c>
      <c r="AO613">
        <v>0</v>
      </c>
      <c r="AP613">
        <v>-296.3929</v>
      </c>
      <c r="AQ613">
        <v>-408.84859999999998</v>
      </c>
      <c r="AR613" t="s">
        <v>59</v>
      </c>
      <c r="AS613">
        <v>0</v>
      </c>
      <c r="AT613">
        <v>0</v>
      </c>
      <c r="AU613">
        <v>0</v>
      </c>
      <c r="AV613" t="s">
        <v>61</v>
      </c>
      <c r="AW613">
        <v>0</v>
      </c>
      <c r="AX613">
        <v>1</v>
      </c>
      <c r="AY613" t="s">
        <v>62</v>
      </c>
      <c r="AZ613">
        <v>368.32769999999999</v>
      </c>
    </row>
    <row r="614" spans="1:52" x14ac:dyDescent="0.3">
      <c r="A614" t="s">
        <v>86</v>
      </c>
      <c r="B614">
        <v>6101732888</v>
      </c>
      <c r="C614" t="s">
        <v>53</v>
      </c>
      <c r="D614">
        <v>251</v>
      </c>
      <c r="E614" t="s">
        <v>53</v>
      </c>
      <c r="F614">
        <v>4018</v>
      </c>
      <c r="G614">
        <v>3834</v>
      </c>
      <c r="H614">
        <v>34</v>
      </c>
      <c r="I614">
        <v>70187</v>
      </c>
      <c r="J614" t="s">
        <v>769</v>
      </c>
      <c r="K614" t="s">
        <v>101</v>
      </c>
      <c r="L614" t="s">
        <v>56</v>
      </c>
      <c r="M614">
        <v>52</v>
      </c>
      <c r="N614" t="s">
        <v>57</v>
      </c>
      <c r="O614">
        <v>74</v>
      </c>
      <c r="P614" t="s">
        <v>58</v>
      </c>
      <c r="Q614" t="s">
        <v>59</v>
      </c>
      <c r="R614" t="s">
        <v>59</v>
      </c>
      <c r="S614" t="s">
        <v>60</v>
      </c>
      <c r="T614" t="s">
        <v>59</v>
      </c>
      <c r="U614">
        <v>-3</v>
      </c>
      <c r="V614">
        <v>-183.36869999999999</v>
      </c>
      <c r="W614">
        <v>-208.38</v>
      </c>
      <c r="X614">
        <v>-239.8905</v>
      </c>
      <c r="Y614">
        <v>0</v>
      </c>
      <c r="Z614">
        <v>-24.622199999999999</v>
      </c>
      <c r="AA614">
        <v>-31.8996</v>
      </c>
      <c r="AB614">
        <v>79.963499999999996</v>
      </c>
      <c r="AC614">
        <v>8.2073999999999998</v>
      </c>
      <c r="AD614">
        <v>10.6332</v>
      </c>
      <c r="AE614">
        <v>0</v>
      </c>
      <c r="AF614">
        <v>0</v>
      </c>
      <c r="AG614">
        <v>-25.01</v>
      </c>
      <c r="AH614">
        <v>0</v>
      </c>
      <c r="AI614">
        <v>0</v>
      </c>
      <c r="AJ614">
        <v>0</v>
      </c>
      <c r="AK614">
        <v>0</v>
      </c>
      <c r="AL614">
        <v>0</v>
      </c>
      <c r="AM614" t="s">
        <v>59</v>
      </c>
      <c r="AN614">
        <v>0</v>
      </c>
      <c r="AO614">
        <v>0</v>
      </c>
      <c r="AP614">
        <v>0</v>
      </c>
      <c r="AQ614">
        <v>0</v>
      </c>
      <c r="AR614" t="s">
        <v>59</v>
      </c>
      <c r="AS614">
        <v>0</v>
      </c>
      <c r="AT614">
        <v>0</v>
      </c>
      <c r="AU614">
        <v>0</v>
      </c>
      <c r="AV614" t="s">
        <v>61</v>
      </c>
      <c r="AW614">
        <v>0</v>
      </c>
      <c r="AX614">
        <v>1</v>
      </c>
      <c r="AY614" t="s">
        <v>62</v>
      </c>
      <c r="AZ614">
        <v>61.122900000000001</v>
      </c>
    </row>
    <row r="615" spans="1:52" x14ac:dyDescent="0.3">
      <c r="A615" t="s">
        <v>140</v>
      </c>
      <c r="B615">
        <v>6101716119</v>
      </c>
      <c r="C615" t="s">
        <v>53</v>
      </c>
      <c r="D615">
        <v>249</v>
      </c>
      <c r="E615" t="s">
        <v>53</v>
      </c>
      <c r="F615">
        <v>4018</v>
      </c>
      <c r="G615">
        <v>3834</v>
      </c>
      <c r="H615">
        <v>34</v>
      </c>
      <c r="I615">
        <v>156581</v>
      </c>
      <c r="J615" t="s">
        <v>770</v>
      </c>
      <c r="K615" t="s">
        <v>205</v>
      </c>
      <c r="L615" t="s">
        <v>56</v>
      </c>
      <c r="M615">
        <v>52</v>
      </c>
      <c r="N615" t="s">
        <v>57</v>
      </c>
      <c r="O615">
        <v>74</v>
      </c>
      <c r="P615" t="s">
        <v>58</v>
      </c>
      <c r="Q615" t="s">
        <v>59</v>
      </c>
      <c r="R615" t="s">
        <v>59</v>
      </c>
      <c r="S615" t="s">
        <v>60</v>
      </c>
      <c r="T615" t="s">
        <v>59</v>
      </c>
      <c r="U615">
        <v>-1</v>
      </c>
      <c r="V615">
        <v>-45.223100000000002</v>
      </c>
      <c r="W615">
        <v>-51.39</v>
      </c>
      <c r="X615">
        <v>-58.194299999999998</v>
      </c>
      <c r="Y615">
        <v>0</v>
      </c>
      <c r="Z615">
        <v>-5.5194000000000001</v>
      </c>
      <c r="AA615">
        <v>-7.4518000000000004</v>
      </c>
      <c r="AB615">
        <v>58.194299999999998</v>
      </c>
      <c r="AC615">
        <v>5.5194000000000001</v>
      </c>
      <c r="AD615">
        <v>7.4518000000000004</v>
      </c>
      <c r="AE615">
        <v>0</v>
      </c>
      <c r="AF615">
        <v>0</v>
      </c>
      <c r="AG615">
        <v>-6.17</v>
      </c>
      <c r="AH615">
        <v>0</v>
      </c>
      <c r="AI615">
        <v>0</v>
      </c>
      <c r="AJ615">
        <v>0</v>
      </c>
      <c r="AK615">
        <v>0</v>
      </c>
      <c r="AL615">
        <v>0</v>
      </c>
      <c r="AM615" t="s">
        <v>59</v>
      </c>
      <c r="AN615">
        <v>0</v>
      </c>
      <c r="AO615">
        <v>0</v>
      </c>
      <c r="AP615">
        <v>-43.758000000000003</v>
      </c>
      <c r="AQ615">
        <v>-56.729199999999999</v>
      </c>
      <c r="AR615" t="s">
        <v>59</v>
      </c>
      <c r="AS615">
        <v>0</v>
      </c>
      <c r="AT615">
        <v>0</v>
      </c>
      <c r="AU615">
        <v>0</v>
      </c>
      <c r="AV615" t="s">
        <v>61</v>
      </c>
      <c r="AW615">
        <v>0</v>
      </c>
      <c r="AX615">
        <v>1</v>
      </c>
      <c r="AY615" t="s">
        <v>62</v>
      </c>
      <c r="AZ615">
        <v>45.223100000000002</v>
      </c>
    </row>
    <row r="616" spans="1:52" x14ac:dyDescent="0.3">
      <c r="A616" t="s">
        <v>122</v>
      </c>
      <c r="B616">
        <v>6101693574</v>
      </c>
      <c r="C616" t="s">
        <v>53</v>
      </c>
      <c r="D616">
        <v>236</v>
      </c>
      <c r="E616" t="s">
        <v>53</v>
      </c>
      <c r="F616">
        <v>4018</v>
      </c>
      <c r="G616">
        <v>3834</v>
      </c>
      <c r="H616">
        <v>34</v>
      </c>
      <c r="I616">
        <v>1371</v>
      </c>
      <c r="J616" t="s">
        <v>771</v>
      </c>
      <c r="K616" t="s">
        <v>82</v>
      </c>
      <c r="L616" t="s">
        <v>56</v>
      </c>
      <c r="M616">
        <v>52</v>
      </c>
      <c r="N616" t="s">
        <v>57</v>
      </c>
      <c r="O616">
        <v>74</v>
      </c>
      <c r="P616" t="s">
        <v>58</v>
      </c>
      <c r="Q616" t="s">
        <v>59</v>
      </c>
      <c r="R616" t="s">
        <v>59</v>
      </c>
      <c r="S616" t="s">
        <v>60</v>
      </c>
      <c r="T616" t="s">
        <v>59</v>
      </c>
      <c r="U616">
        <v>-2</v>
      </c>
      <c r="V616">
        <v>-62.790799999999997</v>
      </c>
      <c r="W616">
        <v>-71.36</v>
      </c>
      <c r="X616">
        <v>-81.132400000000004</v>
      </c>
      <c r="Y616">
        <v>0</v>
      </c>
      <c r="Z616">
        <v>-8.0332000000000008</v>
      </c>
      <c r="AA616">
        <v>-10.308400000000001</v>
      </c>
      <c r="AB616">
        <v>40.566200000000002</v>
      </c>
      <c r="AC616">
        <v>4.0166000000000004</v>
      </c>
      <c r="AD616">
        <v>5.1542000000000003</v>
      </c>
      <c r="AE616">
        <v>0</v>
      </c>
      <c r="AF616">
        <v>0</v>
      </c>
      <c r="AG616">
        <v>-8.56</v>
      </c>
      <c r="AH616">
        <v>0</v>
      </c>
      <c r="AI616">
        <v>0</v>
      </c>
      <c r="AJ616">
        <v>0</v>
      </c>
      <c r="AK616">
        <v>0</v>
      </c>
      <c r="AL616">
        <v>0</v>
      </c>
      <c r="AM616" t="s">
        <v>59</v>
      </c>
      <c r="AN616">
        <v>0</v>
      </c>
      <c r="AO616">
        <v>0</v>
      </c>
      <c r="AP616">
        <v>0</v>
      </c>
      <c r="AQ616">
        <v>0</v>
      </c>
      <c r="AR616" t="s">
        <v>59</v>
      </c>
      <c r="AS616">
        <v>0</v>
      </c>
      <c r="AT616">
        <v>0</v>
      </c>
      <c r="AU616">
        <v>0</v>
      </c>
      <c r="AV616" t="s">
        <v>61</v>
      </c>
      <c r="AW616">
        <v>0</v>
      </c>
      <c r="AX616">
        <v>1</v>
      </c>
      <c r="AY616" t="s">
        <v>62</v>
      </c>
      <c r="AZ616">
        <v>31.396799999999999</v>
      </c>
    </row>
    <row r="617" spans="1:52" x14ac:dyDescent="0.3">
      <c r="A617" t="s">
        <v>63</v>
      </c>
      <c r="B617">
        <v>6101697946</v>
      </c>
      <c r="C617" t="s">
        <v>53</v>
      </c>
      <c r="D617">
        <v>243</v>
      </c>
      <c r="E617" t="s">
        <v>53</v>
      </c>
      <c r="F617">
        <v>4018</v>
      </c>
      <c r="G617">
        <v>3834</v>
      </c>
      <c r="H617">
        <v>34</v>
      </c>
      <c r="I617">
        <v>48150</v>
      </c>
      <c r="J617" t="s">
        <v>772</v>
      </c>
      <c r="K617" t="s">
        <v>65</v>
      </c>
      <c r="L617" t="s">
        <v>56</v>
      </c>
      <c r="M617">
        <v>52</v>
      </c>
      <c r="N617" t="s">
        <v>57</v>
      </c>
      <c r="O617">
        <v>74</v>
      </c>
      <c r="P617" t="s">
        <v>58</v>
      </c>
      <c r="Q617" t="s">
        <v>59</v>
      </c>
      <c r="R617" t="s">
        <v>59</v>
      </c>
      <c r="S617" t="s">
        <v>66</v>
      </c>
      <c r="T617" t="s">
        <v>59</v>
      </c>
      <c r="U617">
        <v>-1</v>
      </c>
      <c r="V617">
        <v>-10.849299999999999</v>
      </c>
      <c r="W617">
        <v>-12.33</v>
      </c>
      <c r="X617">
        <v>-10.849299999999999</v>
      </c>
      <c r="Y617">
        <v>0</v>
      </c>
      <c r="Z617">
        <v>0</v>
      </c>
      <c r="AA617">
        <v>0</v>
      </c>
      <c r="AB617">
        <v>10.849299999999999</v>
      </c>
      <c r="AC617">
        <v>0</v>
      </c>
      <c r="AD617">
        <v>0</v>
      </c>
      <c r="AE617">
        <v>0</v>
      </c>
      <c r="AF617">
        <v>0</v>
      </c>
      <c r="AG617">
        <v>-1.48</v>
      </c>
      <c r="AH617">
        <v>0</v>
      </c>
      <c r="AI617">
        <v>0</v>
      </c>
      <c r="AJ617">
        <v>0</v>
      </c>
      <c r="AK617">
        <v>0</v>
      </c>
      <c r="AL617">
        <v>0</v>
      </c>
      <c r="AM617" t="s">
        <v>59</v>
      </c>
      <c r="AN617">
        <v>0</v>
      </c>
      <c r="AO617">
        <v>0</v>
      </c>
      <c r="AP617">
        <v>-5.6123000000000003</v>
      </c>
      <c r="AQ617">
        <v>-5.6123000000000003</v>
      </c>
      <c r="AR617" t="s">
        <v>59</v>
      </c>
      <c r="AS617">
        <v>0</v>
      </c>
      <c r="AT617">
        <v>0</v>
      </c>
      <c r="AU617">
        <v>0</v>
      </c>
      <c r="AV617" t="s">
        <v>61</v>
      </c>
      <c r="AW617">
        <v>0</v>
      </c>
      <c r="AX617">
        <v>0</v>
      </c>
      <c r="AY617" t="s">
        <v>62</v>
      </c>
      <c r="AZ617">
        <v>10.849299999999999</v>
      </c>
    </row>
    <row r="618" spans="1:52" x14ac:dyDescent="0.3">
      <c r="A618" t="s">
        <v>322</v>
      </c>
      <c r="B618">
        <v>6101697479</v>
      </c>
      <c r="C618" t="s">
        <v>53</v>
      </c>
      <c r="D618">
        <v>241</v>
      </c>
      <c r="E618" t="s">
        <v>53</v>
      </c>
      <c r="F618">
        <v>4018</v>
      </c>
      <c r="G618">
        <v>3834</v>
      </c>
      <c r="H618">
        <v>34</v>
      </c>
      <c r="I618">
        <v>40299</v>
      </c>
      <c r="J618" t="s">
        <v>773</v>
      </c>
      <c r="K618" t="s">
        <v>352</v>
      </c>
      <c r="L618" t="s">
        <v>56</v>
      </c>
      <c r="M618">
        <v>52</v>
      </c>
      <c r="N618" t="s">
        <v>57</v>
      </c>
      <c r="O618">
        <v>74</v>
      </c>
      <c r="P618" t="s">
        <v>58</v>
      </c>
      <c r="Q618" t="s">
        <v>59</v>
      </c>
      <c r="R618" t="s">
        <v>59</v>
      </c>
      <c r="S618" t="s">
        <v>69</v>
      </c>
      <c r="T618" t="s">
        <v>59</v>
      </c>
      <c r="U618">
        <v>-1</v>
      </c>
      <c r="V618">
        <v>-185.7869</v>
      </c>
      <c r="W618">
        <v>-211.12</v>
      </c>
      <c r="X618">
        <v>-241.1027</v>
      </c>
      <c r="Y618">
        <v>0</v>
      </c>
      <c r="Z618">
        <v>-22.83</v>
      </c>
      <c r="AA618">
        <v>-32.485799999999998</v>
      </c>
      <c r="AB618">
        <v>241.1027</v>
      </c>
      <c r="AC618">
        <v>22.83</v>
      </c>
      <c r="AD618">
        <v>32.485799999999998</v>
      </c>
      <c r="AE618">
        <v>0</v>
      </c>
      <c r="AF618">
        <v>0</v>
      </c>
      <c r="AG618">
        <v>-25.33</v>
      </c>
      <c r="AH618">
        <v>0</v>
      </c>
      <c r="AI618">
        <v>0</v>
      </c>
      <c r="AJ618">
        <v>0</v>
      </c>
      <c r="AK618">
        <v>0</v>
      </c>
      <c r="AL618">
        <v>0</v>
      </c>
      <c r="AM618" t="s">
        <v>59</v>
      </c>
      <c r="AN618">
        <v>0</v>
      </c>
      <c r="AO618">
        <v>0</v>
      </c>
      <c r="AP618">
        <v>0</v>
      </c>
      <c r="AQ618">
        <v>0</v>
      </c>
      <c r="AR618" t="s">
        <v>59</v>
      </c>
      <c r="AS618">
        <v>0</v>
      </c>
      <c r="AT618">
        <v>0</v>
      </c>
      <c r="AU618">
        <v>0</v>
      </c>
      <c r="AV618" t="s">
        <v>61</v>
      </c>
      <c r="AW618">
        <v>0</v>
      </c>
      <c r="AX618">
        <v>1</v>
      </c>
      <c r="AY618" t="s">
        <v>62</v>
      </c>
      <c r="AZ618">
        <v>185.86580000000001</v>
      </c>
    </row>
    <row r="619" spans="1:52" x14ac:dyDescent="0.3">
      <c r="A619" t="s">
        <v>63</v>
      </c>
      <c r="B619">
        <v>6101697946</v>
      </c>
      <c r="C619" t="s">
        <v>53</v>
      </c>
      <c r="D619">
        <v>243</v>
      </c>
      <c r="E619" t="s">
        <v>53</v>
      </c>
      <c r="F619">
        <v>4018</v>
      </c>
      <c r="G619">
        <v>3834</v>
      </c>
      <c r="H619">
        <v>34</v>
      </c>
      <c r="I619">
        <v>2246</v>
      </c>
      <c r="J619" t="s">
        <v>774</v>
      </c>
      <c r="K619" t="s">
        <v>82</v>
      </c>
      <c r="L619" t="s">
        <v>56</v>
      </c>
      <c r="M619">
        <v>52</v>
      </c>
      <c r="N619" t="s">
        <v>57</v>
      </c>
      <c r="O619">
        <v>74</v>
      </c>
      <c r="P619" t="s">
        <v>58</v>
      </c>
      <c r="Q619" t="s">
        <v>59</v>
      </c>
      <c r="R619" t="s">
        <v>59</v>
      </c>
      <c r="S619" t="s">
        <v>60</v>
      </c>
      <c r="T619" t="s">
        <v>59</v>
      </c>
      <c r="U619">
        <v>-1</v>
      </c>
      <c r="V619">
        <v>-78.261200000000002</v>
      </c>
      <c r="W619">
        <v>-88.93</v>
      </c>
      <c r="X619">
        <v>-102.2683</v>
      </c>
      <c r="Y619">
        <v>0</v>
      </c>
      <c r="Z619">
        <v>-10.172800000000001</v>
      </c>
      <c r="AA619">
        <v>-13.834300000000001</v>
      </c>
      <c r="AB619">
        <v>102.2683</v>
      </c>
      <c r="AC619">
        <v>10.172800000000001</v>
      </c>
      <c r="AD619">
        <v>13.834300000000001</v>
      </c>
      <c r="AE619">
        <v>0</v>
      </c>
      <c r="AF619">
        <v>0</v>
      </c>
      <c r="AG619">
        <v>-10.67</v>
      </c>
      <c r="AH619">
        <v>0</v>
      </c>
      <c r="AI619">
        <v>0</v>
      </c>
      <c r="AJ619">
        <v>0</v>
      </c>
      <c r="AK619">
        <v>0</v>
      </c>
      <c r="AL619">
        <v>0</v>
      </c>
      <c r="AM619" t="s">
        <v>59</v>
      </c>
      <c r="AN619">
        <v>0</v>
      </c>
      <c r="AO619">
        <v>0</v>
      </c>
      <c r="AP619">
        <v>0</v>
      </c>
      <c r="AQ619">
        <v>0</v>
      </c>
      <c r="AR619" t="s">
        <v>59</v>
      </c>
      <c r="AS619">
        <v>0</v>
      </c>
      <c r="AT619">
        <v>0</v>
      </c>
      <c r="AU619">
        <v>0</v>
      </c>
      <c r="AV619" t="s">
        <v>61</v>
      </c>
      <c r="AW619">
        <v>0</v>
      </c>
      <c r="AX619">
        <v>1</v>
      </c>
      <c r="AY619" t="s">
        <v>62</v>
      </c>
      <c r="AZ619">
        <v>78.261200000000002</v>
      </c>
    </row>
    <row r="620" spans="1:52" x14ac:dyDescent="0.3">
      <c r="A620" t="s">
        <v>74</v>
      </c>
      <c r="B620">
        <v>6101702223</v>
      </c>
      <c r="C620" t="s">
        <v>53</v>
      </c>
      <c r="D620">
        <v>244</v>
      </c>
      <c r="E620" t="s">
        <v>53</v>
      </c>
      <c r="F620">
        <v>4018</v>
      </c>
      <c r="G620">
        <v>3834</v>
      </c>
      <c r="H620">
        <v>34</v>
      </c>
      <c r="I620">
        <v>19051</v>
      </c>
      <c r="J620" t="s">
        <v>72</v>
      </c>
      <c r="K620" t="s">
        <v>73</v>
      </c>
      <c r="L620" t="s">
        <v>56</v>
      </c>
      <c r="M620">
        <v>52</v>
      </c>
      <c r="N620" t="s">
        <v>57</v>
      </c>
      <c r="O620">
        <v>74</v>
      </c>
      <c r="P620" t="s">
        <v>58</v>
      </c>
      <c r="Q620" t="s">
        <v>59</v>
      </c>
      <c r="R620" t="s">
        <v>59</v>
      </c>
      <c r="S620" t="s">
        <v>60</v>
      </c>
      <c r="T620" t="s">
        <v>59</v>
      </c>
      <c r="U620">
        <v>-1</v>
      </c>
      <c r="V620">
        <v>-12.4056</v>
      </c>
      <c r="W620">
        <v>-14.1</v>
      </c>
      <c r="X620">
        <v>-16.255500000000001</v>
      </c>
      <c r="Y620">
        <v>0</v>
      </c>
      <c r="Z620">
        <v>-1.5831999999999999</v>
      </c>
      <c r="AA620">
        <v>-2.2667000000000002</v>
      </c>
      <c r="AB620">
        <v>16.255500000000001</v>
      </c>
      <c r="AC620">
        <v>1.5831999999999999</v>
      </c>
      <c r="AD620">
        <v>2.2667000000000002</v>
      </c>
      <c r="AE620">
        <v>0</v>
      </c>
      <c r="AF620">
        <v>0</v>
      </c>
      <c r="AG620">
        <v>-1.69</v>
      </c>
      <c r="AH620">
        <v>0</v>
      </c>
      <c r="AI620">
        <v>0</v>
      </c>
      <c r="AJ620">
        <v>0</v>
      </c>
      <c r="AK620">
        <v>0</v>
      </c>
      <c r="AL620">
        <v>0</v>
      </c>
      <c r="AM620" t="s">
        <v>59</v>
      </c>
      <c r="AN620">
        <v>0</v>
      </c>
      <c r="AO620">
        <v>0</v>
      </c>
      <c r="AP620">
        <v>0</v>
      </c>
      <c r="AQ620">
        <v>0</v>
      </c>
      <c r="AR620" t="s">
        <v>59</v>
      </c>
      <c r="AS620">
        <v>0</v>
      </c>
      <c r="AT620">
        <v>0</v>
      </c>
      <c r="AU620">
        <v>0</v>
      </c>
      <c r="AV620" t="s">
        <v>61</v>
      </c>
      <c r="AW620">
        <v>0</v>
      </c>
      <c r="AX620">
        <v>1</v>
      </c>
      <c r="AY620" t="s">
        <v>62</v>
      </c>
      <c r="AZ620">
        <v>12.4056</v>
      </c>
    </row>
    <row r="621" spans="1:52" x14ac:dyDescent="0.3">
      <c r="A621" t="s">
        <v>90</v>
      </c>
      <c r="B621">
        <v>6101697038</v>
      </c>
      <c r="C621" t="s">
        <v>53</v>
      </c>
      <c r="D621">
        <v>239</v>
      </c>
      <c r="E621" t="s">
        <v>53</v>
      </c>
      <c r="F621">
        <v>4018</v>
      </c>
      <c r="G621">
        <v>3834</v>
      </c>
      <c r="H621">
        <v>34</v>
      </c>
      <c r="I621">
        <v>21908</v>
      </c>
      <c r="J621" t="s">
        <v>775</v>
      </c>
      <c r="K621" t="s">
        <v>107</v>
      </c>
      <c r="L621" t="s">
        <v>56</v>
      </c>
      <c r="M621">
        <v>52</v>
      </c>
      <c r="N621" t="s">
        <v>57</v>
      </c>
      <c r="O621">
        <v>74</v>
      </c>
      <c r="P621" t="s">
        <v>58</v>
      </c>
      <c r="Q621" t="s">
        <v>59</v>
      </c>
      <c r="R621" t="s">
        <v>59</v>
      </c>
      <c r="S621" t="s">
        <v>60</v>
      </c>
      <c r="T621" t="s">
        <v>59</v>
      </c>
      <c r="U621">
        <v>-1</v>
      </c>
      <c r="V621">
        <v>-25.089600000000001</v>
      </c>
      <c r="W621">
        <v>-28.51</v>
      </c>
      <c r="X621">
        <v>-32.519599999999997</v>
      </c>
      <c r="Y621">
        <v>0</v>
      </c>
      <c r="Z621">
        <v>-3.5</v>
      </c>
      <c r="AA621">
        <v>-3.93</v>
      </c>
      <c r="AB621">
        <v>32.519599999999997</v>
      </c>
      <c r="AC621">
        <v>3.5</v>
      </c>
      <c r="AD621">
        <v>3.93</v>
      </c>
      <c r="AE621">
        <v>0</v>
      </c>
      <c r="AF621">
        <v>0</v>
      </c>
      <c r="AG621">
        <v>-3.42</v>
      </c>
      <c r="AH621">
        <v>0</v>
      </c>
      <c r="AI621">
        <v>0</v>
      </c>
      <c r="AJ621">
        <v>0</v>
      </c>
      <c r="AK621">
        <v>0</v>
      </c>
      <c r="AL621">
        <v>0</v>
      </c>
      <c r="AM621" t="s">
        <v>59</v>
      </c>
      <c r="AN621">
        <v>0</v>
      </c>
      <c r="AO621">
        <v>0</v>
      </c>
      <c r="AP621">
        <v>0</v>
      </c>
      <c r="AQ621">
        <v>0</v>
      </c>
      <c r="AR621" t="s">
        <v>59</v>
      </c>
      <c r="AS621">
        <v>0</v>
      </c>
      <c r="AT621">
        <v>0</v>
      </c>
      <c r="AU621">
        <v>0</v>
      </c>
      <c r="AV621" t="s">
        <v>61</v>
      </c>
      <c r="AW621">
        <v>0</v>
      </c>
      <c r="AX621">
        <v>1</v>
      </c>
      <c r="AY621" t="s">
        <v>62</v>
      </c>
      <c r="AZ621">
        <v>25.089600000000001</v>
      </c>
    </row>
    <row r="622" spans="1:52" x14ac:dyDescent="0.3">
      <c r="A622" t="s">
        <v>105</v>
      </c>
      <c r="B622">
        <v>6101712290</v>
      </c>
      <c r="C622" t="s">
        <v>53</v>
      </c>
      <c r="D622">
        <v>248</v>
      </c>
      <c r="E622" t="s">
        <v>53</v>
      </c>
      <c r="F622">
        <v>4018</v>
      </c>
      <c r="G622">
        <v>3834</v>
      </c>
      <c r="H622">
        <v>34</v>
      </c>
      <c r="I622">
        <v>69598</v>
      </c>
      <c r="J622" t="s">
        <v>776</v>
      </c>
      <c r="K622" t="s">
        <v>744</v>
      </c>
      <c r="L622" t="s">
        <v>56</v>
      </c>
      <c r="M622">
        <v>52</v>
      </c>
      <c r="N622" t="s">
        <v>57</v>
      </c>
      <c r="O622">
        <v>74</v>
      </c>
      <c r="P622" t="s">
        <v>58</v>
      </c>
      <c r="Q622" t="s">
        <v>59</v>
      </c>
      <c r="R622" t="s">
        <v>59</v>
      </c>
      <c r="S622" t="s">
        <v>111</v>
      </c>
      <c r="T622" t="s">
        <v>59</v>
      </c>
      <c r="U622">
        <v>-1</v>
      </c>
      <c r="V622">
        <v>-48.521099999999997</v>
      </c>
      <c r="W622">
        <v>-55.11</v>
      </c>
      <c r="X622">
        <v>-63.772799999999997</v>
      </c>
      <c r="Y622">
        <v>0</v>
      </c>
      <c r="Z622">
        <v>-6.4212999999999996</v>
      </c>
      <c r="AA622">
        <v>-8.8303999999999991</v>
      </c>
      <c r="AB622">
        <v>63.772799999999997</v>
      </c>
      <c r="AC622">
        <v>6.4212999999999996</v>
      </c>
      <c r="AD622">
        <v>8.8303999999999991</v>
      </c>
      <c r="AE622">
        <v>0</v>
      </c>
      <c r="AF622">
        <v>0</v>
      </c>
      <c r="AG622">
        <v>-6.61</v>
      </c>
      <c r="AH622">
        <v>0</v>
      </c>
      <c r="AI622">
        <v>-8.83</v>
      </c>
      <c r="AJ622">
        <v>0</v>
      </c>
      <c r="AK622">
        <v>0</v>
      </c>
      <c r="AL622">
        <v>0</v>
      </c>
      <c r="AM622" t="s">
        <v>59</v>
      </c>
      <c r="AN622">
        <v>-8.83</v>
      </c>
      <c r="AO622">
        <v>0</v>
      </c>
      <c r="AP622">
        <v>-47.927700000000002</v>
      </c>
      <c r="AQ622">
        <v>-63.179400000000001</v>
      </c>
      <c r="AR622" t="s">
        <v>59</v>
      </c>
      <c r="AS622">
        <v>0</v>
      </c>
      <c r="AT622">
        <v>0</v>
      </c>
      <c r="AU622">
        <v>0</v>
      </c>
      <c r="AV622" t="s">
        <v>61</v>
      </c>
      <c r="AW622">
        <v>0</v>
      </c>
      <c r="AX622">
        <v>1</v>
      </c>
      <c r="AY622" t="s">
        <v>62</v>
      </c>
      <c r="AZ622">
        <v>48.58</v>
      </c>
    </row>
    <row r="623" spans="1:52" x14ac:dyDescent="0.3">
      <c r="A623" t="s">
        <v>83</v>
      </c>
      <c r="B623">
        <v>6101697517</v>
      </c>
      <c r="C623" t="s">
        <v>53</v>
      </c>
      <c r="D623">
        <v>242</v>
      </c>
      <c r="E623" t="s">
        <v>53</v>
      </c>
      <c r="F623">
        <v>4018</v>
      </c>
      <c r="G623">
        <v>3834</v>
      </c>
      <c r="H623">
        <v>34</v>
      </c>
      <c r="I623">
        <v>74692</v>
      </c>
      <c r="J623" t="s">
        <v>777</v>
      </c>
      <c r="K623" t="s">
        <v>82</v>
      </c>
      <c r="L623" t="s">
        <v>56</v>
      </c>
      <c r="M623">
        <v>52</v>
      </c>
      <c r="N623" t="s">
        <v>57</v>
      </c>
      <c r="O623">
        <v>74</v>
      </c>
      <c r="P623" t="s">
        <v>58</v>
      </c>
      <c r="Q623" t="s">
        <v>59</v>
      </c>
      <c r="R623" t="s">
        <v>59</v>
      </c>
      <c r="S623" t="s">
        <v>69</v>
      </c>
      <c r="T623" t="s">
        <v>59</v>
      </c>
      <c r="U623">
        <v>-1</v>
      </c>
      <c r="V623">
        <v>-3.7711999999999999</v>
      </c>
      <c r="W623">
        <v>-4.29</v>
      </c>
      <c r="X623">
        <v>-4.9368999999999996</v>
      </c>
      <c r="Y623">
        <v>0</v>
      </c>
      <c r="Z623">
        <v>-0.47989999999999999</v>
      </c>
      <c r="AA623">
        <v>-0.68579999999999997</v>
      </c>
      <c r="AB623">
        <v>4.9368999999999996</v>
      </c>
      <c r="AC623">
        <v>0.47989999999999999</v>
      </c>
      <c r="AD623">
        <v>0.68579999999999997</v>
      </c>
      <c r="AE623">
        <v>0</v>
      </c>
      <c r="AF623">
        <v>0</v>
      </c>
      <c r="AG623">
        <v>-0.51</v>
      </c>
      <c r="AH623">
        <v>0</v>
      </c>
      <c r="AI623">
        <v>0</v>
      </c>
      <c r="AJ623">
        <v>0</v>
      </c>
      <c r="AK623">
        <v>0</v>
      </c>
      <c r="AL623">
        <v>0</v>
      </c>
      <c r="AM623" t="s">
        <v>59</v>
      </c>
      <c r="AN623">
        <v>0</v>
      </c>
      <c r="AO623">
        <v>0</v>
      </c>
      <c r="AP623">
        <v>0</v>
      </c>
      <c r="AQ623">
        <v>0</v>
      </c>
      <c r="AR623" t="s">
        <v>59</v>
      </c>
      <c r="AS623">
        <v>0</v>
      </c>
      <c r="AT623">
        <v>0</v>
      </c>
      <c r="AU623">
        <v>0</v>
      </c>
      <c r="AV623" t="s">
        <v>61</v>
      </c>
      <c r="AW623">
        <v>0</v>
      </c>
      <c r="AX623">
        <v>1</v>
      </c>
      <c r="AY623" t="s">
        <v>62</v>
      </c>
      <c r="AZ623">
        <v>3.7711999999999999</v>
      </c>
    </row>
    <row r="624" spans="1:52" x14ac:dyDescent="0.3">
      <c r="A624" t="s">
        <v>52</v>
      </c>
      <c r="B624">
        <v>6101702454</v>
      </c>
      <c r="C624" t="s">
        <v>53</v>
      </c>
      <c r="D624">
        <v>245</v>
      </c>
      <c r="E624" t="s">
        <v>53</v>
      </c>
      <c r="F624">
        <v>4018</v>
      </c>
      <c r="G624">
        <v>3834</v>
      </c>
      <c r="H624">
        <v>34</v>
      </c>
      <c r="I624">
        <v>81638</v>
      </c>
      <c r="J624" t="s">
        <v>778</v>
      </c>
      <c r="K624" t="s">
        <v>55</v>
      </c>
      <c r="L624" t="s">
        <v>56</v>
      </c>
      <c r="M624">
        <v>52</v>
      </c>
      <c r="N624" t="s">
        <v>57</v>
      </c>
      <c r="O624">
        <v>74</v>
      </c>
      <c r="P624" t="s">
        <v>58</v>
      </c>
      <c r="Q624" t="s">
        <v>59</v>
      </c>
      <c r="R624" t="s">
        <v>59</v>
      </c>
      <c r="S624" t="s">
        <v>60</v>
      </c>
      <c r="T624" t="s">
        <v>59</v>
      </c>
      <c r="U624">
        <v>-1</v>
      </c>
      <c r="V624">
        <v>-22.743099999999998</v>
      </c>
      <c r="W624">
        <v>-25.79</v>
      </c>
      <c r="X624">
        <v>-29.196200000000001</v>
      </c>
      <c r="Y624">
        <v>0</v>
      </c>
      <c r="Z624">
        <v>-2.9114</v>
      </c>
      <c r="AA624">
        <v>-3.5417000000000001</v>
      </c>
      <c r="AB624">
        <v>29.196200000000001</v>
      </c>
      <c r="AC624">
        <v>2.9114</v>
      </c>
      <c r="AD624">
        <v>3.5417000000000001</v>
      </c>
      <c r="AE624">
        <v>0</v>
      </c>
      <c r="AF624">
        <v>0</v>
      </c>
      <c r="AG624">
        <v>-3.09</v>
      </c>
      <c r="AH624">
        <v>0</v>
      </c>
      <c r="AI624">
        <v>0</v>
      </c>
      <c r="AJ624">
        <v>0</v>
      </c>
      <c r="AK624">
        <v>0</v>
      </c>
      <c r="AL624">
        <v>0</v>
      </c>
      <c r="AM624" t="s">
        <v>59</v>
      </c>
      <c r="AN624">
        <v>0</v>
      </c>
      <c r="AO624">
        <v>0</v>
      </c>
      <c r="AP624">
        <v>-10.706099999999999</v>
      </c>
      <c r="AQ624">
        <v>-17.159199999999998</v>
      </c>
      <c r="AR624" t="s">
        <v>59</v>
      </c>
      <c r="AS624">
        <v>0</v>
      </c>
      <c r="AT624">
        <v>0</v>
      </c>
      <c r="AU624">
        <v>0</v>
      </c>
      <c r="AV624" t="s">
        <v>61</v>
      </c>
      <c r="AW624">
        <v>0</v>
      </c>
      <c r="AX624">
        <v>1</v>
      </c>
      <c r="AY624" t="s">
        <v>62</v>
      </c>
      <c r="AZ624">
        <v>22.7624</v>
      </c>
    </row>
    <row r="625" spans="1:52" x14ac:dyDescent="0.3">
      <c r="A625" t="s">
        <v>63</v>
      </c>
      <c r="B625">
        <v>6101697946</v>
      </c>
      <c r="C625" t="s">
        <v>53</v>
      </c>
      <c r="D625">
        <v>243</v>
      </c>
      <c r="E625" t="s">
        <v>53</v>
      </c>
      <c r="F625">
        <v>4018</v>
      </c>
      <c r="G625">
        <v>3834</v>
      </c>
      <c r="H625">
        <v>34</v>
      </c>
      <c r="I625">
        <v>31585</v>
      </c>
      <c r="J625" t="s">
        <v>223</v>
      </c>
      <c r="K625" t="s">
        <v>68</v>
      </c>
      <c r="L625" t="s">
        <v>56</v>
      </c>
      <c r="M625">
        <v>52</v>
      </c>
      <c r="N625" t="s">
        <v>57</v>
      </c>
      <c r="O625">
        <v>74</v>
      </c>
      <c r="P625" t="s">
        <v>58</v>
      </c>
      <c r="Q625" t="s">
        <v>59</v>
      </c>
      <c r="R625" t="s">
        <v>59</v>
      </c>
      <c r="S625" t="s">
        <v>69</v>
      </c>
      <c r="T625" t="s">
        <v>59</v>
      </c>
      <c r="U625">
        <v>-1</v>
      </c>
      <c r="V625">
        <v>-8.5503</v>
      </c>
      <c r="W625">
        <v>-9.7200000000000006</v>
      </c>
      <c r="X625">
        <v>-11.873200000000001</v>
      </c>
      <c r="Y625">
        <v>0</v>
      </c>
      <c r="Z625">
        <v>-1.1527000000000001</v>
      </c>
      <c r="AA625">
        <v>-2.1701999999999999</v>
      </c>
      <c r="AB625">
        <v>11.873200000000001</v>
      </c>
      <c r="AC625">
        <v>1.1527000000000001</v>
      </c>
      <c r="AD625">
        <v>2.1701999999999999</v>
      </c>
      <c r="AE625">
        <v>0</v>
      </c>
      <c r="AF625">
        <v>0</v>
      </c>
      <c r="AG625">
        <v>-1.17</v>
      </c>
      <c r="AH625">
        <v>0</v>
      </c>
      <c r="AI625">
        <v>0</v>
      </c>
      <c r="AJ625">
        <v>0</v>
      </c>
      <c r="AK625">
        <v>0</v>
      </c>
      <c r="AL625">
        <v>0</v>
      </c>
      <c r="AM625" t="s">
        <v>59</v>
      </c>
      <c r="AN625">
        <v>0</v>
      </c>
      <c r="AO625">
        <v>0</v>
      </c>
      <c r="AP625">
        <v>0</v>
      </c>
      <c r="AQ625">
        <v>0</v>
      </c>
      <c r="AR625" t="s">
        <v>59</v>
      </c>
      <c r="AS625">
        <v>0</v>
      </c>
      <c r="AT625">
        <v>0</v>
      </c>
      <c r="AU625">
        <v>0</v>
      </c>
      <c r="AV625" t="s">
        <v>61</v>
      </c>
      <c r="AW625">
        <v>0</v>
      </c>
      <c r="AX625">
        <v>1</v>
      </c>
      <c r="AY625" t="s">
        <v>62</v>
      </c>
      <c r="AZ625">
        <v>8.5503</v>
      </c>
    </row>
    <row r="626" spans="1:52" x14ac:dyDescent="0.3">
      <c r="A626" t="s">
        <v>178</v>
      </c>
      <c r="B626">
        <v>6101291053</v>
      </c>
      <c r="C626" t="s">
        <v>53</v>
      </c>
      <c r="D626">
        <v>232</v>
      </c>
      <c r="E626" t="s">
        <v>53</v>
      </c>
      <c r="F626">
        <v>4018</v>
      </c>
      <c r="G626">
        <v>3834</v>
      </c>
      <c r="H626">
        <v>34</v>
      </c>
      <c r="I626">
        <v>158461</v>
      </c>
      <c r="J626" t="s">
        <v>779</v>
      </c>
      <c r="K626" t="s">
        <v>101</v>
      </c>
      <c r="L626" t="s">
        <v>56</v>
      </c>
      <c r="M626">
        <v>52</v>
      </c>
      <c r="N626" t="s">
        <v>57</v>
      </c>
      <c r="O626">
        <v>74</v>
      </c>
      <c r="P626" t="s">
        <v>58</v>
      </c>
      <c r="Q626" t="s">
        <v>59</v>
      </c>
      <c r="R626" t="s">
        <v>59</v>
      </c>
      <c r="S626" t="s">
        <v>60</v>
      </c>
      <c r="T626" t="s">
        <v>59</v>
      </c>
      <c r="U626">
        <v>-2</v>
      </c>
      <c r="V626">
        <v>-23.810600000000001</v>
      </c>
      <c r="W626">
        <v>-27.06</v>
      </c>
      <c r="X626">
        <v>-31.108799999999999</v>
      </c>
      <c r="Y626">
        <v>0</v>
      </c>
      <c r="Z626">
        <v>-3.0002</v>
      </c>
      <c r="AA626">
        <v>-4.298</v>
      </c>
      <c r="AB626">
        <v>15.554399999999999</v>
      </c>
      <c r="AC626">
        <v>1.5001</v>
      </c>
      <c r="AD626">
        <v>2.149</v>
      </c>
      <c r="AE626">
        <v>0</v>
      </c>
      <c r="AF626">
        <v>0</v>
      </c>
      <c r="AG626">
        <v>-3.25</v>
      </c>
      <c r="AH626">
        <v>0</v>
      </c>
      <c r="AI626">
        <v>0</v>
      </c>
      <c r="AJ626">
        <v>0</v>
      </c>
      <c r="AK626">
        <v>0</v>
      </c>
      <c r="AL626">
        <v>0</v>
      </c>
      <c r="AM626" t="s">
        <v>59</v>
      </c>
      <c r="AN626">
        <v>0</v>
      </c>
      <c r="AO626">
        <v>0</v>
      </c>
      <c r="AP626">
        <v>-23.587399999999999</v>
      </c>
      <c r="AQ626">
        <v>-30.8856</v>
      </c>
      <c r="AR626" t="s">
        <v>59</v>
      </c>
      <c r="AS626">
        <v>0</v>
      </c>
      <c r="AT626">
        <v>0</v>
      </c>
      <c r="AU626">
        <v>0</v>
      </c>
      <c r="AV626" t="s">
        <v>61</v>
      </c>
      <c r="AW626">
        <v>0</v>
      </c>
      <c r="AX626">
        <v>1</v>
      </c>
      <c r="AY626" t="s">
        <v>62</v>
      </c>
      <c r="AZ626">
        <v>11.9053</v>
      </c>
    </row>
    <row r="627" spans="1:52" x14ac:dyDescent="0.3">
      <c r="A627" t="s">
        <v>142</v>
      </c>
      <c r="B627">
        <v>6101342949</v>
      </c>
      <c r="C627" t="s">
        <v>53</v>
      </c>
      <c r="D627">
        <v>235</v>
      </c>
      <c r="E627" t="s">
        <v>53</v>
      </c>
      <c r="F627">
        <v>4018</v>
      </c>
      <c r="G627">
        <v>3834</v>
      </c>
      <c r="H627">
        <v>34</v>
      </c>
      <c r="I627">
        <v>585377</v>
      </c>
      <c r="J627" t="s">
        <v>780</v>
      </c>
      <c r="K627" t="s">
        <v>500</v>
      </c>
      <c r="L627" t="s">
        <v>56</v>
      </c>
      <c r="M627">
        <v>52</v>
      </c>
      <c r="N627" t="s">
        <v>57</v>
      </c>
      <c r="O627">
        <v>74</v>
      </c>
      <c r="P627" t="s">
        <v>58</v>
      </c>
      <c r="Q627" t="s">
        <v>59</v>
      </c>
      <c r="R627" t="s">
        <v>59</v>
      </c>
      <c r="S627" t="s">
        <v>111</v>
      </c>
      <c r="T627" t="s">
        <v>59</v>
      </c>
      <c r="U627">
        <v>-3</v>
      </c>
      <c r="V627">
        <v>-7.4249999999999998</v>
      </c>
      <c r="W627">
        <v>-8.4600000000000009</v>
      </c>
      <c r="X627">
        <v>-9.6860999999999997</v>
      </c>
      <c r="Y627">
        <v>0</v>
      </c>
      <c r="Z627">
        <v>-0.98280000000000001</v>
      </c>
      <c r="AA627">
        <v>-1.2783</v>
      </c>
      <c r="AB627">
        <v>3.2286999999999999</v>
      </c>
      <c r="AC627">
        <v>0.3276</v>
      </c>
      <c r="AD627">
        <v>0.42609999999999998</v>
      </c>
      <c r="AE627">
        <v>0</v>
      </c>
      <c r="AF627">
        <v>0</v>
      </c>
      <c r="AG627">
        <v>-1.02</v>
      </c>
      <c r="AH627">
        <v>0</v>
      </c>
      <c r="AI627">
        <v>0</v>
      </c>
      <c r="AJ627">
        <v>0</v>
      </c>
      <c r="AK627">
        <v>0</v>
      </c>
      <c r="AL627">
        <v>0</v>
      </c>
      <c r="AM627" t="s">
        <v>59</v>
      </c>
      <c r="AN627">
        <v>0</v>
      </c>
      <c r="AO627">
        <v>0</v>
      </c>
      <c r="AP627">
        <v>-8.7171000000000003</v>
      </c>
      <c r="AQ627">
        <v>-10.978199999999999</v>
      </c>
      <c r="AR627" t="s">
        <v>59</v>
      </c>
      <c r="AS627">
        <v>0</v>
      </c>
      <c r="AT627">
        <v>0</v>
      </c>
      <c r="AU627">
        <v>0</v>
      </c>
      <c r="AV627" t="s">
        <v>61</v>
      </c>
      <c r="AW627">
        <v>0</v>
      </c>
      <c r="AX627">
        <v>1</v>
      </c>
      <c r="AY627" t="s">
        <v>62</v>
      </c>
      <c r="AZ627">
        <v>2.4914999999999998</v>
      </c>
    </row>
    <row r="628" spans="1:52" x14ac:dyDescent="0.3">
      <c r="A628" t="s">
        <v>83</v>
      </c>
      <c r="B628">
        <v>6101697517</v>
      </c>
      <c r="C628" t="s">
        <v>53</v>
      </c>
      <c r="D628">
        <v>242</v>
      </c>
      <c r="E628" t="s">
        <v>53</v>
      </c>
      <c r="F628">
        <v>4018</v>
      </c>
      <c r="G628">
        <v>3834</v>
      </c>
      <c r="H628">
        <v>34</v>
      </c>
      <c r="I628">
        <v>418598</v>
      </c>
      <c r="J628" t="s">
        <v>781</v>
      </c>
      <c r="K628" t="s">
        <v>205</v>
      </c>
      <c r="L628" t="s">
        <v>56</v>
      </c>
      <c r="M628">
        <v>52</v>
      </c>
      <c r="N628" t="s">
        <v>57</v>
      </c>
      <c r="O628">
        <v>74</v>
      </c>
      <c r="P628" t="s">
        <v>58</v>
      </c>
      <c r="Q628" t="s">
        <v>59</v>
      </c>
      <c r="R628" t="s">
        <v>59</v>
      </c>
      <c r="S628" t="s">
        <v>66</v>
      </c>
      <c r="T628" t="s">
        <v>59</v>
      </c>
      <c r="U628">
        <v>-1</v>
      </c>
      <c r="V628">
        <v>-9.3585999999999991</v>
      </c>
      <c r="W628">
        <v>-10.63</v>
      </c>
      <c r="X628">
        <v>-12.110300000000001</v>
      </c>
      <c r="Y628">
        <v>0</v>
      </c>
      <c r="Z628">
        <v>-1.1314</v>
      </c>
      <c r="AA628">
        <v>-1.6203000000000001</v>
      </c>
      <c r="AB628">
        <v>12.110300000000001</v>
      </c>
      <c r="AC628">
        <v>1.1314</v>
      </c>
      <c r="AD628">
        <v>1.6203000000000001</v>
      </c>
      <c r="AE628">
        <v>0</v>
      </c>
      <c r="AF628">
        <v>0</v>
      </c>
      <c r="AG628">
        <v>-1.28</v>
      </c>
      <c r="AH628">
        <v>0</v>
      </c>
      <c r="AI628">
        <v>0</v>
      </c>
      <c r="AJ628">
        <v>0</v>
      </c>
      <c r="AK628">
        <v>0</v>
      </c>
      <c r="AL628">
        <v>0</v>
      </c>
      <c r="AM628" t="s">
        <v>59</v>
      </c>
      <c r="AN628">
        <v>0</v>
      </c>
      <c r="AO628">
        <v>0</v>
      </c>
      <c r="AP628">
        <v>-9.4534000000000002</v>
      </c>
      <c r="AQ628">
        <v>-12.2051</v>
      </c>
      <c r="AR628" t="s">
        <v>59</v>
      </c>
      <c r="AS628">
        <v>0</v>
      </c>
      <c r="AT628">
        <v>0</v>
      </c>
      <c r="AU628">
        <v>0</v>
      </c>
      <c r="AV628" t="s">
        <v>61</v>
      </c>
      <c r="AW628">
        <v>0</v>
      </c>
      <c r="AX628">
        <v>1</v>
      </c>
      <c r="AY628" t="s">
        <v>62</v>
      </c>
      <c r="AZ628">
        <v>9.3585999999999991</v>
      </c>
    </row>
    <row r="629" spans="1:52" x14ac:dyDescent="0.3">
      <c r="A629" t="s">
        <v>52</v>
      </c>
      <c r="B629">
        <v>6101702454</v>
      </c>
      <c r="C629" t="s">
        <v>53</v>
      </c>
      <c r="D629">
        <v>245</v>
      </c>
      <c r="E629" t="s">
        <v>53</v>
      </c>
      <c r="F629">
        <v>4018</v>
      </c>
      <c r="G629">
        <v>3834</v>
      </c>
      <c r="H629">
        <v>34</v>
      </c>
      <c r="I629">
        <v>150783</v>
      </c>
      <c r="J629" t="s">
        <v>782</v>
      </c>
      <c r="K629" t="s">
        <v>82</v>
      </c>
      <c r="L629" t="s">
        <v>56</v>
      </c>
      <c r="M629">
        <v>52</v>
      </c>
      <c r="N629" t="s">
        <v>57</v>
      </c>
      <c r="O629">
        <v>74</v>
      </c>
      <c r="P629" t="s">
        <v>58</v>
      </c>
      <c r="Q629" t="s">
        <v>59</v>
      </c>
      <c r="R629" t="s">
        <v>59</v>
      </c>
      <c r="S629" t="s">
        <v>69</v>
      </c>
      <c r="T629" t="s">
        <v>59</v>
      </c>
      <c r="U629">
        <v>-1</v>
      </c>
      <c r="V629">
        <v>-10.3482</v>
      </c>
      <c r="W629">
        <v>-11.76</v>
      </c>
      <c r="X629">
        <v>-13.5977</v>
      </c>
      <c r="Y629">
        <v>0</v>
      </c>
      <c r="Z629">
        <v>-1.4262999999999999</v>
      </c>
      <c r="AA629">
        <v>-1.8231999999999999</v>
      </c>
      <c r="AB629">
        <v>13.5977</v>
      </c>
      <c r="AC629">
        <v>1.4262999999999999</v>
      </c>
      <c r="AD629">
        <v>1.8231999999999999</v>
      </c>
      <c r="AE629">
        <v>0</v>
      </c>
      <c r="AF629">
        <v>0</v>
      </c>
      <c r="AG629">
        <v>-1.41</v>
      </c>
      <c r="AH629">
        <v>0</v>
      </c>
      <c r="AI629">
        <v>0</v>
      </c>
      <c r="AJ629">
        <v>0</v>
      </c>
      <c r="AK629">
        <v>0</v>
      </c>
      <c r="AL629">
        <v>0</v>
      </c>
      <c r="AM629" t="s">
        <v>59</v>
      </c>
      <c r="AN629">
        <v>0</v>
      </c>
      <c r="AO629">
        <v>0</v>
      </c>
      <c r="AP629">
        <v>-10.6668</v>
      </c>
      <c r="AQ629">
        <v>-13.9163</v>
      </c>
      <c r="AR629" t="s">
        <v>59</v>
      </c>
      <c r="AS629">
        <v>0</v>
      </c>
      <c r="AT629">
        <v>0</v>
      </c>
      <c r="AU629">
        <v>0</v>
      </c>
      <c r="AV629" t="s">
        <v>61</v>
      </c>
      <c r="AW629">
        <v>0</v>
      </c>
      <c r="AX629">
        <v>1</v>
      </c>
      <c r="AY629" t="s">
        <v>62</v>
      </c>
      <c r="AZ629">
        <v>10.3482</v>
      </c>
    </row>
    <row r="630" spans="1:52" x14ac:dyDescent="0.3">
      <c r="A630" t="s">
        <v>86</v>
      </c>
      <c r="B630">
        <v>6101732888</v>
      </c>
      <c r="C630" t="s">
        <v>53</v>
      </c>
      <c r="D630">
        <v>251</v>
      </c>
      <c r="E630" t="s">
        <v>53</v>
      </c>
      <c r="F630">
        <v>4018</v>
      </c>
      <c r="G630">
        <v>3834</v>
      </c>
      <c r="H630">
        <v>34</v>
      </c>
      <c r="I630">
        <v>22723</v>
      </c>
      <c r="J630" t="s">
        <v>783</v>
      </c>
      <c r="K630" t="s">
        <v>89</v>
      </c>
      <c r="L630" t="s">
        <v>56</v>
      </c>
      <c r="M630">
        <v>52</v>
      </c>
      <c r="N630" t="s">
        <v>57</v>
      </c>
      <c r="O630">
        <v>74</v>
      </c>
      <c r="P630" t="s">
        <v>58</v>
      </c>
      <c r="Q630" t="s">
        <v>59</v>
      </c>
      <c r="R630" t="s">
        <v>59</v>
      </c>
      <c r="S630" t="s">
        <v>60</v>
      </c>
      <c r="T630" t="s">
        <v>59</v>
      </c>
      <c r="U630">
        <v>-1</v>
      </c>
      <c r="V630">
        <v>-23.348500000000001</v>
      </c>
      <c r="W630">
        <v>-26.5</v>
      </c>
      <c r="X630">
        <v>-29.992799999999999</v>
      </c>
      <c r="Y630">
        <v>0</v>
      </c>
      <c r="Z630">
        <v>-2.8738000000000001</v>
      </c>
      <c r="AA630">
        <v>-3.7705000000000002</v>
      </c>
      <c r="AB630">
        <v>29.992799999999999</v>
      </c>
      <c r="AC630">
        <v>2.8738000000000001</v>
      </c>
      <c r="AD630">
        <v>3.7705000000000002</v>
      </c>
      <c r="AE630">
        <v>0</v>
      </c>
      <c r="AF630">
        <v>0</v>
      </c>
      <c r="AG630">
        <v>-3.18</v>
      </c>
      <c r="AH630">
        <v>0</v>
      </c>
      <c r="AI630">
        <v>0</v>
      </c>
      <c r="AJ630">
        <v>0</v>
      </c>
      <c r="AK630">
        <v>0</v>
      </c>
      <c r="AL630">
        <v>0</v>
      </c>
      <c r="AM630" t="s">
        <v>59</v>
      </c>
      <c r="AN630">
        <v>0</v>
      </c>
      <c r="AO630">
        <v>0</v>
      </c>
      <c r="AP630">
        <v>0</v>
      </c>
      <c r="AQ630">
        <v>0</v>
      </c>
      <c r="AR630" t="s">
        <v>59</v>
      </c>
      <c r="AS630">
        <v>0</v>
      </c>
      <c r="AT630">
        <v>0</v>
      </c>
      <c r="AU630">
        <v>0</v>
      </c>
      <c r="AV630" t="s">
        <v>61</v>
      </c>
      <c r="AW630">
        <v>0</v>
      </c>
      <c r="AX630">
        <v>1</v>
      </c>
      <c r="AY630" t="s">
        <v>62</v>
      </c>
      <c r="AZ630">
        <v>23.3552</v>
      </c>
    </row>
    <row r="631" spans="1:52" x14ac:dyDescent="0.3">
      <c r="A631" t="s">
        <v>105</v>
      </c>
      <c r="B631">
        <v>6101712290</v>
      </c>
      <c r="C631" t="s">
        <v>53</v>
      </c>
      <c r="D631">
        <v>248</v>
      </c>
      <c r="E631" t="s">
        <v>53</v>
      </c>
      <c r="F631">
        <v>4018</v>
      </c>
      <c r="G631">
        <v>3834</v>
      </c>
      <c r="H631">
        <v>34</v>
      </c>
      <c r="I631">
        <v>21432</v>
      </c>
      <c r="J631" t="s">
        <v>784</v>
      </c>
      <c r="K631" t="s">
        <v>82</v>
      </c>
      <c r="L631" t="s">
        <v>56</v>
      </c>
      <c r="M631">
        <v>52</v>
      </c>
      <c r="N631" t="s">
        <v>57</v>
      </c>
      <c r="O631">
        <v>74</v>
      </c>
      <c r="P631" t="s">
        <v>58</v>
      </c>
      <c r="Q631" t="s">
        <v>59</v>
      </c>
      <c r="R631" t="s">
        <v>59</v>
      </c>
      <c r="S631" t="s">
        <v>69</v>
      </c>
      <c r="T631" t="s">
        <v>59</v>
      </c>
      <c r="U631">
        <v>-1</v>
      </c>
      <c r="V631">
        <v>-1.7359</v>
      </c>
      <c r="W631">
        <v>-1.97</v>
      </c>
      <c r="X631">
        <v>-2.3027000000000002</v>
      </c>
      <c r="Y631">
        <v>0</v>
      </c>
      <c r="Z631">
        <v>-0.23369999999999999</v>
      </c>
      <c r="AA631">
        <v>-0.33310000000000001</v>
      </c>
      <c r="AB631">
        <v>2.3027000000000002</v>
      </c>
      <c r="AC631">
        <v>0.23369999999999999</v>
      </c>
      <c r="AD631">
        <v>0.33310000000000001</v>
      </c>
      <c r="AE631">
        <v>0</v>
      </c>
      <c r="AF631">
        <v>0</v>
      </c>
      <c r="AG631">
        <v>-0.24</v>
      </c>
      <c r="AH631">
        <v>0</v>
      </c>
      <c r="AI631">
        <v>0</v>
      </c>
      <c r="AJ631">
        <v>0</v>
      </c>
      <c r="AK631">
        <v>0</v>
      </c>
      <c r="AL631">
        <v>0</v>
      </c>
      <c r="AM631" t="s">
        <v>59</v>
      </c>
      <c r="AN631">
        <v>0</v>
      </c>
      <c r="AO631">
        <v>0</v>
      </c>
      <c r="AP631">
        <v>-1.361</v>
      </c>
      <c r="AQ631">
        <v>-1.9278</v>
      </c>
      <c r="AR631" t="s">
        <v>59</v>
      </c>
      <c r="AS631">
        <v>0</v>
      </c>
      <c r="AT631">
        <v>0</v>
      </c>
      <c r="AU631">
        <v>0</v>
      </c>
      <c r="AV631" t="s">
        <v>61</v>
      </c>
      <c r="AW631">
        <v>0</v>
      </c>
      <c r="AX631">
        <v>1</v>
      </c>
      <c r="AY631" t="s">
        <v>62</v>
      </c>
      <c r="AZ631">
        <v>1.7359</v>
      </c>
    </row>
    <row r="632" spans="1:52" x14ac:dyDescent="0.3">
      <c r="A632" t="s">
        <v>83</v>
      </c>
      <c r="B632">
        <v>6101697517</v>
      </c>
      <c r="C632" t="s">
        <v>53</v>
      </c>
      <c r="D632">
        <v>242</v>
      </c>
      <c r="E632" t="s">
        <v>53</v>
      </c>
      <c r="F632">
        <v>4018</v>
      </c>
      <c r="G632">
        <v>3834</v>
      </c>
      <c r="H632">
        <v>34</v>
      </c>
      <c r="I632">
        <v>49933</v>
      </c>
      <c r="J632" t="s">
        <v>785</v>
      </c>
      <c r="K632" t="s">
        <v>205</v>
      </c>
      <c r="L632" t="s">
        <v>56</v>
      </c>
      <c r="M632">
        <v>52</v>
      </c>
      <c r="N632" t="s">
        <v>57</v>
      </c>
      <c r="O632">
        <v>74</v>
      </c>
      <c r="P632" t="s">
        <v>58</v>
      </c>
      <c r="Q632" t="s">
        <v>59</v>
      </c>
      <c r="R632" t="s">
        <v>59</v>
      </c>
      <c r="S632" t="s">
        <v>60</v>
      </c>
      <c r="T632" t="s">
        <v>59</v>
      </c>
      <c r="U632">
        <v>-1</v>
      </c>
      <c r="V632">
        <v>-6.6482000000000001</v>
      </c>
      <c r="W632">
        <v>-7.55</v>
      </c>
      <c r="X632">
        <v>-8.5183999999999997</v>
      </c>
      <c r="Y632">
        <v>0</v>
      </c>
      <c r="Z632">
        <v>-0.81299999999999994</v>
      </c>
      <c r="AA632">
        <v>-1.0571999999999999</v>
      </c>
      <c r="AB632">
        <v>8.5183999999999997</v>
      </c>
      <c r="AC632">
        <v>0.81299999999999994</v>
      </c>
      <c r="AD632">
        <v>1.0571999999999999</v>
      </c>
      <c r="AE632">
        <v>0</v>
      </c>
      <c r="AF632">
        <v>0</v>
      </c>
      <c r="AG632">
        <v>-0.91</v>
      </c>
      <c r="AH632">
        <v>0</v>
      </c>
      <c r="AI632">
        <v>0</v>
      </c>
      <c r="AJ632">
        <v>0</v>
      </c>
      <c r="AK632">
        <v>0</v>
      </c>
      <c r="AL632">
        <v>0</v>
      </c>
      <c r="AM632" t="s">
        <v>59</v>
      </c>
      <c r="AN632">
        <v>0</v>
      </c>
      <c r="AO632">
        <v>0</v>
      </c>
      <c r="AP632">
        <v>0</v>
      </c>
      <c r="AQ632">
        <v>0</v>
      </c>
      <c r="AR632" t="s">
        <v>59</v>
      </c>
      <c r="AS632">
        <v>0</v>
      </c>
      <c r="AT632">
        <v>0</v>
      </c>
      <c r="AU632">
        <v>0</v>
      </c>
      <c r="AV632" t="s">
        <v>61</v>
      </c>
      <c r="AW632">
        <v>0</v>
      </c>
      <c r="AX632">
        <v>1</v>
      </c>
      <c r="AY632" t="s">
        <v>62</v>
      </c>
      <c r="AZ632">
        <v>6.6482000000000001</v>
      </c>
    </row>
    <row r="633" spans="1:52" x14ac:dyDescent="0.3">
      <c r="A633" t="s">
        <v>52</v>
      </c>
      <c r="B633">
        <v>6101702454</v>
      </c>
      <c r="C633" t="s">
        <v>53</v>
      </c>
      <c r="D633">
        <v>245</v>
      </c>
      <c r="E633" t="s">
        <v>53</v>
      </c>
      <c r="F633">
        <v>4018</v>
      </c>
      <c r="G633">
        <v>3834</v>
      </c>
      <c r="H633">
        <v>34</v>
      </c>
      <c r="I633">
        <v>70048</v>
      </c>
      <c r="J633" t="s">
        <v>786</v>
      </c>
      <c r="K633" t="s">
        <v>101</v>
      </c>
      <c r="L633" t="s">
        <v>56</v>
      </c>
      <c r="M633">
        <v>52</v>
      </c>
      <c r="N633" t="s">
        <v>57</v>
      </c>
      <c r="O633">
        <v>74</v>
      </c>
      <c r="P633" t="s">
        <v>58</v>
      </c>
      <c r="Q633" t="s">
        <v>59</v>
      </c>
      <c r="R633" t="s">
        <v>59</v>
      </c>
      <c r="S633" t="s">
        <v>60</v>
      </c>
      <c r="T633" t="s">
        <v>59</v>
      </c>
      <c r="U633">
        <v>-1</v>
      </c>
      <c r="V633">
        <v>-5.9459999999999997</v>
      </c>
      <c r="W633">
        <v>-6.76</v>
      </c>
      <c r="X633">
        <v>-7.8207000000000004</v>
      </c>
      <c r="Y633">
        <v>0</v>
      </c>
      <c r="Z633">
        <v>-0.78339999999999999</v>
      </c>
      <c r="AA633">
        <v>-1.0912999999999999</v>
      </c>
      <c r="AB633">
        <v>7.8207000000000004</v>
      </c>
      <c r="AC633">
        <v>0.78339999999999999</v>
      </c>
      <c r="AD633">
        <v>1.0912999999999999</v>
      </c>
      <c r="AE633">
        <v>0</v>
      </c>
      <c r="AF633">
        <v>0</v>
      </c>
      <c r="AG633">
        <v>-0.81</v>
      </c>
      <c r="AH633">
        <v>0</v>
      </c>
      <c r="AI633">
        <v>0</v>
      </c>
      <c r="AJ633">
        <v>0</v>
      </c>
      <c r="AK633">
        <v>0</v>
      </c>
      <c r="AL633">
        <v>0</v>
      </c>
      <c r="AM633" t="s">
        <v>59</v>
      </c>
      <c r="AN633">
        <v>0</v>
      </c>
      <c r="AO633">
        <v>0</v>
      </c>
      <c r="AP633">
        <v>0</v>
      </c>
      <c r="AQ633">
        <v>0</v>
      </c>
      <c r="AR633" t="s">
        <v>59</v>
      </c>
      <c r="AS633">
        <v>0</v>
      </c>
      <c r="AT633">
        <v>0</v>
      </c>
      <c r="AU633">
        <v>0</v>
      </c>
      <c r="AV633" t="s">
        <v>61</v>
      </c>
      <c r="AW633">
        <v>0</v>
      </c>
      <c r="AX633">
        <v>1</v>
      </c>
      <c r="AY633" t="s">
        <v>62</v>
      </c>
      <c r="AZ633">
        <v>5.9459999999999997</v>
      </c>
    </row>
    <row r="634" spans="1:52" x14ac:dyDescent="0.3">
      <c r="A634" t="s">
        <v>105</v>
      </c>
      <c r="B634">
        <v>6101712290</v>
      </c>
      <c r="C634" t="s">
        <v>53</v>
      </c>
      <c r="D634">
        <v>248</v>
      </c>
      <c r="E634" t="s">
        <v>53</v>
      </c>
      <c r="F634">
        <v>4018</v>
      </c>
      <c r="G634">
        <v>3834</v>
      </c>
      <c r="H634">
        <v>34</v>
      </c>
      <c r="I634">
        <v>74442</v>
      </c>
      <c r="J634" t="s">
        <v>787</v>
      </c>
      <c r="K634" t="s">
        <v>788</v>
      </c>
      <c r="L634" t="s">
        <v>56</v>
      </c>
      <c r="M634">
        <v>52</v>
      </c>
      <c r="N634" t="s">
        <v>57</v>
      </c>
      <c r="O634">
        <v>74</v>
      </c>
      <c r="P634" t="s">
        <v>58</v>
      </c>
      <c r="Q634" t="s">
        <v>59</v>
      </c>
      <c r="R634" t="s">
        <v>59</v>
      </c>
      <c r="S634" t="s">
        <v>66</v>
      </c>
      <c r="T634" t="s">
        <v>59</v>
      </c>
      <c r="U634">
        <v>-1</v>
      </c>
      <c r="V634">
        <v>-8.8857999999999997</v>
      </c>
      <c r="W634">
        <v>-10.1</v>
      </c>
      <c r="X634">
        <v>-11.263</v>
      </c>
      <c r="Y634">
        <v>0</v>
      </c>
      <c r="Z634">
        <v>-1.0621</v>
      </c>
      <c r="AA634">
        <v>-1.3150999999999999</v>
      </c>
      <c r="AB634">
        <v>11.263</v>
      </c>
      <c r="AC634">
        <v>1.0621</v>
      </c>
      <c r="AD634">
        <v>1.3150999999999999</v>
      </c>
      <c r="AE634">
        <v>0</v>
      </c>
      <c r="AF634">
        <v>0</v>
      </c>
      <c r="AG634">
        <v>-1.21</v>
      </c>
      <c r="AH634">
        <v>0</v>
      </c>
      <c r="AI634">
        <v>0</v>
      </c>
      <c r="AJ634">
        <v>0</v>
      </c>
      <c r="AK634">
        <v>0</v>
      </c>
      <c r="AL634">
        <v>0</v>
      </c>
      <c r="AM634" t="s">
        <v>59</v>
      </c>
      <c r="AN634">
        <v>0</v>
      </c>
      <c r="AO634">
        <v>0</v>
      </c>
      <c r="AP634">
        <v>0</v>
      </c>
      <c r="AQ634">
        <v>0</v>
      </c>
      <c r="AR634" t="s">
        <v>59</v>
      </c>
      <c r="AS634">
        <v>0</v>
      </c>
      <c r="AT634">
        <v>0</v>
      </c>
      <c r="AU634">
        <v>0</v>
      </c>
      <c r="AV634" t="s">
        <v>61</v>
      </c>
      <c r="AW634">
        <v>0</v>
      </c>
      <c r="AX634">
        <v>1</v>
      </c>
      <c r="AY634" t="s">
        <v>62</v>
      </c>
      <c r="AZ634">
        <v>8.8857999999999997</v>
      </c>
    </row>
    <row r="635" spans="1:52" x14ac:dyDescent="0.3">
      <c r="A635" t="s">
        <v>102</v>
      </c>
      <c r="B635">
        <v>6101337762</v>
      </c>
      <c r="C635" t="s">
        <v>53</v>
      </c>
      <c r="D635">
        <v>233</v>
      </c>
      <c r="E635" t="s">
        <v>53</v>
      </c>
      <c r="F635">
        <v>4018</v>
      </c>
      <c r="G635">
        <v>3834</v>
      </c>
      <c r="H635">
        <v>34</v>
      </c>
      <c r="I635">
        <v>73410</v>
      </c>
      <c r="J635" t="s">
        <v>789</v>
      </c>
      <c r="K635" t="s">
        <v>107</v>
      </c>
      <c r="L635" t="s">
        <v>56</v>
      </c>
      <c r="M635">
        <v>52</v>
      </c>
      <c r="N635" t="s">
        <v>57</v>
      </c>
      <c r="O635">
        <v>74</v>
      </c>
      <c r="P635" t="s">
        <v>58</v>
      </c>
      <c r="Q635" t="s">
        <v>59</v>
      </c>
      <c r="R635" t="s">
        <v>59</v>
      </c>
      <c r="S635" t="s">
        <v>60</v>
      </c>
      <c r="T635" t="s">
        <v>59</v>
      </c>
      <c r="U635">
        <v>-2</v>
      </c>
      <c r="V635">
        <v>-43.7104</v>
      </c>
      <c r="W635">
        <v>-49.68</v>
      </c>
      <c r="X635">
        <v>-56.282800000000002</v>
      </c>
      <c r="Y635">
        <v>0</v>
      </c>
      <c r="Z635">
        <v>-5.2763999999999998</v>
      </c>
      <c r="AA635">
        <v>-7.2960000000000003</v>
      </c>
      <c r="AB635">
        <v>28.141400000000001</v>
      </c>
      <c r="AC635">
        <v>2.6381999999999999</v>
      </c>
      <c r="AD635">
        <v>3.6480000000000001</v>
      </c>
      <c r="AE635">
        <v>0</v>
      </c>
      <c r="AF635">
        <v>0</v>
      </c>
      <c r="AG635">
        <v>-5.96</v>
      </c>
      <c r="AH635">
        <v>0</v>
      </c>
      <c r="AI635">
        <v>0</v>
      </c>
      <c r="AJ635">
        <v>0</v>
      </c>
      <c r="AK635">
        <v>0</v>
      </c>
      <c r="AL635">
        <v>0</v>
      </c>
      <c r="AM635" t="s">
        <v>59</v>
      </c>
      <c r="AN635">
        <v>0</v>
      </c>
      <c r="AO635">
        <v>0</v>
      </c>
      <c r="AP635">
        <v>0</v>
      </c>
      <c r="AQ635">
        <v>0</v>
      </c>
      <c r="AR635" t="s">
        <v>59</v>
      </c>
      <c r="AS635">
        <v>0</v>
      </c>
      <c r="AT635">
        <v>0</v>
      </c>
      <c r="AU635">
        <v>0</v>
      </c>
      <c r="AV635" t="s">
        <v>61</v>
      </c>
      <c r="AW635">
        <v>0</v>
      </c>
      <c r="AX635">
        <v>1</v>
      </c>
      <c r="AY635" t="s">
        <v>62</v>
      </c>
      <c r="AZ635">
        <v>21.855799999999999</v>
      </c>
    </row>
    <row r="636" spans="1:52" x14ac:dyDescent="0.3">
      <c r="A636" t="s">
        <v>122</v>
      </c>
      <c r="B636">
        <v>6101693574</v>
      </c>
      <c r="C636" t="s">
        <v>53</v>
      </c>
      <c r="D636">
        <v>236</v>
      </c>
      <c r="E636" t="s">
        <v>53</v>
      </c>
      <c r="F636">
        <v>4018</v>
      </c>
      <c r="G636">
        <v>3834</v>
      </c>
      <c r="H636">
        <v>34</v>
      </c>
      <c r="I636">
        <v>90802</v>
      </c>
      <c r="J636" t="s">
        <v>790</v>
      </c>
      <c r="K636" t="s">
        <v>82</v>
      </c>
      <c r="L636" t="s">
        <v>56</v>
      </c>
      <c r="M636">
        <v>52</v>
      </c>
      <c r="N636" t="s">
        <v>57</v>
      </c>
      <c r="O636">
        <v>74</v>
      </c>
      <c r="P636" t="s">
        <v>58</v>
      </c>
      <c r="Q636" t="s">
        <v>59</v>
      </c>
      <c r="R636" t="s">
        <v>59</v>
      </c>
      <c r="S636" t="s">
        <v>60</v>
      </c>
      <c r="T636" t="s">
        <v>59</v>
      </c>
      <c r="U636">
        <v>-1</v>
      </c>
      <c r="V636">
        <v>-457.64400000000001</v>
      </c>
      <c r="W636">
        <v>-476.71</v>
      </c>
      <c r="X636">
        <v>-601.16150000000005</v>
      </c>
      <c r="Y636">
        <v>0</v>
      </c>
      <c r="Z636">
        <v>-18.7668</v>
      </c>
      <c r="AA636">
        <v>-124.75069999999999</v>
      </c>
      <c r="AB636">
        <v>601.16150000000005</v>
      </c>
      <c r="AC636">
        <v>18.7668</v>
      </c>
      <c r="AD636">
        <v>124.75069999999999</v>
      </c>
      <c r="AE636">
        <v>0</v>
      </c>
      <c r="AF636">
        <v>0</v>
      </c>
      <c r="AG636">
        <v>-19.07</v>
      </c>
      <c r="AH636">
        <v>0</v>
      </c>
      <c r="AI636">
        <v>0</v>
      </c>
      <c r="AJ636">
        <v>0</v>
      </c>
      <c r="AK636">
        <v>0</v>
      </c>
      <c r="AL636">
        <v>0</v>
      </c>
      <c r="AM636" t="s">
        <v>59</v>
      </c>
      <c r="AN636">
        <v>0</v>
      </c>
      <c r="AO636">
        <v>0</v>
      </c>
      <c r="AP636">
        <v>0</v>
      </c>
      <c r="AQ636">
        <v>0</v>
      </c>
      <c r="AR636" t="s">
        <v>59</v>
      </c>
      <c r="AS636">
        <v>0</v>
      </c>
      <c r="AT636">
        <v>0</v>
      </c>
      <c r="AU636">
        <v>0</v>
      </c>
      <c r="AV636" t="s">
        <v>61</v>
      </c>
      <c r="AW636">
        <v>0</v>
      </c>
      <c r="AX636">
        <v>1</v>
      </c>
      <c r="AY636" t="s">
        <v>62</v>
      </c>
      <c r="AZ636">
        <v>457.64280000000002</v>
      </c>
    </row>
    <row r="637" spans="1:52" x14ac:dyDescent="0.3">
      <c r="A637" t="s">
        <v>83</v>
      </c>
      <c r="B637">
        <v>6101697517</v>
      </c>
      <c r="C637" t="s">
        <v>53</v>
      </c>
      <c r="D637">
        <v>242</v>
      </c>
      <c r="E637" t="s">
        <v>53</v>
      </c>
      <c r="F637">
        <v>4018</v>
      </c>
      <c r="G637">
        <v>3834</v>
      </c>
      <c r="H637">
        <v>34</v>
      </c>
      <c r="I637">
        <v>110759</v>
      </c>
      <c r="J637" t="s">
        <v>791</v>
      </c>
      <c r="K637" t="s">
        <v>107</v>
      </c>
      <c r="L637" t="s">
        <v>56</v>
      </c>
      <c r="M637">
        <v>52</v>
      </c>
      <c r="N637" t="s">
        <v>57</v>
      </c>
      <c r="O637">
        <v>74</v>
      </c>
      <c r="P637" t="s">
        <v>58</v>
      </c>
      <c r="Q637" t="s">
        <v>59</v>
      </c>
      <c r="R637" t="s">
        <v>59</v>
      </c>
      <c r="S637" t="s">
        <v>60</v>
      </c>
      <c r="T637" t="s">
        <v>59</v>
      </c>
      <c r="U637">
        <v>-1</v>
      </c>
      <c r="V637">
        <v>-14.0174</v>
      </c>
      <c r="W637">
        <v>-15.93</v>
      </c>
      <c r="X637">
        <v>-17.9907</v>
      </c>
      <c r="Y637">
        <v>0</v>
      </c>
      <c r="Z637">
        <v>-1.7862</v>
      </c>
      <c r="AA637">
        <v>-2.1871</v>
      </c>
      <c r="AB637">
        <v>17.9907</v>
      </c>
      <c r="AC637">
        <v>1.7862</v>
      </c>
      <c r="AD637">
        <v>2.1871</v>
      </c>
      <c r="AE637">
        <v>0</v>
      </c>
      <c r="AF637">
        <v>0</v>
      </c>
      <c r="AG637">
        <v>-1.91</v>
      </c>
      <c r="AH637">
        <v>0</v>
      </c>
      <c r="AI637">
        <v>0</v>
      </c>
      <c r="AJ637">
        <v>0</v>
      </c>
      <c r="AK637">
        <v>0</v>
      </c>
      <c r="AL637">
        <v>0</v>
      </c>
      <c r="AM637" t="s">
        <v>59</v>
      </c>
      <c r="AN637">
        <v>0</v>
      </c>
      <c r="AO637">
        <v>0</v>
      </c>
      <c r="AP637">
        <v>0</v>
      </c>
      <c r="AQ637">
        <v>0</v>
      </c>
      <c r="AR637" t="s">
        <v>59</v>
      </c>
      <c r="AS637">
        <v>0</v>
      </c>
      <c r="AT637">
        <v>0</v>
      </c>
      <c r="AU637">
        <v>0</v>
      </c>
      <c r="AV637" t="s">
        <v>61</v>
      </c>
      <c r="AW637">
        <v>0</v>
      </c>
      <c r="AX637">
        <v>1</v>
      </c>
      <c r="AY637" t="s">
        <v>62</v>
      </c>
      <c r="AZ637">
        <v>14.0174</v>
      </c>
    </row>
    <row r="638" spans="1:52" x14ac:dyDescent="0.3">
      <c r="A638" t="s">
        <v>74</v>
      </c>
      <c r="B638">
        <v>6101702223</v>
      </c>
      <c r="C638" t="s">
        <v>53</v>
      </c>
      <c r="D638">
        <v>244</v>
      </c>
      <c r="E638" t="s">
        <v>53</v>
      </c>
      <c r="F638">
        <v>4018</v>
      </c>
      <c r="G638">
        <v>3834</v>
      </c>
      <c r="H638">
        <v>34</v>
      </c>
      <c r="I638">
        <v>47112</v>
      </c>
      <c r="J638" t="s">
        <v>792</v>
      </c>
      <c r="K638" t="s">
        <v>119</v>
      </c>
      <c r="L638" t="s">
        <v>56</v>
      </c>
      <c r="M638">
        <v>52</v>
      </c>
      <c r="N638" t="s">
        <v>57</v>
      </c>
      <c r="O638">
        <v>74</v>
      </c>
      <c r="P638" t="s">
        <v>58</v>
      </c>
      <c r="Q638" t="s">
        <v>59</v>
      </c>
      <c r="R638" t="s">
        <v>59</v>
      </c>
      <c r="S638" t="s">
        <v>66</v>
      </c>
      <c r="T638" t="s">
        <v>59</v>
      </c>
      <c r="U638">
        <v>-1</v>
      </c>
      <c r="V638">
        <v>-2.7886000000000002</v>
      </c>
      <c r="W638">
        <v>-3.17</v>
      </c>
      <c r="X638">
        <v>-3.6198999999999999</v>
      </c>
      <c r="Y638">
        <v>0</v>
      </c>
      <c r="Z638">
        <v>-0.36659999999999998</v>
      </c>
      <c r="AA638">
        <v>-0.4647</v>
      </c>
      <c r="AB638">
        <v>3.6198999999999999</v>
      </c>
      <c r="AC638">
        <v>0.36659999999999998</v>
      </c>
      <c r="AD638">
        <v>0.4647</v>
      </c>
      <c r="AE638">
        <v>0</v>
      </c>
      <c r="AF638">
        <v>0</v>
      </c>
      <c r="AG638">
        <v>-0.38</v>
      </c>
      <c r="AH638">
        <v>0</v>
      </c>
      <c r="AI638">
        <v>0</v>
      </c>
      <c r="AJ638">
        <v>0</v>
      </c>
      <c r="AK638">
        <v>0</v>
      </c>
      <c r="AL638">
        <v>0</v>
      </c>
      <c r="AM638" t="s">
        <v>59</v>
      </c>
      <c r="AN638">
        <v>0</v>
      </c>
      <c r="AO638">
        <v>0</v>
      </c>
      <c r="AP638">
        <v>0</v>
      </c>
      <c r="AQ638">
        <v>0</v>
      </c>
      <c r="AR638" t="s">
        <v>59</v>
      </c>
      <c r="AS638">
        <v>0</v>
      </c>
      <c r="AT638">
        <v>0</v>
      </c>
      <c r="AU638">
        <v>0</v>
      </c>
      <c r="AV638" t="s">
        <v>61</v>
      </c>
      <c r="AW638">
        <v>0</v>
      </c>
      <c r="AX638">
        <v>1</v>
      </c>
      <c r="AY638" t="s">
        <v>62</v>
      </c>
      <c r="AZ638">
        <v>2.7892000000000001</v>
      </c>
    </row>
    <row r="639" spans="1:52" x14ac:dyDescent="0.3">
      <c r="A639" t="s">
        <v>63</v>
      </c>
      <c r="B639">
        <v>6101697946</v>
      </c>
      <c r="C639" t="s">
        <v>53</v>
      </c>
      <c r="D639">
        <v>243</v>
      </c>
      <c r="E639" t="s">
        <v>53</v>
      </c>
      <c r="F639">
        <v>4018</v>
      </c>
      <c r="G639">
        <v>3834</v>
      </c>
      <c r="H639">
        <v>34</v>
      </c>
      <c r="I639">
        <v>38850</v>
      </c>
      <c r="J639" t="s">
        <v>458</v>
      </c>
      <c r="K639" t="s">
        <v>377</v>
      </c>
      <c r="L639" t="s">
        <v>56</v>
      </c>
      <c r="M639">
        <v>52</v>
      </c>
      <c r="N639" t="s">
        <v>57</v>
      </c>
      <c r="O639">
        <v>74</v>
      </c>
      <c r="P639" t="s">
        <v>58</v>
      </c>
      <c r="Q639" t="s">
        <v>59</v>
      </c>
      <c r="R639" t="s">
        <v>59</v>
      </c>
      <c r="S639" t="s">
        <v>66</v>
      </c>
      <c r="T639" t="s">
        <v>59</v>
      </c>
      <c r="U639">
        <v>-1</v>
      </c>
      <c r="V639">
        <v>-5.2092999999999998</v>
      </c>
      <c r="W639">
        <v>-5.89</v>
      </c>
      <c r="X639">
        <v>-7.2061000000000002</v>
      </c>
      <c r="Y639">
        <v>0</v>
      </c>
      <c r="Z639">
        <v>-0.82110000000000005</v>
      </c>
      <c r="AA639">
        <v>-1.1757</v>
      </c>
      <c r="AB639">
        <v>7.2061000000000002</v>
      </c>
      <c r="AC639">
        <v>0.82110000000000005</v>
      </c>
      <c r="AD639">
        <v>1.1757</v>
      </c>
      <c r="AE639">
        <v>0</v>
      </c>
      <c r="AF639">
        <v>0</v>
      </c>
      <c r="AG639">
        <v>-0.71</v>
      </c>
      <c r="AH639">
        <v>0</v>
      </c>
      <c r="AI639">
        <v>0</v>
      </c>
      <c r="AJ639">
        <v>0</v>
      </c>
      <c r="AK639">
        <v>0</v>
      </c>
      <c r="AL639">
        <v>0</v>
      </c>
      <c r="AM639" t="s">
        <v>59</v>
      </c>
      <c r="AN639">
        <v>0</v>
      </c>
      <c r="AO639">
        <v>0</v>
      </c>
      <c r="AP639">
        <v>-5.5713999999999997</v>
      </c>
      <c r="AQ639">
        <v>-7.5682</v>
      </c>
      <c r="AR639" t="s">
        <v>59</v>
      </c>
      <c r="AS639">
        <v>0</v>
      </c>
      <c r="AT639">
        <v>0</v>
      </c>
      <c r="AU639">
        <v>0</v>
      </c>
      <c r="AV639" t="s">
        <v>61</v>
      </c>
      <c r="AW639">
        <v>0</v>
      </c>
      <c r="AX639">
        <v>1</v>
      </c>
      <c r="AY639" t="s">
        <v>62</v>
      </c>
      <c r="AZ639">
        <v>5.2092999999999998</v>
      </c>
    </row>
    <row r="640" spans="1:52" x14ac:dyDescent="0.3">
      <c r="A640" t="s">
        <v>86</v>
      </c>
      <c r="B640">
        <v>6101732888</v>
      </c>
      <c r="C640" t="s">
        <v>53</v>
      </c>
      <c r="D640">
        <v>251</v>
      </c>
      <c r="E640" t="s">
        <v>53</v>
      </c>
      <c r="F640">
        <v>4018</v>
      </c>
      <c r="G640">
        <v>3834</v>
      </c>
      <c r="H640">
        <v>34</v>
      </c>
      <c r="I640">
        <v>22731</v>
      </c>
      <c r="J640" t="s">
        <v>793</v>
      </c>
      <c r="K640" t="s">
        <v>89</v>
      </c>
      <c r="L640" t="s">
        <v>56</v>
      </c>
      <c r="M640">
        <v>52</v>
      </c>
      <c r="N640" t="s">
        <v>57</v>
      </c>
      <c r="O640">
        <v>74</v>
      </c>
      <c r="P640" t="s">
        <v>58</v>
      </c>
      <c r="Q640" t="s">
        <v>59</v>
      </c>
      <c r="R640" t="s">
        <v>59</v>
      </c>
      <c r="S640" t="s">
        <v>60</v>
      </c>
      <c r="T640" t="s">
        <v>59</v>
      </c>
      <c r="U640">
        <v>-2</v>
      </c>
      <c r="V640">
        <v>-47.087800000000001</v>
      </c>
      <c r="W640">
        <v>-53.48</v>
      </c>
      <c r="X640">
        <v>-60.835000000000001</v>
      </c>
      <c r="Y640">
        <v>0</v>
      </c>
      <c r="Z640">
        <v>-5.7564000000000002</v>
      </c>
      <c r="AA640">
        <v>-7.9908000000000001</v>
      </c>
      <c r="AB640">
        <v>30.4175</v>
      </c>
      <c r="AC640">
        <v>2.8782000000000001</v>
      </c>
      <c r="AD640">
        <v>3.9954000000000001</v>
      </c>
      <c r="AE640">
        <v>0</v>
      </c>
      <c r="AF640">
        <v>0</v>
      </c>
      <c r="AG640">
        <v>-6.42</v>
      </c>
      <c r="AH640">
        <v>0</v>
      </c>
      <c r="AI640">
        <v>0</v>
      </c>
      <c r="AJ640">
        <v>0</v>
      </c>
      <c r="AK640">
        <v>0</v>
      </c>
      <c r="AL640">
        <v>0</v>
      </c>
      <c r="AM640" t="s">
        <v>59</v>
      </c>
      <c r="AN640">
        <v>0</v>
      </c>
      <c r="AO640">
        <v>0</v>
      </c>
      <c r="AP640">
        <v>0</v>
      </c>
      <c r="AQ640">
        <v>0</v>
      </c>
      <c r="AR640" t="s">
        <v>59</v>
      </c>
      <c r="AS640">
        <v>0</v>
      </c>
      <c r="AT640">
        <v>0</v>
      </c>
      <c r="AU640">
        <v>0</v>
      </c>
      <c r="AV640" t="s">
        <v>61</v>
      </c>
      <c r="AW640">
        <v>0</v>
      </c>
      <c r="AX640">
        <v>1</v>
      </c>
      <c r="AY640" t="s">
        <v>62</v>
      </c>
      <c r="AZ640">
        <v>23.541699999999999</v>
      </c>
    </row>
    <row r="641" spans="1:52" x14ac:dyDescent="0.3">
      <c r="A641" t="s">
        <v>63</v>
      </c>
      <c r="B641">
        <v>6101697946</v>
      </c>
      <c r="C641" t="s">
        <v>53</v>
      </c>
      <c r="D641">
        <v>243</v>
      </c>
      <c r="E641" t="s">
        <v>53</v>
      </c>
      <c r="F641">
        <v>4018</v>
      </c>
      <c r="G641">
        <v>3834</v>
      </c>
      <c r="H641">
        <v>34</v>
      </c>
      <c r="I641">
        <v>156477</v>
      </c>
      <c r="J641" t="s">
        <v>794</v>
      </c>
      <c r="K641" t="s">
        <v>65</v>
      </c>
      <c r="L641" t="s">
        <v>56</v>
      </c>
      <c r="M641">
        <v>52</v>
      </c>
      <c r="N641" t="s">
        <v>57</v>
      </c>
      <c r="O641">
        <v>74</v>
      </c>
      <c r="P641" t="s">
        <v>58</v>
      </c>
      <c r="Q641" t="s">
        <v>59</v>
      </c>
      <c r="R641" t="s">
        <v>59</v>
      </c>
      <c r="S641" t="s">
        <v>66</v>
      </c>
      <c r="T641" t="s">
        <v>59</v>
      </c>
      <c r="U641">
        <v>-1</v>
      </c>
      <c r="V641">
        <v>-134.55940000000001</v>
      </c>
      <c r="W641">
        <v>-152.91</v>
      </c>
      <c r="X641">
        <v>-134.55940000000001</v>
      </c>
      <c r="Y641">
        <v>0</v>
      </c>
      <c r="Z641">
        <v>0</v>
      </c>
      <c r="AA641">
        <v>0</v>
      </c>
      <c r="AB641">
        <v>134.55940000000001</v>
      </c>
      <c r="AC641">
        <v>0</v>
      </c>
      <c r="AD641">
        <v>0</v>
      </c>
      <c r="AE641">
        <v>0</v>
      </c>
      <c r="AF641">
        <v>0</v>
      </c>
      <c r="AG641">
        <v>-18.350000000000001</v>
      </c>
      <c r="AH641">
        <v>0</v>
      </c>
      <c r="AI641">
        <v>0</v>
      </c>
      <c r="AJ641">
        <v>0</v>
      </c>
      <c r="AK641">
        <v>0</v>
      </c>
      <c r="AL641">
        <v>0</v>
      </c>
      <c r="AM641" t="s">
        <v>59</v>
      </c>
      <c r="AN641">
        <v>0</v>
      </c>
      <c r="AO641">
        <v>0</v>
      </c>
      <c r="AP641">
        <v>-130.69229999999999</v>
      </c>
      <c r="AQ641">
        <v>-130.69229999999999</v>
      </c>
      <c r="AR641" t="s">
        <v>59</v>
      </c>
      <c r="AS641">
        <v>0</v>
      </c>
      <c r="AT641">
        <v>0</v>
      </c>
      <c r="AU641">
        <v>0</v>
      </c>
      <c r="AV641" t="s">
        <v>61</v>
      </c>
      <c r="AW641">
        <v>0</v>
      </c>
      <c r="AX641">
        <v>0</v>
      </c>
      <c r="AY641" t="s">
        <v>62</v>
      </c>
      <c r="AZ641">
        <v>134.50190000000001</v>
      </c>
    </row>
    <row r="642" spans="1:52" x14ac:dyDescent="0.3">
      <c r="A642" t="s">
        <v>83</v>
      </c>
      <c r="B642">
        <v>6101697517</v>
      </c>
      <c r="C642" t="s">
        <v>53</v>
      </c>
      <c r="D642">
        <v>242</v>
      </c>
      <c r="E642" t="s">
        <v>53</v>
      </c>
      <c r="F642">
        <v>4018</v>
      </c>
      <c r="G642">
        <v>3834</v>
      </c>
      <c r="H642">
        <v>34</v>
      </c>
      <c r="I642">
        <v>139724</v>
      </c>
      <c r="J642" t="s">
        <v>795</v>
      </c>
      <c r="K642" t="s">
        <v>97</v>
      </c>
      <c r="L642" t="s">
        <v>56</v>
      </c>
      <c r="M642">
        <v>52</v>
      </c>
      <c r="N642" t="s">
        <v>57</v>
      </c>
      <c r="O642">
        <v>74</v>
      </c>
      <c r="P642" t="s">
        <v>58</v>
      </c>
      <c r="Q642" t="s">
        <v>59</v>
      </c>
      <c r="R642" t="s">
        <v>59</v>
      </c>
      <c r="S642" t="s">
        <v>66</v>
      </c>
      <c r="T642" t="s">
        <v>59</v>
      </c>
      <c r="U642">
        <v>-2</v>
      </c>
      <c r="V642">
        <v>-45.107999999999997</v>
      </c>
      <c r="W642">
        <v>-51.26</v>
      </c>
      <c r="X642">
        <v>-58.573399999999999</v>
      </c>
      <c r="Y642">
        <v>0</v>
      </c>
      <c r="Z642">
        <v>-5.8070000000000004</v>
      </c>
      <c r="AA642">
        <v>-7.6584000000000003</v>
      </c>
      <c r="AB642">
        <v>29.2867</v>
      </c>
      <c r="AC642">
        <v>2.9035000000000002</v>
      </c>
      <c r="AD642">
        <v>3.8292000000000002</v>
      </c>
      <c r="AE642">
        <v>0</v>
      </c>
      <c r="AF642">
        <v>0</v>
      </c>
      <c r="AG642">
        <v>-6.16</v>
      </c>
      <c r="AH642">
        <v>0</v>
      </c>
      <c r="AI642">
        <v>0</v>
      </c>
      <c r="AJ642">
        <v>0</v>
      </c>
      <c r="AK642">
        <v>0</v>
      </c>
      <c r="AL642">
        <v>0</v>
      </c>
      <c r="AM642" t="s">
        <v>59</v>
      </c>
      <c r="AN642">
        <v>0</v>
      </c>
      <c r="AO642">
        <v>0</v>
      </c>
      <c r="AP642">
        <v>-44.438800000000001</v>
      </c>
      <c r="AQ642">
        <v>-57.904200000000003</v>
      </c>
      <c r="AR642" t="s">
        <v>59</v>
      </c>
      <c r="AS642">
        <v>0</v>
      </c>
      <c r="AT642">
        <v>0</v>
      </c>
      <c r="AU642">
        <v>0</v>
      </c>
      <c r="AV642" t="s">
        <v>61</v>
      </c>
      <c r="AW642">
        <v>0</v>
      </c>
      <c r="AX642">
        <v>1</v>
      </c>
      <c r="AY642" t="s">
        <v>62</v>
      </c>
      <c r="AZ642">
        <v>22.554400000000001</v>
      </c>
    </row>
    <row r="643" spans="1:52" x14ac:dyDescent="0.3">
      <c r="A643" t="s">
        <v>63</v>
      </c>
      <c r="B643">
        <v>6101697946</v>
      </c>
      <c r="C643" t="s">
        <v>53</v>
      </c>
      <c r="D643">
        <v>243</v>
      </c>
      <c r="E643" t="s">
        <v>53</v>
      </c>
      <c r="F643">
        <v>4018</v>
      </c>
      <c r="G643">
        <v>3834</v>
      </c>
      <c r="H643">
        <v>34</v>
      </c>
      <c r="I643">
        <v>31735</v>
      </c>
      <c r="J643" t="s">
        <v>237</v>
      </c>
      <c r="K643" t="s">
        <v>238</v>
      </c>
      <c r="L643" t="s">
        <v>56</v>
      </c>
      <c r="M643">
        <v>52</v>
      </c>
      <c r="N643" t="s">
        <v>57</v>
      </c>
      <c r="O643">
        <v>74</v>
      </c>
      <c r="P643" t="s">
        <v>58</v>
      </c>
      <c r="Q643" t="s">
        <v>59</v>
      </c>
      <c r="R643" t="s">
        <v>59</v>
      </c>
      <c r="S643" t="s">
        <v>66</v>
      </c>
      <c r="T643" t="s">
        <v>59</v>
      </c>
      <c r="U643">
        <v>-1</v>
      </c>
      <c r="V643">
        <v>-8.1746999999999996</v>
      </c>
      <c r="W643">
        <v>-8.52</v>
      </c>
      <c r="X643">
        <v>-8.1746999999999996</v>
      </c>
      <c r="Y643">
        <v>0</v>
      </c>
      <c r="Z643">
        <v>0</v>
      </c>
      <c r="AA643">
        <v>0</v>
      </c>
      <c r="AB643">
        <v>8.1746999999999996</v>
      </c>
      <c r="AC643">
        <v>0</v>
      </c>
      <c r="AD643">
        <v>0</v>
      </c>
      <c r="AE643">
        <v>0</v>
      </c>
      <c r="AF643">
        <v>0</v>
      </c>
      <c r="AG643">
        <v>-0.34</v>
      </c>
      <c r="AH643">
        <v>0</v>
      </c>
      <c r="AI643">
        <v>0</v>
      </c>
      <c r="AJ643">
        <v>0</v>
      </c>
      <c r="AK643">
        <v>0</v>
      </c>
      <c r="AL643">
        <v>0</v>
      </c>
      <c r="AM643" t="s">
        <v>59</v>
      </c>
      <c r="AN643">
        <v>0</v>
      </c>
      <c r="AO643">
        <v>0</v>
      </c>
      <c r="AP643">
        <v>-6.4926000000000004</v>
      </c>
      <c r="AQ643">
        <v>-6.4926000000000004</v>
      </c>
      <c r="AR643" t="s">
        <v>59</v>
      </c>
      <c r="AS643">
        <v>0</v>
      </c>
      <c r="AT643">
        <v>0</v>
      </c>
      <c r="AU643">
        <v>0</v>
      </c>
      <c r="AV643" t="s">
        <v>61</v>
      </c>
      <c r="AW643">
        <v>0</v>
      </c>
      <c r="AX643">
        <v>0</v>
      </c>
      <c r="AY643" t="s">
        <v>62</v>
      </c>
      <c r="AZ643">
        <v>8.1746999999999996</v>
      </c>
    </row>
    <row r="644" spans="1:52" x14ac:dyDescent="0.3">
      <c r="A644" t="s">
        <v>102</v>
      </c>
      <c r="B644">
        <v>6101337762</v>
      </c>
      <c r="C644" t="s">
        <v>53</v>
      </c>
      <c r="D644">
        <v>233</v>
      </c>
      <c r="E644" t="s">
        <v>53</v>
      </c>
      <c r="F644">
        <v>4018</v>
      </c>
      <c r="G644">
        <v>3834</v>
      </c>
      <c r="H644">
        <v>34</v>
      </c>
      <c r="I644">
        <v>302523</v>
      </c>
      <c r="J644" t="s">
        <v>796</v>
      </c>
      <c r="K644" t="s">
        <v>797</v>
      </c>
      <c r="L644" t="s">
        <v>56</v>
      </c>
      <c r="M644">
        <v>52</v>
      </c>
      <c r="N644" t="s">
        <v>57</v>
      </c>
      <c r="O644">
        <v>74</v>
      </c>
      <c r="P644" t="s">
        <v>58</v>
      </c>
      <c r="Q644" t="s">
        <v>59</v>
      </c>
      <c r="R644" t="s">
        <v>59</v>
      </c>
      <c r="S644" t="s">
        <v>60</v>
      </c>
      <c r="T644" t="s">
        <v>59</v>
      </c>
      <c r="U644">
        <v>-1</v>
      </c>
      <c r="V644">
        <v>-118.24</v>
      </c>
      <c r="W644">
        <v>-118.24</v>
      </c>
      <c r="X644">
        <v>-157.0822</v>
      </c>
      <c r="Y644">
        <v>0</v>
      </c>
      <c r="Z644">
        <v>-16.12</v>
      </c>
      <c r="AA644">
        <v>-22.722200000000001</v>
      </c>
      <c r="AB644">
        <v>157.0822</v>
      </c>
      <c r="AC644">
        <v>16.12</v>
      </c>
      <c r="AD644">
        <v>22.722200000000001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 t="s">
        <v>59</v>
      </c>
      <c r="AN644">
        <v>0</v>
      </c>
      <c r="AO644">
        <v>0</v>
      </c>
      <c r="AP644">
        <v>-118.24</v>
      </c>
      <c r="AQ644">
        <v>-157.0822</v>
      </c>
      <c r="AR644" t="s">
        <v>59</v>
      </c>
      <c r="AS644">
        <v>0</v>
      </c>
      <c r="AT644">
        <v>0</v>
      </c>
      <c r="AU644">
        <v>0</v>
      </c>
      <c r="AV644" t="s">
        <v>61</v>
      </c>
      <c r="AW644">
        <v>0</v>
      </c>
      <c r="AX644">
        <v>1</v>
      </c>
      <c r="AY644" t="s">
        <v>62</v>
      </c>
      <c r="AZ644">
        <v>118.24</v>
      </c>
    </row>
    <row r="645" spans="1:52" x14ac:dyDescent="0.3">
      <c r="A645" t="s">
        <v>140</v>
      </c>
      <c r="B645">
        <v>6101716119</v>
      </c>
      <c r="C645" t="s">
        <v>53</v>
      </c>
      <c r="D645">
        <v>249</v>
      </c>
      <c r="E645" t="s">
        <v>53</v>
      </c>
      <c r="F645">
        <v>4018</v>
      </c>
      <c r="G645">
        <v>3834</v>
      </c>
      <c r="H645">
        <v>34</v>
      </c>
      <c r="I645">
        <v>16056</v>
      </c>
      <c r="J645" t="s">
        <v>798</v>
      </c>
      <c r="K645" t="s">
        <v>97</v>
      </c>
      <c r="L645" t="s">
        <v>56</v>
      </c>
      <c r="M645">
        <v>52</v>
      </c>
      <c r="N645" t="s">
        <v>57</v>
      </c>
      <c r="O645">
        <v>74</v>
      </c>
      <c r="P645" t="s">
        <v>58</v>
      </c>
      <c r="Q645" t="s">
        <v>59</v>
      </c>
      <c r="R645" t="s">
        <v>59</v>
      </c>
      <c r="S645" t="s">
        <v>60</v>
      </c>
      <c r="T645" t="s">
        <v>59</v>
      </c>
      <c r="U645">
        <v>-1</v>
      </c>
      <c r="V645">
        <v>-91.761200000000002</v>
      </c>
      <c r="W645">
        <v>-104.18</v>
      </c>
      <c r="X645">
        <v>-117.9479</v>
      </c>
      <c r="Y645">
        <v>0</v>
      </c>
      <c r="Z645">
        <v>-11.785500000000001</v>
      </c>
      <c r="AA645">
        <v>-14.401199999999999</v>
      </c>
      <c r="AB645">
        <v>117.9479</v>
      </c>
      <c r="AC645">
        <v>11.785500000000001</v>
      </c>
      <c r="AD645">
        <v>14.401199999999999</v>
      </c>
      <c r="AE645">
        <v>0</v>
      </c>
      <c r="AF645">
        <v>0</v>
      </c>
      <c r="AG645">
        <v>-12.5</v>
      </c>
      <c r="AH645">
        <v>0</v>
      </c>
      <c r="AI645">
        <v>0</v>
      </c>
      <c r="AJ645">
        <v>0</v>
      </c>
      <c r="AK645">
        <v>0</v>
      </c>
      <c r="AL645">
        <v>0</v>
      </c>
      <c r="AM645" t="s">
        <v>59</v>
      </c>
      <c r="AN645">
        <v>0</v>
      </c>
      <c r="AO645">
        <v>0</v>
      </c>
      <c r="AP645">
        <v>0</v>
      </c>
      <c r="AQ645">
        <v>0</v>
      </c>
      <c r="AR645" t="s">
        <v>59</v>
      </c>
      <c r="AS645">
        <v>0</v>
      </c>
      <c r="AT645">
        <v>0</v>
      </c>
      <c r="AU645">
        <v>0</v>
      </c>
      <c r="AV645" t="s">
        <v>61</v>
      </c>
      <c r="AW645">
        <v>0</v>
      </c>
      <c r="AX645">
        <v>1</v>
      </c>
      <c r="AY645" t="s">
        <v>62</v>
      </c>
      <c r="AZ645">
        <v>91.761200000000002</v>
      </c>
    </row>
    <row r="646" spans="1:52" x14ac:dyDescent="0.3">
      <c r="A646" t="s">
        <v>142</v>
      </c>
      <c r="B646">
        <v>6101342949</v>
      </c>
      <c r="C646" t="s">
        <v>53</v>
      </c>
      <c r="D646">
        <v>235</v>
      </c>
      <c r="E646" t="s">
        <v>53</v>
      </c>
      <c r="F646">
        <v>4018</v>
      </c>
      <c r="G646">
        <v>3834</v>
      </c>
      <c r="H646">
        <v>34</v>
      </c>
      <c r="I646">
        <v>2765</v>
      </c>
      <c r="J646" t="s">
        <v>799</v>
      </c>
      <c r="K646" t="s">
        <v>800</v>
      </c>
      <c r="L646" t="s">
        <v>56</v>
      </c>
      <c r="M646">
        <v>52</v>
      </c>
      <c r="N646" t="s">
        <v>57</v>
      </c>
      <c r="O646">
        <v>74</v>
      </c>
      <c r="P646" t="s">
        <v>58</v>
      </c>
      <c r="Q646" t="s">
        <v>59</v>
      </c>
      <c r="R646" t="s">
        <v>59</v>
      </c>
      <c r="S646" t="s">
        <v>111</v>
      </c>
      <c r="T646" t="s">
        <v>59</v>
      </c>
      <c r="U646">
        <v>-1</v>
      </c>
      <c r="V646">
        <v>-63.895800000000001</v>
      </c>
      <c r="W646">
        <v>-72.599999999999994</v>
      </c>
      <c r="X646">
        <v>-63.895800000000001</v>
      </c>
      <c r="Y646">
        <v>0</v>
      </c>
      <c r="Z646">
        <v>0</v>
      </c>
      <c r="AA646">
        <v>0</v>
      </c>
      <c r="AB646">
        <v>63.895800000000001</v>
      </c>
      <c r="AC646">
        <v>0</v>
      </c>
      <c r="AD646">
        <v>0</v>
      </c>
      <c r="AE646">
        <v>0</v>
      </c>
      <c r="AF646">
        <v>0</v>
      </c>
      <c r="AG646">
        <v>-8.7100000000000009</v>
      </c>
      <c r="AH646">
        <v>0</v>
      </c>
      <c r="AI646">
        <v>0</v>
      </c>
      <c r="AJ646">
        <v>0</v>
      </c>
      <c r="AK646">
        <v>0</v>
      </c>
      <c r="AL646">
        <v>0</v>
      </c>
      <c r="AM646" t="s">
        <v>59</v>
      </c>
      <c r="AN646">
        <v>0</v>
      </c>
      <c r="AO646">
        <v>0</v>
      </c>
      <c r="AP646">
        <v>-19.403099999999998</v>
      </c>
      <c r="AQ646">
        <v>-19.403099999999998</v>
      </c>
      <c r="AR646" t="s">
        <v>59</v>
      </c>
      <c r="AS646">
        <v>0</v>
      </c>
      <c r="AT646">
        <v>0</v>
      </c>
      <c r="AU646">
        <v>0</v>
      </c>
      <c r="AV646" t="s">
        <v>61</v>
      </c>
      <c r="AW646">
        <v>0</v>
      </c>
      <c r="AX646">
        <v>0</v>
      </c>
      <c r="AY646" t="s">
        <v>62</v>
      </c>
      <c r="AZ646">
        <v>63.979399999999998</v>
      </c>
    </row>
    <row r="647" spans="1:52" x14ac:dyDescent="0.3">
      <c r="A647" t="s">
        <v>93</v>
      </c>
      <c r="B647">
        <v>6101711041</v>
      </c>
      <c r="C647" t="s">
        <v>53</v>
      </c>
      <c r="D647">
        <v>246</v>
      </c>
      <c r="E647" t="s">
        <v>53</v>
      </c>
      <c r="F647">
        <v>4018</v>
      </c>
      <c r="G647">
        <v>3834</v>
      </c>
      <c r="H647">
        <v>34</v>
      </c>
      <c r="I647">
        <v>110681</v>
      </c>
      <c r="J647" t="s">
        <v>801</v>
      </c>
      <c r="K647" t="s">
        <v>173</v>
      </c>
      <c r="L647" t="s">
        <v>56</v>
      </c>
      <c r="M647">
        <v>52</v>
      </c>
      <c r="N647" t="s">
        <v>57</v>
      </c>
      <c r="O647">
        <v>74</v>
      </c>
      <c r="P647" t="s">
        <v>58</v>
      </c>
      <c r="Q647" t="s">
        <v>59</v>
      </c>
      <c r="R647" t="s">
        <v>59</v>
      </c>
      <c r="S647" t="s">
        <v>60</v>
      </c>
      <c r="T647" t="s">
        <v>59</v>
      </c>
      <c r="U647">
        <v>-1</v>
      </c>
      <c r="V647">
        <v>-36.635599999999997</v>
      </c>
      <c r="W647">
        <v>-38.159999999999997</v>
      </c>
      <c r="X647">
        <v>-48.2928</v>
      </c>
      <c r="Y647">
        <v>0</v>
      </c>
      <c r="Z647">
        <v>-1.5057</v>
      </c>
      <c r="AA647">
        <v>-10.1515</v>
      </c>
      <c r="AB647">
        <v>48.2928</v>
      </c>
      <c r="AC647">
        <v>1.5057</v>
      </c>
      <c r="AD647">
        <v>10.1515</v>
      </c>
      <c r="AE647">
        <v>0</v>
      </c>
      <c r="AF647">
        <v>0</v>
      </c>
      <c r="AG647">
        <v>-1.53</v>
      </c>
      <c r="AH647">
        <v>0</v>
      </c>
      <c r="AI647">
        <v>0</v>
      </c>
      <c r="AJ647">
        <v>0</v>
      </c>
      <c r="AK647">
        <v>0</v>
      </c>
      <c r="AL647">
        <v>0</v>
      </c>
      <c r="AM647" t="s">
        <v>59</v>
      </c>
      <c r="AN647">
        <v>0</v>
      </c>
      <c r="AO647">
        <v>0</v>
      </c>
      <c r="AP647">
        <v>0</v>
      </c>
      <c r="AQ647">
        <v>0</v>
      </c>
      <c r="AR647" t="s">
        <v>59</v>
      </c>
      <c r="AS647">
        <v>0</v>
      </c>
      <c r="AT647">
        <v>0</v>
      </c>
      <c r="AU647">
        <v>0</v>
      </c>
      <c r="AV647" t="s">
        <v>61</v>
      </c>
      <c r="AW647">
        <v>0</v>
      </c>
      <c r="AX647">
        <v>1</v>
      </c>
      <c r="AY647" t="s">
        <v>62</v>
      </c>
      <c r="AZ647">
        <v>36.635599999999997</v>
      </c>
    </row>
    <row r="648" spans="1:52" x14ac:dyDescent="0.3">
      <c r="A648" t="s">
        <v>105</v>
      </c>
      <c r="B648">
        <v>6101712290</v>
      </c>
      <c r="C648" t="s">
        <v>53</v>
      </c>
      <c r="D648">
        <v>248</v>
      </c>
      <c r="E648" t="s">
        <v>53</v>
      </c>
      <c r="F648">
        <v>4018</v>
      </c>
      <c r="G648">
        <v>3834</v>
      </c>
      <c r="H648">
        <v>34</v>
      </c>
      <c r="I648">
        <v>78741</v>
      </c>
      <c r="J648" t="s">
        <v>802</v>
      </c>
      <c r="K648" t="s">
        <v>99</v>
      </c>
      <c r="L648" t="s">
        <v>56</v>
      </c>
      <c r="M648">
        <v>52</v>
      </c>
      <c r="N648" t="s">
        <v>57</v>
      </c>
      <c r="O648">
        <v>74</v>
      </c>
      <c r="P648" t="s">
        <v>58</v>
      </c>
      <c r="Q648" t="s">
        <v>59</v>
      </c>
      <c r="R648" t="s">
        <v>59</v>
      </c>
      <c r="S648" t="s">
        <v>60</v>
      </c>
      <c r="T648" t="s">
        <v>59</v>
      </c>
      <c r="U648">
        <v>-1</v>
      </c>
      <c r="V648">
        <v>-104.93640000000001</v>
      </c>
      <c r="W648">
        <v>-109.31</v>
      </c>
      <c r="X648">
        <v>-136.30170000000001</v>
      </c>
      <c r="Y648">
        <v>0</v>
      </c>
      <c r="Z648">
        <v>-4.0991</v>
      </c>
      <c r="AA648">
        <v>-27.266200000000001</v>
      </c>
      <c r="AB648">
        <v>136.30170000000001</v>
      </c>
      <c r="AC648">
        <v>4.0991</v>
      </c>
      <c r="AD648">
        <v>27.266200000000001</v>
      </c>
      <c r="AE648">
        <v>0</v>
      </c>
      <c r="AF648">
        <v>0</v>
      </c>
      <c r="AG648">
        <v>-4.37</v>
      </c>
      <c r="AH648">
        <v>0</v>
      </c>
      <c r="AI648">
        <v>0</v>
      </c>
      <c r="AJ648">
        <v>0</v>
      </c>
      <c r="AK648">
        <v>0</v>
      </c>
      <c r="AL648">
        <v>0</v>
      </c>
      <c r="AM648" t="s">
        <v>59</v>
      </c>
      <c r="AN648">
        <v>0</v>
      </c>
      <c r="AO648">
        <v>0</v>
      </c>
      <c r="AP648">
        <v>0</v>
      </c>
      <c r="AQ648">
        <v>0</v>
      </c>
      <c r="AR648" t="s">
        <v>59</v>
      </c>
      <c r="AS648">
        <v>0</v>
      </c>
      <c r="AT648">
        <v>0</v>
      </c>
      <c r="AU648">
        <v>0</v>
      </c>
      <c r="AV648" t="s">
        <v>61</v>
      </c>
      <c r="AW648">
        <v>0</v>
      </c>
      <c r="AX648">
        <v>1</v>
      </c>
      <c r="AY648" t="s">
        <v>62</v>
      </c>
      <c r="AZ648">
        <v>104.93640000000001</v>
      </c>
    </row>
    <row r="649" spans="1:52" x14ac:dyDescent="0.3">
      <c r="A649" t="s">
        <v>63</v>
      </c>
      <c r="B649">
        <v>6101697946</v>
      </c>
      <c r="C649" t="s">
        <v>53</v>
      </c>
      <c r="D649">
        <v>243</v>
      </c>
      <c r="E649" t="s">
        <v>53</v>
      </c>
      <c r="F649">
        <v>4018</v>
      </c>
      <c r="G649">
        <v>3834</v>
      </c>
      <c r="H649">
        <v>34</v>
      </c>
      <c r="I649">
        <v>44811</v>
      </c>
      <c r="J649" t="s">
        <v>803</v>
      </c>
      <c r="K649" t="s">
        <v>65</v>
      </c>
      <c r="L649" t="s">
        <v>56</v>
      </c>
      <c r="M649">
        <v>52</v>
      </c>
      <c r="N649" t="s">
        <v>57</v>
      </c>
      <c r="O649">
        <v>74</v>
      </c>
      <c r="P649" t="s">
        <v>58</v>
      </c>
      <c r="Q649" t="s">
        <v>59</v>
      </c>
      <c r="R649" t="s">
        <v>59</v>
      </c>
      <c r="S649" t="s">
        <v>66</v>
      </c>
      <c r="T649" t="s">
        <v>59</v>
      </c>
      <c r="U649">
        <v>-1</v>
      </c>
      <c r="V649">
        <v>-20.314499999999999</v>
      </c>
      <c r="W649">
        <v>-23.08</v>
      </c>
      <c r="X649">
        <v>-20.314499999999999</v>
      </c>
      <c r="Y649">
        <v>0</v>
      </c>
      <c r="Z649">
        <v>0</v>
      </c>
      <c r="AA649">
        <v>0</v>
      </c>
      <c r="AB649">
        <v>20.314499999999999</v>
      </c>
      <c r="AC649">
        <v>0</v>
      </c>
      <c r="AD649">
        <v>0</v>
      </c>
      <c r="AE649">
        <v>0</v>
      </c>
      <c r="AF649">
        <v>0</v>
      </c>
      <c r="AG649">
        <v>-2.77</v>
      </c>
      <c r="AH649">
        <v>0</v>
      </c>
      <c r="AI649">
        <v>0</v>
      </c>
      <c r="AJ649">
        <v>0</v>
      </c>
      <c r="AK649">
        <v>0</v>
      </c>
      <c r="AL649">
        <v>0</v>
      </c>
      <c r="AM649" t="s">
        <v>59</v>
      </c>
      <c r="AN649">
        <v>0</v>
      </c>
      <c r="AO649">
        <v>0</v>
      </c>
      <c r="AP649">
        <v>0</v>
      </c>
      <c r="AQ649">
        <v>0</v>
      </c>
      <c r="AR649" t="s">
        <v>59</v>
      </c>
      <c r="AS649">
        <v>0</v>
      </c>
      <c r="AT649">
        <v>0</v>
      </c>
      <c r="AU649">
        <v>0</v>
      </c>
      <c r="AV649" t="s">
        <v>61</v>
      </c>
      <c r="AW649">
        <v>0</v>
      </c>
      <c r="AX649">
        <v>0</v>
      </c>
      <c r="AY649" t="s">
        <v>62</v>
      </c>
      <c r="AZ649">
        <v>20.279599999999999</v>
      </c>
    </row>
    <row r="650" spans="1:52" x14ac:dyDescent="0.3">
      <c r="A650" t="s">
        <v>120</v>
      </c>
      <c r="B650">
        <v>6101716697</v>
      </c>
      <c r="C650" t="s">
        <v>53</v>
      </c>
      <c r="D650">
        <v>250</v>
      </c>
      <c r="E650" t="s">
        <v>53</v>
      </c>
      <c r="F650">
        <v>4018</v>
      </c>
      <c r="G650">
        <v>3834</v>
      </c>
      <c r="H650">
        <v>34</v>
      </c>
      <c r="I650">
        <v>72283</v>
      </c>
      <c r="J650" t="s">
        <v>804</v>
      </c>
      <c r="K650" t="s">
        <v>82</v>
      </c>
      <c r="L650" t="s">
        <v>56</v>
      </c>
      <c r="M650">
        <v>52</v>
      </c>
      <c r="N650" t="s">
        <v>57</v>
      </c>
      <c r="O650">
        <v>74</v>
      </c>
      <c r="P650" t="s">
        <v>58</v>
      </c>
      <c r="Q650" t="s">
        <v>59</v>
      </c>
      <c r="R650" t="s">
        <v>59</v>
      </c>
      <c r="S650" t="s">
        <v>60</v>
      </c>
      <c r="T650" t="s">
        <v>59</v>
      </c>
      <c r="U650">
        <v>-2</v>
      </c>
      <c r="V650">
        <v>-15.102600000000001</v>
      </c>
      <c r="W650">
        <v>-15.72</v>
      </c>
      <c r="X650">
        <v>-19.849399999999999</v>
      </c>
      <c r="Y650">
        <v>0</v>
      </c>
      <c r="Z650">
        <v>-0.61639999999999995</v>
      </c>
      <c r="AA650">
        <v>-4.1303999999999998</v>
      </c>
      <c r="AB650">
        <v>9.9246999999999996</v>
      </c>
      <c r="AC650">
        <v>0.30819999999999997</v>
      </c>
      <c r="AD650">
        <v>2.0651999999999999</v>
      </c>
      <c r="AE650">
        <v>0</v>
      </c>
      <c r="AF650">
        <v>0</v>
      </c>
      <c r="AG650">
        <v>-0.62</v>
      </c>
      <c r="AH650">
        <v>0</v>
      </c>
      <c r="AI650">
        <v>0</v>
      </c>
      <c r="AJ650">
        <v>0</v>
      </c>
      <c r="AK650">
        <v>0</v>
      </c>
      <c r="AL650">
        <v>0</v>
      </c>
      <c r="AM650" t="s">
        <v>59</v>
      </c>
      <c r="AN650">
        <v>0</v>
      </c>
      <c r="AO650">
        <v>0</v>
      </c>
      <c r="AP650">
        <v>0</v>
      </c>
      <c r="AQ650">
        <v>0</v>
      </c>
      <c r="AR650" t="s">
        <v>59</v>
      </c>
      <c r="AS650">
        <v>0</v>
      </c>
      <c r="AT650">
        <v>0</v>
      </c>
      <c r="AU650">
        <v>0</v>
      </c>
      <c r="AV650" t="s">
        <v>61</v>
      </c>
      <c r="AW650">
        <v>0</v>
      </c>
      <c r="AX650">
        <v>1</v>
      </c>
      <c r="AY650" t="s">
        <v>62</v>
      </c>
      <c r="AZ650">
        <v>7.5536000000000003</v>
      </c>
    </row>
    <row r="651" spans="1:52" x14ac:dyDescent="0.3">
      <c r="A651" t="s">
        <v>102</v>
      </c>
      <c r="B651">
        <v>6101337762</v>
      </c>
      <c r="C651" t="s">
        <v>53</v>
      </c>
      <c r="D651">
        <v>233</v>
      </c>
      <c r="E651" t="s">
        <v>53</v>
      </c>
      <c r="F651">
        <v>4018</v>
      </c>
      <c r="G651">
        <v>3834</v>
      </c>
      <c r="H651">
        <v>34</v>
      </c>
      <c r="I651">
        <v>79140</v>
      </c>
      <c r="J651" t="s">
        <v>805</v>
      </c>
      <c r="K651" t="s">
        <v>806</v>
      </c>
      <c r="L651" t="s">
        <v>56</v>
      </c>
      <c r="M651">
        <v>52</v>
      </c>
      <c r="N651" t="s">
        <v>57</v>
      </c>
      <c r="O651">
        <v>74</v>
      </c>
      <c r="P651" t="s">
        <v>58</v>
      </c>
      <c r="Q651" t="s">
        <v>59</v>
      </c>
      <c r="R651" t="s">
        <v>59</v>
      </c>
      <c r="S651" t="s">
        <v>66</v>
      </c>
      <c r="T651" t="s">
        <v>59</v>
      </c>
      <c r="U651">
        <v>-1</v>
      </c>
      <c r="V651">
        <v>-4.0743999999999998</v>
      </c>
      <c r="W651">
        <v>-4.63</v>
      </c>
      <c r="X651">
        <v>-5.3674999999999997</v>
      </c>
      <c r="Y651">
        <v>0</v>
      </c>
      <c r="Z651">
        <v>-0.56669999999999998</v>
      </c>
      <c r="AA651">
        <v>-0.72640000000000005</v>
      </c>
      <c r="AB651">
        <v>5.3674999999999997</v>
      </c>
      <c r="AC651">
        <v>0.56669999999999998</v>
      </c>
      <c r="AD651">
        <v>0.72640000000000005</v>
      </c>
      <c r="AE651">
        <v>0</v>
      </c>
      <c r="AF651">
        <v>0</v>
      </c>
      <c r="AG651">
        <v>-0.56000000000000005</v>
      </c>
      <c r="AH651">
        <v>0</v>
      </c>
      <c r="AI651">
        <v>0</v>
      </c>
      <c r="AJ651">
        <v>0</v>
      </c>
      <c r="AK651">
        <v>0</v>
      </c>
      <c r="AL651">
        <v>0</v>
      </c>
      <c r="AM651" t="s">
        <v>59</v>
      </c>
      <c r="AN651">
        <v>0</v>
      </c>
      <c r="AO651">
        <v>0</v>
      </c>
      <c r="AP651">
        <v>0</v>
      </c>
      <c r="AQ651">
        <v>0</v>
      </c>
      <c r="AR651" t="s">
        <v>59</v>
      </c>
      <c r="AS651">
        <v>0</v>
      </c>
      <c r="AT651">
        <v>0</v>
      </c>
      <c r="AU651">
        <v>0</v>
      </c>
      <c r="AV651" t="s">
        <v>61</v>
      </c>
      <c r="AW651">
        <v>0</v>
      </c>
      <c r="AX651">
        <v>1</v>
      </c>
      <c r="AY651" t="s">
        <v>62</v>
      </c>
      <c r="AZ651">
        <v>4.0743999999999998</v>
      </c>
    </row>
    <row r="652" spans="1:52" x14ac:dyDescent="0.3">
      <c r="A652" t="s">
        <v>142</v>
      </c>
      <c r="B652">
        <v>6101342949</v>
      </c>
      <c r="C652" t="s">
        <v>53</v>
      </c>
      <c r="D652">
        <v>235</v>
      </c>
      <c r="E652" t="s">
        <v>53</v>
      </c>
      <c r="F652">
        <v>4018</v>
      </c>
      <c r="G652">
        <v>3834</v>
      </c>
      <c r="H652">
        <v>34</v>
      </c>
      <c r="I652">
        <v>32858</v>
      </c>
      <c r="J652" t="s">
        <v>807</v>
      </c>
      <c r="K652" t="s">
        <v>177</v>
      </c>
      <c r="L652" t="s">
        <v>56</v>
      </c>
      <c r="M652">
        <v>52</v>
      </c>
      <c r="N652" t="s">
        <v>57</v>
      </c>
      <c r="O652">
        <v>74</v>
      </c>
      <c r="P652" t="s">
        <v>58</v>
      </c>
      <c r="Q652" t="s">
        <v>59</v>
      </c>
      <c r="R652" t="s">
        <v>59</v>
      </c>
      <c r="S652" t="s">
        <v>66</v>
      </c>
      <c r="T652" t="s">
        <v>59</v>
      </c>
      <c r="U652">
        <v>-1</v>
      </c>
      <c r="V652">
        <v>-1.1614</v>
      </c>
      <c r="W652">
        <v>-1.32</v>
      </c>
      <c r="X652">
        <v>-1.1614</v>
      </c>
      <c r="Y652">
        <v>0</v>
      </c>
      <c r="Z652">
        <v>0</v>
      </c>
      <c r="AA652">
        <v>0</v>
      </c>
      <c r="AB652">
        <v>1.1614</v>
      </c>
      <c r="AC652">
        <v>0</v>
      </c>
      <c r="AD652">
        <v>0</v>
      </c>
      <c r="AE652">
        <v>0</v>
      </c>
      <c r="AF652">
        <v>0</v>
      </c>
      <c r="AG652">
        <v>-0.16</v>
      </c>
      <c r="AH652">
        <v>0</v>
      </c>
      <c r="AI652">
        <v>0</v>
      </c>
      <c r="AJ652">
        <v>0</v>
      </c>
      <c r="AK652">
        <v>0</v>
      </c>
      <c r="AL652">
        <v>0</v>
      </c>
      <c r="AM652" t="s">
        <v>59</v>
      </c>
      <c r="AN652">
        <v>0</v>
      </c>
      <c r="AO652">
        <v>0</v>
      </c>
      <c r="AP652">
        <v>0</v>
      </c>
      <c r="AQ652">
        <v>0</v>
      </c>
      <c r="AR652" t="s">
        <v>59</v>
      </c>
      <c r="AS652">
        <v>0</v>
      </c>
      <c r="AT652">
        <v>0</v>
      </c>
      <c r="AU652">
        <v>0</v>
      </c>
      <c r="AV652" t="s">
        <v>61</v>
      </c>
      <c r="AW652">
        <v>0</v>
      </c>
      <c r="AX652">
        <v>0</v>
      </c>
      <c r="AY652" t="s">
        <v>62</v>
      </c>
      <c r="AZ652">
        <v>1.1614</v>
      </c>
    </row>
    <row r="653" spans="1:52" x14ac:dyDescent="0.3">
      <c r="A653" t="s">
        <v>86</v>
      </c>
      <c r="B653">
        <v>6101732888</v>
      </c>
      <c r="C653" t="s">
        <v>53</v>
      </c>
      <c r="D653">
        <v>251</v>
      </c>
      <c r="E653" t="s">
        <v>53</v>
      </c>
      <c r="F653">
        <v>4018</v>
      </c>
      <c r="G653">
        <v>3834</v>
      </c>
      <c r="H653">
        <v>34</v>
      </c>
      <c r="I653">
        <v>96442</v>
      </c>
      <c r="J653" t="s">
        <v>808</v>
      </c>
      <c r="K653" t="s">
        <v>68</v>
      </c>
      <c r="L653" t="s">
        <v>56</v>
      </c>
      <c r="M653">
        <v>52</v>
      </c>
      <c r="N653" t="s">
        <v>57</v>
      </c>
      <c r="O653">
        <v>74</v>
      </c>
      <c r="P653" t="s">
        <v>58</v>
      </c>
      <c r="Q653" t="s">
        <v>59</v>
      </c>
      <c r="R653" t="s">
        <v>59</v>
      </c>
      <c r="S653" t="s">
        <v>60</v>
      </c>
      <c r="T653" t="s">
        <v>59</v>
      </c>
      <c r="U653">
        <v>-2</v>
      </c>
      <c r="V653">
        <v>-226.8664</v>
      </c>
      <c r="W653">
        <v>-236.18</v>
      </c>
      <c r="X653">
        <v>-295.10840000000002</v>
      </c>
      <c r="Y653">
        <v>0</v>
      </c>
      <c r="Z653">
        <v>-9.0190000000000001</v>
      </c>
      <c r="AA653">
        <v>-59.222999999999999</v>
      </c>
      <c r="AB653">
        <v>147.55420000000001</v>
      </c>
      <c r="AC653">
        <v>4.5095000000000001</v>
      </c>
      <c r="AD653">
        <v>29.611499999999999</v>
      </c>
      <c r="AE653">
        <v>0</v>
      </c>
      <c r="AF653">
        <v>0</v>
      </c>
      <c r="AG653">
        <v>-9.4499999999999993</v>
      </c>
      <c r="AH653">
        <v>0</v>
      </c>
      <c r="AI653">
        <v>0</v>
      </c>
      <c r="AJ653">
        <v>0</v>
      </c>
      <c r="AK653">
        <v>0</v>
      </c>
      <c r="AL653">
        <v>0</v>
      </c>
      <c r="AM653" t="s">
        <v>59</v>
      </c>
      <c r="AN653">
        <v>0</v>
      </c>
      <c r="AO653">
        <v>0</v>
      </c>
      <c r="AP653">
        <v>0</v>
      </c>
      <c r="AQ653">
        <v>0</v>
      </c>
      <c r="AR653" t="s">
        <v>59</v>
      </c>
      <c r="AS653">
        <v>0</v>
      </c>
      <c r="AT653">
        <v>0</v>
      </c>
      <c r="AU653">
        <v>0</v>
      </c>
      <c r="AV653" t="s">
        <v>61</v>
      </c>
      <c r="AW653">
        <v>0</v>
      </c>
      <c r="AX653">
        <v>1</v>
      </c>
      <c r="AY653" t="s">
        <v>62</v>
      </c>
      <c r="AZ653">
        <v>113.4341</v>
      </c>
    </row>
    <row r="654" spans="1:52" x14ac:dyDescent="0.3">
      <c r="A654" t="s">
        <v>83</v>
      </c>
      <c r="B654">
        <v>6101697517</v>
      </c>
      <c r="C654" t="s">
        <v>53</v>
      </c>
      <c r="D654">
        <v>242</v>
      </c>
      <c r="E654" t="s">
        <v>53</v>
      </c>
      <c r="F654">
        <v>4018</v>
      </c>
      <c r="G654">
        <v>3834</v>
      </c>
      <c r="H654">
        <v>34</v>
      </c>
      <c r="I654">
        <v>43863</v>
      </c>
      <c r="J654" t="s">
        <v>809</v>
      </c>
      <c r="K654" t="s">
        <v>85</v>
      </c>
      <c r="L654" t="s">
        <v>56</v>
      </c>
      <c r="M654">
        <v>52</v>
      </c>
      <c r="N654" t="s">
        <v>57</v>
      </c>
      <c r="O654">
        <v>74</v>
      </c>
      <c r="P654" t="s">
        <v>58</v>
      </c>
      <c r="Q654" t="s">
        <v>59</v>
      </c>
      <c r="R654" t="s">
        <v>59</v>
      </c>
      <c r="S654" t="s">
        <v>69</v>
      </c>
      <c r="T654" t="s">
        <v>59</v>
      </c>
      <c r="U654">
        <v>-1</v>
      </c>
      <c r="V654">
        <v>-80.654600000000002</v>
      </c>
      <c r="W654">
        <v>-91.65</v>
      </c>
      <c r="X654">
        <v>-103.2907</v>
      </c>
      <c r="Y654">
        <v>0</v>
      </c>
      <c r="Z654">
        <v>-10.428100000000001</v>
      </c>
      <c r="AA654">
        <v>-12.208</v>
      </c>
      <c r="AB654">
        <v>103.2907</v>
      </c>
      <c r="AC654">
        <v>10.428100000000001</v>
      </c>
      <c r="AD654">
        <v>12.208</v>
      </c>
      <c r="AE654">
        <v>0</v>
      </c>
      <c r="AF654">
        <v>0</v>
      </c>
      <c r="AG654">
        <v>-11</v>
      </c>
      <c r="AH654">
        <v>0</v>
      </c>
      <c r="AI654">
        <v>0</v>
      </c>
      <c r="AJ654">
        <v>0</v>
      </c>
      <c r="AK654">
        <v>0</v>
      </c>
      <c r="AL654">
        <v>0</v>
      </c>
      <c r="AM654" t="s">
        <v>59</v>
      </c>
      <c r="AN654">
        <v>0</v>
      </c>
      <c r="AO654">
        <v>0</v>
      </c>
      <c r="AP654">
        <v>0</v>
      </c>
      <c r="AQ654">
        <v>0</v>
      </c>
      <c r="AR654" t="s">
        <v>59</v>
      </c>
      <c r="AS654">
        <v>0</v>
      </c>
      <c r="AT654">
        <v>0</v>
      </c>
      <c r="AU654">
        <v>0</v>
      </c>
      <c r="AV654" t="s">
        <v>61</v>
      </c>
      <c r="AW654">
        <v>0</v>
      </c>
      <c r="AX654">
        <v>1</v>
      </c>
      <c r="AY654" t="s">
        <v>62</v>
      </c>
      <c r="AZ654">
        <v>80.654600000000002</v>
      </c>
    </row>
    <row r="655" spans="1:52" x14ac:dyDescent="0.3">
      <c r="A655" t="s">
        <v>120</v>
      </c>
      <c r="B655">
        <v>6101716697</v>
      </c>
      <c r="C655" t="s">
        <v>53</v>
      </c>
      <c r="D655">
        <v>250</v>
      </c>
      <c r="E655" t="s">
        <v>53</v>
      </c>
      <c r="F655">
        <v>4018</v>
      </c>
      <c r="G655">
        <v>3834</v>
      </c>
      <c r="H655">
        <v>34</v>
      </c>
      <c r="I655">
        <v>46233</v>
      </c>
      <c r="J655" t="s">
        <v>810</v>
      </c>
      <c r="K655" t="s">
        <v>694</v>
      </c>
      <c r="L655" t="s">
        <v>56</v>
      </c>
      <c r="M655">
        <v>52</v>
      </c>
      <c r="N655" t="s">
        <v>57</v>
      </c>
      <c r="O655">
        <v>74</v>
      </c>
      <c r="P655" t="s">
        <v>58</v>
      </c>
      <c r="Q655" t="s">
        <v>59</v>
      </c>
      <c r="R655" t="s">
        <v>59</v>
      </c>
      <c r="S655" t="s">
        <v>60</v>
      </c>
      <c r="T655" t="s">
        <v>59</v>
      </c>
      <c r="U655">
        <v>-1</v>
      </c>
      <c r="V655">
        <v>-30.5502</v>
      </c>
      <c r="W655">
        <v>-34.72</v>
      </c>
      <c r="X655">
        <v>-39.522199999999998</v>
      </c>
      <c r="Y655">
        <v>0</v>
      </c>
      <c r="Z655">
        <v>-3.8380000000000001</v>
      </c>
      <c r="AA655">
        <v>-5.1340000000000003</v>
      </c>
      <c r="AB655">
        <v>39.522199999999998</v>
      </c>
      <c r="AC655">
        <v>3.8380000000000001</v>
      </c>
      <c r="AD655">
        <v>5.1340000000000003</v>
      </c>
      <c r="AE655">
        <v>0</v>
      </c>
      <c r="AF655">
        <v>0</v>
      </c>
      <c r="AG655">
        <v>-4.17</v>
      </c>
      <c r="AH655">
        <v>0</v>
      </c>
      <c r="AI655">
        <v>0</v>
      </c>
      <c r="AJ655">
        <v>0</v>
      </c>
      <c r="AK655">
        <v>0</v>
      </c>
      <c r="AL655">
        <v>0</v>
      </c>
      <c r="AM655" t="s">
        <v>59</v>
      </c>
      <c r="AN655">
        <v>0</v>
      </c>
      <c r="AO655">
        <v>0</v>
      </c>
      <c r="AP655">
        <v>0</v>
      </c>
      <c r="AQ655">
        <v>0</v>
      </c>
      <c r="AR655" t="s">
        <v>59</v>
      </c>
      <c r="AS655">
        <v>0</v>
      </c>
      <c r="AT655">
        <v>0</v>
      </c>
      <c r="AU655">
        <v>0</v>
      </c>
      <c r="AV655" t="s">
        <v>61</v>
      </c>
      <c r="AW655">
        <v>0</v>
      </c>
      <c r="AX655">
        <v>1</v>
      </c>
      <c r="AY655" t="s">
        <v>62</v>
      </c>
      <c r="AZ655">
        <v>30.5502</v>
      </c>
    </row>
    <row r="656" spans="1:52" x14ac:dyDescent="0.3">
      <c r="A656" t="s">
        <v>105</v>
      </c>
      <c r="B656">
        <v>6101712290</v>
      </c>
      <c r="C656" t="s">
        <v>53</v>
      </c>
      <c r="D656">
        <v>248</v>
      </c>
      <c r="E656" t="s">
        <v>53</v>
      </c>
      <c r="F656">
        <v>4018</v>
      </c>
      <c r="G656">
        <v>3834</v>
      </c>
      <c r="H656">
        <v>34</v>
      </c>
      <c r="I656">
        <v>150264</v>
      </c>
      <c r="J656" t="s">
        <v>811</v>
      </c>
      <c r="K656" t="s">
        <v>65</v>
      </c>
      <c r="L656" t="s">
        <v>56</v>
      </c>
      <c r="M656">
        <v>52</v>
      </c>
      <c r="N656" t="s">
        <v>57</v>
      </c>
      <c r="O656">
        <v>74</v>
      </c>
      <c r="P656" t="s">
        <v>58</v>
      </c>
      <c r="Q656" t="s">
        <v>59</v>
      </c>
      <c r="R656" t="s">
        <v>59</v>
      </c>
      <c r="S656" t="s">
        <v>66</v>
      </c>
      <c r="T656" t="s">
        <v>59</v>
      </c>
      <c r="U656">
        <v>-1</v>
      </c>
      <c r="V656">
        <v>-9.9436999999999998</v>
      </c>
      <c r="W656">
        <v>-11.3</v>
      </c>
      <c r="X656">
        <v>-9.9436999999999998</v>
      </c>
      <c r="Y656">
        <v>0</v>
      </c>
      <c r="Z656">
        <v>0</v>
      </c>
      <c r="AA656">
        <v>0</v>
      </c>
      <c r="AB656">
        <v>9.9436999999999998</v>
      </c>
      <c r="AC656">
        <v>0</v>
      </c>
      <c r="AD656">
        <v>0</v>
      </c>
      <c r="AE656">
        <v>0</v>
      </c>
      <c r="AF656">
        <v>0</v>
      </c>
      <c r="AG656">
        <v>-1.36</v>
      </c>
      <c r="AH656">
        <v>0</v>
      </c>
      <c r="AI656">
        <v>0</v>
      </c>
      <c r="AJ656">
        <v>0</v>
      </c>
      <c r="AK656">
        <v>0</v>
      </c>
      <c r="AL656">
        <v>0</v>
      </c>
      <c r="AM656" t="s">
        <v>59</v>
      </c>
      <c r="AN656">
        <v>0</v>
      </c>
      <c r="AO656">
        <v>0</v>
      </c>
      <c r="AP656">
        <v>-10.3362</v>
      </c>
      <c r="AQ656">
        <v>-10.3362</v>
      </c>
      <c r="AR656" t="s">
        <v>59</v>
      </c>
      <c r="AS656">
        <v>0</v>
      </c>
      <c r="AT656">
        <v>0</v>
      </c>
      <c r="AU656">
        <v>0</v>
      </c>
      <c r="AV656" t="s">
        <v>61</v>
      </c>
      <c r="AW656">
        <v>0</v>
      </c>
      <c r="AX656">
        <v>0</v>
      </c>
      <c r="AY656" t="s">
        <v>62</v>
      </c>
      <c r="AZ656">
        <v>9.9436999999999998</v>
      </c>
    </row>
    <row r="657" spans="1:52" x14ac:dyDescent="0.3">
      <c r="A657" t="s">
        <v>90</v>
      </c>
      <c r="B657">
        <v>6101697038</v>
      </c>
      <c r="C657" t="s">
        <v>53</v>
      </c>
      <c r="D657">
        <v>239</v>
      </c>
      <c r="E657" t="s">
        <v>53</v>
      </c>
      <c r="F657">
        <v>4018</v>
      </c>
      <c r="G657">
        <v>3834</v>
      </c>
      <c r="H657">
        <v>34</v>
      </c>
      <c r="I657">
        <v>34225</v>
      </c>
      <c r="J657" t="s">
        <v>812</v>
      </c>
      <c r="K657" t="s">
        <v>68</v>
      </c>
      <c r="L657" t="s">
        <v>56</v>
      </c>
      <c r="M657">
        <v>52</v>
      </c>
      <c r="N657" t="s">
        <v>57</v>
      </c>
      <c r="O657">
        <v>74</v>
      </c>
      <c r="P657" t="s">
        <v>58</v>
      </c>
      <c r="Q657" t="s">
        <v>59</v>
      </c>
      <c r="R657" t="s">
        <v>59</v>
      </c>
      <c r="S657" t="s">
        <v>60</v>
      </c>
      <c r="T657" t="s">
        <v>59</v>
      </c>
      <c r="U657">
        <v>-1</v>
      </c>
      <c r="V657">
        <v>-89.647800000000004</v>
      </c>
      <c r="W657">
        <v>-101.87</v>
      </c>
      <c r="X657">
        <v>-115.70569999999999</v>
      </c>
      <c r="Y657">
        <v>0</v>
      </c>
      <c r="Z657">
        <v>-11.3042</v>
      </c>
      <c r="AA657">
        <v>-14.7537</v>
      </c>
      <c r="AB657">
        <v>115.70569999999999</v>
      </c>
      <c r="AC657">
        <v>11.3042</v>
      </c>
      <c r="AD657">
        <v>14.7537</v>
      </c>
      <c r="AE657">
        <v>0</v>
      </c>
      <c r="AF657">
        <v>0</v>
      </c>
      <c r="AG657">
        <v>-12.22</v>
      </c>
      <c r="AH657">
        <v>0</v>
      </c>
      <c r="AI657">
        <v>0</v>
      </c>
      <c r="AJ657">
        <v>0</v>
      </c>
      <c r="AK657">
        <v>0</v>
      </c>
      <c r="AL657">
        <v>0</v>
      </c>
      <c r="AM657" t="s">
        <v>59</v>
      </c>
      <c r="AN657">
        <v>0</v>
      </c>
      <c r="AO657">
        <v>0</v>
      </c>
      <c r="AP657">
        <v>0</v>
      </c>
      <c r="AQ657">
        <v>0</v>
      </c>
      <c r="AR657" t="s">
        <v>59</v>
      </c>
      <c r="AS657">
        <v>0</v>
      </c>
      <c r="AT657">
        <v>0</v>
      </c>
      <c r="AU657">
        <v>0</v>
      </c>
      <c r="AV657" t="s">
        <v>61</v>
      </c>
      <c r="AW657">
        <v>0</v>
      </c>
      <c r="AX657">
        <v>1</v>
      </c>
      <c r="AY657" t="s">
        <v>62</v>
      </c>
      <c r="AZ657">
        <v>89.647800000000004</v>
      </c>
    </row>
    <row r="658" spans="1:52" x14ac:dyDescent="0.3">
      <c r="A658" t="s">
        <v>93</v>
      </c>
      <c r="B658">
        <v>6101711041</v>
      </c>
      <c r="C658" t="s">
        <v>53</v>
      </c>
      <c r="D658">
        <v>246</v>
      </c>
      <c r="E658" t="s">
        <v>53</v>
      </c>
      <c r="F658">
        <v>4018</v>
      </c>
      <c r="G658">
        <v>3834</v>
      </c>
      <c r="H658">
        <v>34</v>
      </c>
      <c r="I658">
        <v>47171</v>
      </c>
      <c r="J658" t="s">
        <v>813</v>
      </c>
      <c r="K658" t="s">
        <v>65</v>
      </c>
      <c r="L658" t="s">
        <v>56</v>
      </c>
      <c r="M658">
        <v>52</v>
      </c>
      <c r="N658" t="s">
        <v>57</v>
      </c>
      <c r="O658">
        <v>74</v>
      </c>
      <c r="P658" t="s">
        <v>58</v>
      </c>
      <c r="Q658" t="s">
        <v>59</v>
      </c>
      <c r="R658" t="s">
        <v>59</v>
      </c>
      <c r="S658" t="s">
        <v>66</v>
      </c>
      <c r="T658" t="s">
        <v>59</v>
      </c>
      <c r="U658">
        <v>-1</v>
      </c>
      <c r="V658">
        <v>-37.178899999999999</v>
      </c>
      <c r="W658">
        <v>-42.25</v>
      </c>
      <c r="X658">
        <v>-37.178899999999999</v>
      </c>
      <c r="Y658">
        <v>0</v>
      </c>
      <c r="Z658">
        <v>0</v>
      </c>
      <c r="AA658">
        <v>0</v>
      </c>
      <c r="AB658">
        <v>37.178899999999999</v>
      </c>
      <c r="AC658">
        <v>0</v>
      </c>
      <c r="AD658">
        <v>0</v>
      </c>
      <c r="AE658">
        <v>0</v>
      </c>
      <c r="AF658">
        <v>0</v>
      </c>
      <c r="AG658">
        <v>-5.07</v>
      </c>
      <c r="AH658">
        <v>0</v>
      </c>
      <c r="AI658">
        <v>0</v>
      </c>
      <c r="AJ658">
        <v>0</v>
      </c>
      <c r="AK658">
        <v>0</v>
      </c>
      <c r="AL658">
        <v>0</v>
      </c>
      <c r="AM658" t="s">
        <v>59</v>
      </c>
      <c r="AN658">
        <v>0</v>
      </c>
      <c r="AO658">
        <v>0</v>
      </c>
      <c r="AP658">
        <v>0</v>
      </c>
      <c r="AQ658">
        <v>0</v>
      </c>
      <c r="AR658" t="s">
        <v>59</v>
      </c>
      <c r="AS658">
        <v>0</v>
      </c>
      <c r="AT658">
        <v>0</v>
      </c>
      <c r="AU658">
        <v>0</v>
      </c>
      <c r="AV658" t="s">
        <v>61</v>
      </c>
      <c r="AW658">
        <v>0</v>
      </c>
      <c r="AX658">
        <v>0</v>
      </c>
      <c r="AY658" t="s">
        <v>62</v>
      </c>
      <c r="AZ658">
        <v>37.177399999999999</v>
      </c>
    </row>
    <row r="659" spans="1:52" x14ac:dyDescent="0.3">
      <c r="A659" t="s">
        <v>63</v>
      </c>
      <c r="B659">
        <v>6101697946</v>
      </c>
      <c r="C659" t="s">
        <v>53</v>
      </c>
      <c r="D659">
        <v>243</v>
      </c>
      <c r="E659" t="s">
        <v>53</v>
      </c>
      <c r="F659">
        <v>4018</v>
      </c>
      <c r="G659">
        <v>3834</v>
      </c>
      <c r="H659">
        <v>34</v>
      </c>
      <c r="I659">
        <v>69538</v>
      </c>
      <c r="J659" t="s">
        <v>351</v>
      </c>
      <c r="K659" t="s">
        <v>352</v>
      </c>
      <c r="L659" t="s">
        <v>56</v>
      </c>
      <c r="M659">
        <v>52</v>
      </c>
      <c r="N659" t="s">
        <v>57</v>
      </c>
      <c r="O659">
        <v>74</v>
      </c>
      <c r="P659" t="s">
        <v>58</v>
      </c>
      <c r="Q659" t="s">
        <v>59</v>
      </c>
      <c r="R659" t="s">
        <v>59</v>
      </c>
      <c r="S659" t="s">
        <v>69</v>
      </c>
      <c r="T659" t="s">
        <v>59</v>
      </c>
      <c r="U659">
        <v>-1</v>
      </c>
      <c r="V659">
        <v>-28.280999999999999</v>
      </c>
      <c r="W659">
        <v>-32.14</v>
      </c>
      <c r="X659">
        <v>-36.348500000000001</v>
      </c>
      <c r="Y659">
        <v>0</v>
      </c>
      <c r="Z659">
        <v>-3.5569000000000002</v>
      </c>
      <c r="AA659">
        <v>-4.5106000000000002</v>
      </c>
      <c r="AB659">
        <v>36.348500000000001</v>
      </c>
      <c r="AC659">
        <v>3.5569000000000002</v>
      </c>
      <c r="AD659">
        <v>4.5106000000000002</v>
      </c>
      <c r="AE659">
        <v>0</v>
      </c>
      <c r="AF659">
        <v>0</v>
      </c>
      <c r="AG659">
        <v>-3.86</v>
      </c>
      <c r="AH659">
        <v>0</v>
      </c>
      <c r="AI659">
        <v>0</v>
      </c>
      <c r="AJ659">
        <v>0</v>
      </c>
      <c r="AK659">
        <v>0</v>
      </c>
      <c r="AL659">
        <v>0</v>
      </c>
      <c r="AM659" t="s">
        <v>59</v>
      </c>
      <c r="AN659">
        <v>0</v>
      </c>
      <c r="AO659">
        <v>0</v>
      </c>
      <c r="AP659">
        <v>-3.5586000000000002</v>
      </c>
      <c r="AQ659">
        <v>-11.626099999999999</v>
      </c>
      <c r="AR659" t="s">
        <v>59</v>
      </c>
      <c r="AS659">
        <v>0</v>
      </c>
      <c r="AT659">
        <v>0</v>
      </c>
      <c r="AU659">
        <v>0</v>
      </c>
      <c r="AV659" t="s">
        <v>61</v>
      </c>
      <c r="AW659">
        <v>0</v>
      </c>
      <c r="AX659">
        <v>1</v>
      </c>
      <c r="AY659" t="s">
        <v>62</v>
      </c>
      <c r="AZ659">
        <v>28.280999999999999</v>
      </c>
    </row>
    <row r="660" spans="1:52" x14ac:dyDescent="0.3">
      <c r="A660" t="s">
        <v>74</v>
      </c>
      <c r="B660">
        <v>6101702223</v>
      </c>
      <c r="C660" t="s">
        <v>53</v>
      </c>
      <c r="D660">
        <v>244</v>
      </c>
      <c r="E660" t="s">
        <v>53</v>
      </c>
      <c r="F660">
        <v>4018</v>
      </c>
      <c r="G660">
        <v>3834</v>
      </c>
      <c r="H660">
        <v>34</v>
      </c>
      <c r="I660">
        <v>117240</v>
      </c>
      <c r="J660" t="s">
        <v>814</v>
      </c>
      <c r="K660" t="s">
        <v>287</v>
      </c>
      <c r="L660" t="s">
        <v>56</v>
      </c>
      <c r="M660">
        <v>52</v>
      </c>
      <c r="N660" t="s">
        <v>57</v>
      </c>
      <c r="O660">
        <v>74</v>
      </c>
      <c r="P660" t="s">
        <v>58</v>
      </c>
      <c r="Q660" t="s">
        <v>59</v>
      </c>
      <c r="R660" t="s">
        <v>59</v>
      </c>
      <c r="S660" t="s">
        <v>66</v>
      </c>
      <c r="T660" t="s">
        <v>59</v>
      </c>
      <c r="U660">
        <v>-2</v>
      </c>
      <c r="V660">
        <v>-2.0905999999999998</v>
      </c>
      <c r="W660">
        <v>-2.38</v>
      </c>
      <c r="X660">
        <v>-2.7204000000000002</v>
      </c>
      <c r="Y660">
        <v>0</v>
      </c>
      <c r="Z660">
        <v>-0.27479999999999999</v>
      </c>
      <c r="AA660">
        <v>-0.35499999999999998</v>
      </c>
      <c r="AB660">
        <v>1.3602000000000001</v>
      </c>
      <c r="AC660">
        <v>0.13739999999999999</v>
      </c>
      <c r="AD660">
        <v>0.17749999999999999</v>
      </c>
      <c r="AE660">
        <v>0</v>
      </c>
      <c r="AF660">
        <v>0</v>
      </c>
      <c r="AG660">
        <v>-0.28999999999999998</v>
      </c>
      <c r="AH660">
        <v>0</v>
      </c>
      <c r="AI660">
        <v>0</v>
      </c>
      <c r="AJ660">
        <v>0</v>
      </c>
      <c r="AK660">
        <v>0</v>
      </c>
      <c r="AL660">
        <v>0</v>
      </c>
      <c r="AM660" t="s">
        <v>59</v>
      </c>
      <c r="AN660">
        <v>0</v>
      </c>
      <c r="AO660">
        <v>0</v>
      </c>
      <c r="AP660">
        <v>-2.0844</v>
      </c>
      <c r="AQ660">
        <v>-2.7141999999999999</v>
      </c>
      <c r="AR660" t="s">
        <v>59</v>
      </c>
      <c r="AS660">
        <v>0</v>
      </c>
      <c r="AT660">
        <v>0</v>
      </c>
      <c r="AU660">
        <v>0</v>
      </c>
      <c r="AV660" t="s">
        <v>61</v>
      </c>
      <c r="AW660">
        <v>0</v>
      </c>
      <c r="AX660">
        <v>1</v>
      </c>
      <c r="AY660" t="s">
        <v>62</v>
      </c>
      <c r="AZ660">
        <v>1.0456000000000001</v>
      </c>
    </row>
    <row r="661" spans="1:52" x14ac:dyDescent="0.3">
      <c r="A661" t="s">
        <v>52</v>
      </c>
      <c r="B661">
        <v>6101702454</v>
      </c>
      <c r="C661" t="s">
        <v>53</v>
      </c>
      <c r="D661">
        <v>245</v>
      </c>
      <c r="E661" t="s">
        <v>53</v>
      </c>
      <c r="F661">
        <v>4018</v>
      </c>
      <c r="G661">
        <v>3834</v>
      </c>
      <c r="H661">
        <v>34</v>
      </c>
      <c r="I661">
        <v>74004</v>
      </c>
      <c r="J661" t="s">
        <v>815</v>
      </c>
      <c r="K661" t="s">
        <v>816</v>
      </c>
      <c r="L661" t="s">
        <v>56</v>
      </c>
      <c r="M661">
        <v>52</v>
      </c>
      <c r="N661" t="s">
        <v>57</v>
      </c>
      <c r="O661">
        <v>74</v>
      </c>
      <c r="P661" t="s">
        <v>58</v>
      </c>
      <c r="Q661" t="s">
        <v>59</v>
      </c>
      <c r="R661" t="s">
        <v>59</v>
      </c>
      <c r="S661" t="s">
        <v>60</v>
      </c>
      <c r="T661" t="s">
        <v>59</v>
      </c>
      <c r="U661">
        <v>-1</v>
      </c>
      <c r="V661">
        <v>-44.617899999999999</v>
      </c>
      <c r="W661">
        <v>-46.58</v>
      </c>
      <c r="X661">
        <v>-59.925600000000003</v>
      </c>
      <c r="Y661">
        <v>0</v>
      </c>
      <c r="Z661">
        <v>-2.0364</v>
      </c>
      <c r="AA661">
        <v>-13.2713</v>
      </c>
      <c r="AB661">
        <v>59.925600000000003</v>
      </c>
      <c r="AC661">
        <v>2.0364</v>
      </c>
      <c r="AD661">
        <v>13.2713</v>
      </c>
      <c r="AE661">
        <v>0</v>
      </c>
      <c r="AF661">
        <v>0</v>
      </c>
      <c r="AG661">
        <v>-1.86</v>
      </c>
      <c r="AH661">
        <v>0</v>
      </c>
      <c r="AI661">
        <v>0</v>
      </c>
      <c r="AJ661">
        <v>0</v>
      </c>
      <c r="AK661">
        <v>0</v>
      </c>
      <c r="AL661">
        <v>0</v>
      </c>
      <c r="AM661" t="s">
        <v>59</v>
      </c>
      <c r="AN661">
        <v>0</v>
      </c>
      <c r="AO661">
        <v>0</v>
      </c>
      <c r="AP661">
        <v>0</v>
      </c>
      <c r="AQ661">
        <v>0</v>
      </c>
      <c r="AR661" t="s">
        <v>59</v>
      </c>
      <c r="AS661">
        <v>0</v>
      </c>
      <c r="AT661">
        <v>0</v>
      </c>
      <c r="AU661">
        <v>0</v>
      </c>
      <c r="AV661" t="s">
        <v>61</v>
      </c>
      <c r="AW661">
        <v>0</v>
      </c>
      <c r="AX661">
        <v>1</v>
      </c>
      <c r="AY661" t="s">
        <v>62</v>
      </c>
      <c r="AZ661">
        <v>44.606999999999999</v>
      </c>
    </row>
    <row r="662" spans="1:52" x14ac:dyDescent="0.3">
      <c r="A662" t="s">
        <v>122</v>
      </c>
      <c r="B662">
        <v>6101693574</v>
      </c>
      <c r="C662" t="s">
        <v>53</v>
      </c>
      <c r="D662">
        <v>236</v>
      </c>
      <c r="E662" t="s">
        <v>53</v>
      </c>
      <c r="F662">
        <v>4018</v>
      </c>
      <c r="G662">
        <v>3834</v>
      </c>
      <c r="H662">
        <v>34</v>
      </c>
      <c r="I662">
        <v>67933</v>
      </c>
      <c r="J662" t="s">
        <v>817</v>
      </c>
      <c r="K662" t="s">
        <v>68</v>
      </c>
      <c r="L662" t="s">
        <v>56</v>
      </c>
      <c r="M662">
        <v>52</v>
      </c>
      <c r="N662" t="s">
        <v>57</v>
      </c>
      <c r="O662">
        <v>74</v>
      </c>
      <c r="P662" t="s">
        <v>58</v>
      </c>
      <c r="Q662" t="s">
        <v>59</v>
      </c>
      <c r="R662" t="s">
        <v>59</v>
      </c>
      <c r="S662" t="s">
        <v>60</v>
      </c>
      <c r="T662" t="s">
        <v>59</v>
      </c>
      <c r="U662">
        <v>-3</v>
      </c>
      <c r="V662">
        <v>-97.586399999999998</v>
      </c>
      <c r="W662">
        <v>-110.88</v>
      </c>
      <c r="X662">
        <v>-127.2234</v>
      </c>
      <c r="Y662">
        <v>0</v>
      </c>
      <c r="Z662">
        <v>-12.490500000000001</v>
      </c>
      <c r="AA662">
        <v>-17.1465</v>
      </c>
      <c r="AB662">
        <v>42.407800000000002</v>
      </c>
      <c r="AC662">
        <v>4.1635</v>
      </c>
      <c r="AD662">
        <v>5.7154999999999996</v>
      </c>
      <c r="AE662">
        <v>0</v>
      </c>
      <c r="AF662">
        <v>0</v>
      </c>
      <c r="AG662">
        <v>-13.31</v>
      </c>
      <c r="AH662">
        <v>0</v>
      </c>
      <c r="AI662">
        <v>0</v>
      </c>
      <c r="AJ662">
        <v>0</v>
      </c>
      <c r="AK662">
        <v>0</v>
      </c>
      <c r="AL662">
        <v>0</v>
      </c>
      <c r="AM662" t="s">
        <v>59</v>
      </c>
      <c r="AN662">
        <v>0</v>
      </c>
      <c r="AO662">
        <v>0</v>
      </c>
      <c r="AP662">
        <v>0</v>
      </c>
      <c r="AQ662">
        <v>0</v>
      </c>
      <c r="AR662" t="s">
        <v>59</v>
      </c>
      <c r="AS662">
        <v>0</v>
      </c>
      <c r="AT662">
        <v>0</v>
      </c>
      <c r="AU662">
        <v>0</v>
      </c>
      <c r="AV662" t="s">
        <v>61</v>
      </c>
      <c r="AW662">
        <v>0</v>
      </c>
      <c r="AX662">
        <v>1</v>
      </c>
      <c r="AY662" t="s">
        <v>62</v>
      </c>
      <c r="AZ662">
        <v>32.531599999999997</v>
      </c>
    </row>
    <row r="663" spans="1:52" x14ac:dyDescent="0.3">
      <c r="A663" t="s">
        <v>63</v>
      </c>
      <c r="B663">
        <v>6101697946</v>
      </c>
      <c r="C663" t="s">
        <v>53</v>
      </c>
      <c r="D663">
        <v>243</v>
      </c>
      <c r="E663" t="s">
        <v>53</v>
      </c>
      <c r="F663">
        <v>4018</v>
      </c>
      <c r="G663">
        <v>3834</v>
      </c>
      <c r="H663">
        <v>34</v>
      </c>
      <c r="I663">
        <v>66973</v>
      </c>
      <c r="J663" t="s">
        <v>818</v>
      </c>
      <c r="K663" t="s">
        <v>79</v>
      </c>
      <c r="L663" t="s">
        <v>56</v>
      </c>
      <c r="M663">
        <v>52</v>
      </c>
      <c r="N663" t="s">
        <v>57</v>
      </c>
      <c r="O663">
        <v>74</v>
      </c>
      <c r="P663" t="s">
        <v>58</v>
      </c>
      <c r="Q663" t="s">
        <v>59</v>
      </c>
      <c r="R663" t="s">
        <v>59</v>
      </c>
      <c r="S663" t="s">
        <v>66</v>
      </c>
      <c r="T663" t="s">
        <v>59</v>
      </c>
      <c r="U663">
        <v>-1</v>
      </c>
      <c r="V663">
        <v>-20.9818</v>
      </c>
      <c r="W663">
        <v>-23.84</v>
      </c>
      <c r="X663">
        <v>-27.011299999999999</v>
      </c>
      <c r="Y663">
        <v>0</v>
      </c>
      <c r="Z663">
        <v>-2.504</v>
      </c>
      <c r="AA663">
        <v>-3.5255000000000001</v>
      </c>
      <c r="AB663">
        <v>27.011299999999999</v>
      </c>
      <c r="AC663">
        <v>2.504</v>
      </c>
      <c r="AD663">
        <v>3.5255000000000001</v>
      </c>
      <c r="AE663">
        <v>0</v>
      </c>
      <c r="AF663">
        <v>0</v>
      </c>
      <c r="AG663">
        <v>-2.86</v>
      </c>
      <c r="AH663">
        <v>0</v>
      </c>
      <c r="AI663">
        <v>0</v>
      </c>
      <c r="AJ663">
        <v>0</v>
      </c>
      <c r="AK663">
        <v>0</v>
      </c>
      <c r="AL663">
        <v>0</v>
      </c>
      <c r="AM663" t="s">
        <v>59</v>
      </c>
      <c r="AN663">
        <v>0</v>
      </c>
      <c r="AO663">
        <v>0</v>
      </c>
      <c r="AP663">
        <v>-3.7625000000000002</v>
      </c>
      <c r="AQ663">
        <v>-9.7919999999999998</v>
      </c>
      <c r="AR663" t="s">
        <v>59</v>
      </c>
      <c r="AS663">
        <v>0</v>
      </c>
      <c r="AT663">
        <v>0</v>
      </c>
      <c r="AU663">
        <v>0</v>
      </c>
      <c r="AV663" t="s">
        <v>61</v>
      </c>
      <c r="AW663">
        <v>0</v>
      </c>
      <c r="AX663">
        <v>1</v>
      </c>
      <c r="AY663" t="s">
        <v>62</v>
      </c>
      <c r="AZ663">
        <v>20.9818</v>
      </c>
    </row>
    <row r="664" spans="1:52" x14ac:dyDescent="0.3">
      <c r="A664" t="s">
        <v>105</v>
      </c>
      <c r="B664">
        <v>6101712290</v>
      </c>
      <c r="C664" t="s">
        <v>53</v>
      </c>
      <c r="D664">
        <v>248</v>
      </c>
      <c r="E664" t="s">
        <v>53</v>
      </c>
      <c r="F664">
        <v>4018</v>
      </c>
      <c r="G664">
        <v>3834</v>
      </c>
      <c r="H664">
        <v>34</v>
      </c>
      <c r="I664">
        <v>66973</v>
      </c>
      <c r="J664" t="s">
        <v>818</v>
      </c>
      <c r="K664" t="s">
        <v>79</v>
      </c>
      <c r="L664" t="s">
        <v>56</v>
      </c>
      <c r="M664">
        <v>52</v>
      </c>
      <c r="N664" t="s">
        <v>57</v>
      </c>
      <c r="O664">
        <v>74</v>
      </c>
      <c r="P664" t="s">
        <v>58</v>
      </c>
      <c r="Q664" t="s">
        <v>59</v>
      </c>
      <c r="R664" t="s">
        <v>59</v>
      </c>
      <c r="S664" t="s">
        <v>66</v>
      </c>
      <c r="T664" t="s">
        <v>59</v>
      </c>
      <c r="U664">
        <v>-1</v>
      </c>
      <c r="V664">
        <v>-20.9818</v>
      </c>
      <c r="W664">
        <v>-23.84</v>
      </c>
      <c r="X664">
        <v>-27.011299999999999</v>
      </c>
      <c r="Y664">
        <v>0</v>
      </c>
      <c r="Z664">
        <v>-2.504</v>
      </c>
      <c r="AA664">
        <v>-3.5255000000000001</v>
      </c>
      <c r="AB664">
        <v>27.011299999999999</v>
      </c>
      <c r="AC664">
        <v>2.504</v>
      </c>
      <c r="AD664">
        <v>3.5255000000000001</v>
      </c>
      <c r="AE664">
        <v>0</v>
      </c>
      <c r="AF664">
        <v>0</v>
      </c>
      <c r="AG664">
        <v>-2.86</v>
      </c>
      <c r="AH664">
        <v>0</v>
      </c>
      <c r="AI664">
        <v>0</v>
      </c>
      <c r="AJ664">
        <v>0</v>
      </c>
      <c r="AK664">
        <v>0</v>
      </c>
      <c r="AL664">
        <v>0</v>
      </c>
      <c r="AM664" t="s">
        <v>59</v>
      </c>
      <c r="AN664">
        <v>0</v>
      </c>
      <c r="AO664">
        <v>0</v>
      </c>
      <c r="AP664">
        <v>-3.7625000000000002</v>
      </c>
      <c r="AQ664">
        <v>-9.7919999999999998</v>
      </c>
      <c r="AR664" t="s">
        <v>59</v>
      </c>
      <c r="AS664">
        <v>0</v>
      </c>
      <c r="AT664">
        <v>0</v>
      </c>
      <c r="AU664">
        <v>0</v>
      </c>
      <c r="AV664" t="s">
        <v>61</v>
      </c>
      <c r="AW664">
        <v>0</v>
      </c>
      <c r="AX664">
        <v>1</v>
      </c>
      <c r="AY664" t="s">
        <v>62</v>
      </c>
      <c r="AZ664">
        <v>20.9818</v>
      </c>
    </row>
    <row r="665" spans="1:52" x14ac:dyDescent="0.3">
      <c r="A665" t="s">
        <v>52</v>
      </c>
      <c r="B665">
        <v>6101702454</v>
      </c>
      <c r="C665" t="s">
        <v>53</v>
      </c>
      <c r="D665">
        <v>245</v>
      </c>
      <c r="E665" t="s">
        <v>53</v>
      </c>
      <c r="F665">
        <v>4018</v>
      </c>
      <c r="G665">
        <v>3834</v>
      </c>
      <c r="H665">
        <v>34</v>
      </c>
      <c r="I665">
        <v>3299</v>
      </c>
      <c r="J665" t="s">
        <v>819</v>
      </c>
      <c r="K665" t="s">
        <v>82</v>
      </c>
      <c r="L665" t="s">
        <v>56</v>
      </c>
      <c r="M665">
        <v>52</v>
      </c>
      <c r="N665" t="s">
        <v>57</v>
      </c>
      <c r="O665">
        <v>74</v>
      </c>
      <c r="P665" t="s">
        <v>58</v>
      </c>
      <c r="Q665" t="s">
        <v>59</v>
      </c>
      <c r="R665" t="s">
        <v>59</v>
      </c>
      <c r="S665" t="s">
        <v>60</v>
      </c>
      <c r="T665" t="s">
        <v>59</v>
      </c>
      <c r="U665">
        <v>-1</v>
      </c>
      <c r="V665">
        <v>-156.90960000000001</v>
      </c>
      <c r="W665">
        <v>-163.44999999999999</v>
      </c>
      <c r="X665">
        <v>-198.25630000000001</v>
      </c>
      <c r="Y665">
        <v>0</v>
      </c>
      <c r="Z665">
        <v>-5.3226000000000004</v>
      </c>
      <c r="AA665">
        <v>-36.024099999999997</v>
      </c>
      <c r="AB665">
        <v>198.25630000000001</v>
      </c>
      <c r="AC665">
        <v>5.3226000000000004</v>
      </c>
      <c r="AD665">
        <v>36.024099999999997</v>
      </c>
      <c r="AE665">
        <v>0</v>
      </c>
      <c r="AF665">
        <v>0</v>
      </c>
      <c r="AG665">
        <v>-6.54</v>
      </c>
      <c r="AH665">
        <v>0</v>
      </c>
      <c r="AI665">
        <v>0</v>
      </c>
      <c r="AJ665">
        <v>0</v>
      </c>
      <c r="AK665">
        <v>0</v>
      </c>
      <c r="AL665">
        <v>0</v>
      </c>
      <c r="AM665" t="s">
        <v>59</v>
      </c>
      <c r="AN665">
        <v>0</v>
      </c>
      <c r="AO665">
        <v>0</v>
      </c>
      <c r="AP665">
        <v>0</v>
      </c>
      <c r="AQ665">
        <v>0</v>
      </c>
      <c r="AR665" t="s">
        <v>59</v>
      </c>
      <c r="AS665">
        <v>0</v>
      </c>
      <c r="AT665">
        <v>0</v>
      </c>
      <c r="AU665">
        <v>0</v>
      </c>
      <c r="AV665" t="s">
        <v>61</v>
      </c>
      <c r="AW665">
        <v>0</v>
      </c>
      <c r="AX665">
        <v>1</v>
      </c>
      <c r="AY665" t="s">
        <v>62</v>
      </c>
      <c r="AZ665">
        <v>156.90960000000001</v>
      </c>
    </row>
    <row r="666" spans="1:52" x14ac:dyDescent="0.3">
      <c r="A666" t="s">
        <v>63</v>
      </c>
      <c r="B666">
        <v>6101697946</v>
      </c>
      <c r="C666" t="s">
        <v>53</v>
      </c>
      <c r="D666">
        <v>243</v>
      </c>
      <c r="E666" t="s">
        <v>53</v>
      </c>
      <c r="F666">
        <v>4018</v>
      </c>
      <c r="G666">
        <v>3834</v>
      </c>
      <c r="H666">
        <v>34</v>
      </c>
      <c r="I666">
        <v>256343</v>
      </c>
      <c r="J666" t="s">
        <v>820</v>
      </c>
      <c r="K666" t="s">
        <v>65</v>
      </c>
      <c r="L666" t="s">
        <v>56</v>
      </c>
      <c r="M666">
        <v>52</v>
      </c>
      <c r="N666" t="s">
        <v>57</v>
      </c>
      <c r="O666">
        <v>74</v>
      </c>
      <c r="P666" t="s">
        <v>58</v>
      </c>
      <c r="Q666" t="s">
        <v>59</v>
      </c>
      <c r="R666" t="s">
        <v>59</v>
      </c>
      <c r="S666" t="s">
        <v>111</v>
      </c>
      <c r="T666" t="s">
        <v>59</v>
      </c>
      <c r="U666">
        <v>-6</v>
      </c>
      <c r="V666">
        <v>-228.7902</v>
      </c>
      <c r="W666">
        <v>-259.98</v>
      </c>
      <c r="X666">
        <v>-228.7902</v>
      </c>
      <c r="Y666">
        <v>0</v>
      </c>
      <c r="Z666">
        <v>0</v>
      </c>
      <c r="AA666">
        <v>0</v>
      </c>
      <c r="AB666">
        <v>38.131700000000002</v>
      </c>
      <c r="AC666">
        <v>0</v>
      </c>
      <c r="AD666">
        <v>0</v>
      </c>
      <c r="AE666">
        <v>0</v>
      </c>
      <c r="AF666">
        <v>0</v>
      </c>
      <c r="AG666">
        <v>-31.2</v>
      </c>
      <c r="AH666">
        <v>0</v>
      </c>
      <c r="AI666">
        <v>0</v>
      </c>
      <c r="AJ666">
        <v>0</v>
      </c>
      <c r="AK666">
        <v>0</v>
      </c>
      <c r="AL666">
        <v>0</v>
      </c>
      <c r="AM666" t="s">
        <v>59</v>
      </c>
      <c r="AN666">
        <v>0</v>
      </c>
      <c r="AO666">
        <v>0</v>
      </c>
      <c r="AP666">
        <v>-230.26920000000001</v>
      </c>
      <c r="AQ666">
        <v>-230.26920000000001</v>
      </c>
      <c r="AR666" t="s">
        <v>59</v>
      </c>
      <c r="AS666">
        <v>0</v>
      </c>
      <c r="AT666">
        <v>0</v>
      </c>
      <c r="AU666">
        <v>0</v>
      </c>
      <c r="AV666" t="s">
        <v>61</v>
      </c>
      <c r="AW666">
        <v>0</v>
      </c>
      <c r="AX666">
        <v>0</v>
      </c>
      <c r="AY666" t="s">
        <v>62</v>
      </c>
      <c r="AZ666">
        <v>38.131700000000002</v>
      </c>
    </row>
    <row r="667" spans="1:52" x14ac:dyDescent="0.3">
      <c r="A667" t="s">
        <v>63</v>
      </c>
      <c r="B667">
        <v>6101697946</v>
      </c>
      <c r="C667" t="s">
        <v>53</v>
      </c>
      <c r="D667">
        <v>243</v>
      </c>
      <c r="E667" t="s">
        <v>53</v>
      </c>
      <c r="F667">
        <v>4018</v>
      </c>
      <c r="G667">
        <v>3834</v>
      </c>
      <c r="H667">
        <v>34</v>
      </c>
      <c r="I667">
        <v>18605</v>
      </c>
      <c r="J667" t="s">
        <v>600</v>
      </c>
      <c r="K667" t="s">
        <v>65</v>
      </c>
      <c r="L667" t="s">
        <v>56</v>
      </c>
      <c r="M667">
        <v>52</v>
      </c>
      <c r="N667" t="s">
        <v>57</v>
      </c>
      <c r="O667">
        <v>74</v>
      </c>
      <c r="P667" t="s">
        <v>58</v>
      </c>
      <c r="Q667" t="s">
        <v>59</v>
      </c>
      <c r="R667" t="s">
        <v>59</v>
      </c>
      <c r="S667" t="s">
        <v>66</v>
      </c>
      <c r="T667" t="s">
        <v>59</v>
      </c>
      <c r="U667">
        <v>-1</v>
      </c>
      <c r="V667">
        <v>-3.5615000000000001</v>
      </c>
      <c r="W667">
        <v>-4.05</v>
      </c>
      <c r="X667">
        <v>-3.5615000000000001</v>
      </c>
      <c r="Y667">
        <v>0</v>
      </c>
      <c r="Z667">
        <v>0</v>
      </c>
      <c r="AA667">
        <v>0</v>
      </c>
      <c r="AB667">
        <v>3.5615000000000001</v>
      </c>
      <c r="AC667">
        <v>0</v>
      </c>
      <c r="AD667">
        <v>0</v>
      </c>
      <c r="AE667">
        <v>0</v>
      </c>
      <c r="AF667">
        <v>0</v>
      </c>
      <c r="AG667">
        <v>-0.49</v>
      </c>
      <c r="AH667">
        <v>0</v>
      </c>
      <c r="AI667">
        <v>0</v>
      </c>
      <c r="AJ667">
        <v>0</v>
      </c>
      <c r="AK667">
        <v>0</v>
      </c>
      <c r="AL667">
        <v>0</v>
      </c>
      <c r="AM667" t="s">
        <v>59</v>
      </c>
      <c r="AN667">
        <v>0</v>
      </c>
      <c r="AO667">
        <v>0</v>
      </c>
      <c r="AP667">
        <v>0</v>
      </c>
      <c r="AQ667">
        <v>0</v>
      </c>
      <c r="AR667" t="s">
        <v>59</v>
      </c>
      <c r="AS667">
        <v>0</v>
      </c>
      <c r="AT667">
        <v>0</v>
      </c>
      <c r="AU667">
        <v>0</v>
      </c>
      <c r="AV667" t="s">
        <v>61</v>
      </c>
      <c r="AW667">
        <v>0</v>
      </c>
      <c r="AX667">
        <v>0</v>
      </c>
      <c r="AY667" t="s">
        <v>62</v>
      </c>
      <c r="AZ667">
        <v>3.5615000000000001</v>
      </c>
    </row>
    <row r="668" spans="1:52" x14ac:dyDescent="0.3">
      <c r="A668" t="s">
        <v>93</v>
      </c>
      <c r="B668">
        <v>6101711041</v>
      </c>
      <c r="C668" t="s">
        <v>53</v>
      </c>
      <c r="D668">
        <v>246</v>
      </c>
      <c r="E668" t="s">
        <v>53</v>
      </c>
      <c r="F668">
        <v>4018</v>
      </c>
      <c r="G668">
        <v>3834</v>
      </c>
      <c r="H668">
        <v>34</v>
      </c>
      <c r="I668">
        <v>19894</v>
      </c>
      <c r="J668" t="s">
        <v>821</v>
      </c>
      <c r="K668" t="s">
        <v>79</v>
      </c>
      <c r="L668" t="s">
        <v>56</v>
      </c>
      <c r="M668">
        <v>52</v>
      </c>
      <c r="N668" t="s">
        <v>57</v>
      </c>
      <c r="O668">
        <v>74</v>
      </c>
      <c r="P668" t="s">
        <v>58</v>
      </c>
      <c r="Q668" t="s">
        <v>59</v>
      </c>
      <c r="R668" t="s">
        <v>59</v>
      </c>
      <c r="S668" t="s">
        <v>60</v>
      </c>
      <c r="T668" t="s">
        <v>59</v>
      </c>
      <c r="U668">
        <v>-1</v>
      </c>
      <c r="V668">
        <v>-7.9424000000000001</v>
      </c>
      <c r="W668">
        <v>-9.0299999999999994</v>
      </c>
      <c r="X668">
        <v>-10.519500000000001</v>
      </c>
      <c r="Y668">
        <v>0</v>
      </c>
      <c r="Z668">
        <v>-1.0598000000000001</v>
      </c>
      <c r="AA668">
        <v>-1.5173000000000001</v>
      </c>
      <c r="AB668">
        <v>10.519500000000001</v>
      </c>
      <c r="AC668">
        <v>1.0598000000000001</v>
      </c>
      <c r="AD668">
        <v>1.5173000000000001</v>
      </c>
      <c r="AE668">
        <v>0</v>
      </c>
      <c r="AF668">
        <v>0</v>
      </c>
      <c r="AG668">
        <v>-1.08</v>
      </c>
      <c r="AH668">
        <v>0</v>
      </c>
      <c r="AI668">
        <v>0</v>
      </c>
      <c r="AJ668">
        <v>0</v>
      </c>
      <c r="AK668">
        <v>0</v>
      </c>
      <c r="AL668">
        <v>0</v>
      </c>
      <c r="AM668" t="s">
        <v>59</v>
      </c>
      <c r="AN668">
        <v>0</v>
      </c>
      <c r="AO668">
        <v>0</v>
      </c>
      <c r="AP668">
        <v>0</v>
      </c>
      <c r="AQ668">
        <v>0</v>
      </c>
      <c r="AR668" t="s">
        <v>59</v>
      </c>
      <c r="AS668">
        <v>0</v>
      </c>
      <c r="AT668">
        <v>0</v>
      </c>
      <c r="AU668">
        <v>0</v>
      </c>
      <c r="AV668" t="s">
        <v>61</v>
      </c>
      <c r="AW668">
        <v>0</v>
      </c>
      <c r="AX668">
        <v>1</v>
      </c>
      <c r="AY668" t="s">
        <v>62</v>
      </c>
      <c r="AZ668">
        <v>7.9424000000000001</v>
      </c>
    </row>
    <row r="669" spans="1:52" x14ac:dyDescent="0.3">
      <c r="A669" t="s">
        <v>63</v>
      </c>
      <c r="B669">
        <v>6101697946</v>
      </c>
      <c r="C669" t="s">
        <v>53</v>
      </c>
      <c r="D669">
        <v>243</v>
      </c>
      <c r="E669" t="s">
        <v>53</v>
      </c>
      <c r="F669">
        <v>4018</v>
      </c>
      <c r="G669">
        <v>3834</v>
      </c>
      <c r="H669">
        <v>34</v>
      </c>
      <c r="I669">
        <v>149668</v>
      </c>
      <c r="J669" t="s">
        <v>822</v>
      </c>
      <c r="K669" t="s">
        <v>823</v>
      </c>
      <c r="L669" t="s">
        <v>56</v>
      </c>
      <c r="M669">
        <v>52</v>
      </c>
      <c r="N669" t="s">
        <v>57</v>
      </c>
      <c r="O669">
        <v>74</v>
      </c>
      <c r="P669" t="s">
        <v>58</v>
      </c>
      <c r="Q669" t="s">
        <v>59</v>
      </c>
      <c r="R669" t="s">
        <v>59</v>
      </c>
      <c r="S669" t="s">
        <v>66</v>
      </c>
      <c r="T669" t="s">
        <v>59</v>
      </c>
      <c r="U669">
        <v>-1</v>
      </c>
      <c r="V669">
        <v>-47.430999999999997</v>
      </c>
      <c r="W669">
        <v>-49.41</v>
      </c>
      <c r="X669">
        <v>-47.430999999999997</v>
      </c>
      <c r="Y669">
        <v>0</v>
      </c>
      <c r="Z669">
        <v>0</v>
      </c>
      <c r="AA669">
        <v>0</v>
      </c>
      <c r="AB669">
        <v>47.430999999999997</v>
      </c>
      <c r="AC669">
        <v>0</v>
      </c>
      <c r="AD669">
        <v>0</v>
      </c>
      <c r="AE669">
        <v>0</v>
      </c>
      <c r="AF669">
        <v>0</v>
      </c>
      <c r="AG669">
        <v>-1.98</v>
      </c>
      <c r="AH669">
        <v>0</v>
      </c>
      <c r="AI669">
        <v>0</v>
      </c>
      <c r="AJ669">
        <v>0</v>
      </c>
      <c r="AK669">
        <v>0</v>
      </c>
      <c r="AL669">
        <v>0</v>
      </c>
      <c r="AM669" t="s">
        <v>59</v>
      </c>
      <c r="AN669">
        <v>0</v>
      </c>
      <c r="AO669">
        <v>0</v>
      </c>
      <c r="AP669">
        <v>-49.62</v>
      </c>
      <c r="AQ669">
        <v>-49.62</v>
      </c>
      <c r="AR669" t="s">
        <v>59</v>
      </c>
      <c r="AS669">
        <v>0</v>
      </c>
      <c r="AT669">
        <v>0</v>
      </c>
      <c r="AU669">
        <v>0</v>
      </c>
      <c r="AV669" t="s">
        <v>61</v>
      </c>
      <c r="AW669">
        <v>0</v>
      </c>
      <c r="AX669">
        <v>0</v>
      </c>
      <c r="AY669" t="s">
        <v>62</v>
      </c>
      <c r="AZ669">
        <v>47.430999999999997</v>
      </c>
    </row>
    <row r="670" spans="1:52" x14ac:dyDescent="0.3">
      <c r="A670" t="s">
        <v>178</v>
      </c>
      <c r="B670">
        <v>6101291053</v>
      </c>
      <c r="C670" t="s">
        <v>53</v>
      </c>
      <c r="D670">
        <v>232</v>
      </c>
      <c r="E670" t="s">
        <v>53</v>
      </c>
      <c r="F670">
        <v>4018</v>
      </c>
      <c r="G670">
        <v>3834</v>
      </c>
      <c r="H670">
        <v>34</v>
      </c>
      <c r="I670">
        <v>12248</v>
      </c>
      <c r="J670" t="s">
        <v>129</v>
      </c>
      <c r="K670" t="s">
        <v>68</v>
      </c>
      <c r="L670" t="s">
        <v>56</v>
      </c>
      <c r="M670">
        <v>52</v>
      </c>
      <c r="N670" t="s">
        <v>57</v>
      </c>
      <c r="O670">
        <v>74</v>
      </c>
      <c r="P670" t="s">
        <v>58</v>
      </c>
      <c r="Q670" t="s">
        <v>59</v>
      </c>
      <c r="R670" t="s">
        <v>59</v>
      </c>
      <c r="S670" t="s">
        <v>66</v>
      </c>
      <c r="T670" t="s">
        <v>59</v>
      </c>
      <c r="U670">
        <v>-1</v>
      </c>
      <c r="V670">
        <v>-5.6792999999999996</v>
      </c>
      <c r="W670">
        <v>-6.48</v>
      </c>
      <c r="X670">
        <v>-6.6478000000000002</v>
      </c>
      <c r="Y670">
        <v>0</v>
      </c>
      <c r="Z670">
        <v>-0.39850000000000002</v>
      </c>
      <c r="AA670">
        <v>-0.56999999999999995</v>
      </c>
      <c r="AB670">
        <v>6.6478000000000002</v>
      </c>
      <c r="AC670">
        <v>0.39850000000000002</v>
      </c>
      <c r="AD670">
        <v>0.56999999999999995</v>
      </c>
      <c r="AE670">
        <v>0</v>
      </c>
      <c r="AF670">
        <v>0</v>
      </c>
      <c r="AG670">
        <v>-0.78</v>
      </c>
      <c r="AH670">
        <v>0</v>
      </c>
      <c r="AI670">
        <v>0</v>
      </c>
      <c r="AJ670">
        <v>0</v>
      </c>
      <c r="AK670">
        <v>0</v>
      </c>
      <c r="AL670">
        <v>0</v>
      </c>
      <c r="AM670" t="s">
        <v>59</v>
      </c>
      <c r="AN670">
        <v>0</v>
      </c>
      <c r="AO670">
        <v>0</v>
      </c>
      <c r="AP670">
        <v>0</v>
      </c>
      <c r="AQ670">
        <v>0</v>
      </c>
      <c r="AR670" t="s">
        <v>59</v>
      </c>
      <c r="AS670">
        <v>0</v>
      </c>
      <c r="AT670">
        <v>0</v>
      </c>
      <c r="AU670">
        <v>0</v>
      </c>
      <c r="AV670" t="s">
        <v>61</v>
      </c>
      <c r="AW670">
        <v>0</v>
      </c>
      <c r="AX670">
        <v>1</v>
      </c>
      <c r="AY670" t="s">
        <v>62</v>
      </c>
      <c r="AZ670">
        <v>5.7355</v>
      </c>
    </row>
    <row r="671" spans="1:52" x14ac:dyDescent="0.3">
      <c r="A671" t="s">
        <v>120</v>
      </c>
      <c r="B671">
        <v>6101716697</v>
      </c>
      <c r="C671" t="s">
        <v>53</v>
      </c>
      <c r="D671">
        <v>250</v>
      </c>
      <c r="E671" t="s">
        <v>53</v>
      </c>
      <c r="F671">
        <v>4018</v>
      </c>
      <c r="G671">
        <v>3834</v>
      </c>
      <c r="H671">
        <v>34</v>
      </c>
      <c r="I671">
        <v>37671</v>
      </c>
      <c r="J671" t="s">
        <v>824</v>
      </c>
      <c r="K671" t="s">
        <v>173</v>
      </c>
      <c r="L671" t="s">
        <v>56</v>
      </c>
      <c r="M671">
        <v>52</v>
      </c>
      <c r="N671" t="s">
        <v>57</v>
      </c>
      <c r="O671">
        <v>74</v>
      </c>
      <c r="P671" t="s">
        <v>58</v>
      </c>
      <c r="Q671" t="s">
        <v>59</v>
      </c>
      <c r="R671" t="s">
        <v>59</v>
      </c>
      <c r="S671" t="s">
        <v>60</v>
      </c>
      <c r="T671" t="s">
        <v>59</v>
      </c>
      <c r="U671">
        <v>-2</v>
      </c>
      <c r="V671">
        <v>-63.661799999999999</v>
      </c>
      <c r="W671">
        <v>-72.34</v>
      </c>
      <c r="X671">
        <v>-77.720799999999997</v>
      </c>
      <c r="Y671">
        <v>0</v>
      </c>
      <c r="Z671">
        <v>-6.0621999999999998</v>
      </c>
      <c r="AA671">
        <v>-7.9968000000000004</v>
      </c>
      <c r="AB671">
        <v>38.860399999999998</v>
      </c>
      <c r="AC671">
        <v>3.0310999999999999</v>
      </c>
      <c r="AD671">
        <v>3.9984000000000002</v>
      </c>
      <c r="AE671">
        <v>0</v>
      </c>
      <c r="AF671">
        <v>0</v>
      </c>
      <c r="AG671">
        <v>-8.68</v>
      </c>
      <c r="AH671">
        <v>0</v>
      </c>
      <c r="AI671">
        <v>0</v>
      </c>
      <c r="AJ671">
        <v>0</v>
      </c>
      <c r="AK671">
        <v>0</v>
      </c>
      <c r="AL671">
        <v>0</v>
      </c>
      <c r="AM671" t="s">
        <v>59</v>
      </c>
      <c r="AN671">
        <v>0</v>
      </c>
      <c r="AO671">
        <v>0</v>
      </c>
      <c r="AP671">
        <v>0</v>
      </c>
      <c r="AQ671">
        <v>0</v>
      </c>
      <c r="AR671" t="s">
        <v>59</v>
      </c>
      <c r="AS671">
        <v>0</v>
      </c>
      <c r="AT671">
        <v>0</v>
      </c>
      <c r="AU671">
        <v>0</v>
      </c>
      <c r="AV671" t="s">
        <v>61</v>
      </c>
      <c r="AW671">
        <v>0</v>
      </c>
      <c r="AX671">
        <v>1</v>
      </c>
      <c r="AY671" t="s">
        <v>62</v>
      </c>
      <c r="AZ671">
        <v>31.8309</v>
      </c>
    </row>
    <row r="672" spans="1:52" x14ac:dyDescent="0.3">
      <c r="A672" t="s">
        <v>83</v>
      </c>
      <c r="B672">
        <v>6101697517</v>
      </c>
      <c r="C672" t="s">
        <v>53</v>
      </c>
      <c r="D672">
        <v>242</v>
      </c>
      <c r="E672" t="s">
        <v>53</v>
      </c>
      <c r="F672">
        <v>4018</v>
      </c>
      <c r="G672">
        <v>3834</v>
      </c>
      <c r="H672">
        <v>34</v>
      </c>
      <c r="I672">
        <v>242988</v>
      </c>
      <c r="J672" t="s">
        <v>825</v>
      </c>
      <c r="K672" t="s">
        <v>65</v>
      </c>
      <c r="L672" t="s">
        <v>56</v>
      </c>
      <c r="M672">
        <v>52</v>
      </c>
      <c r="N672" t="s">
        <v>57</v>
      </c>
      <c r="O672">
        <v>74</v>
      </c>
      <c r="P672" t="s">
        <v>58</v>
      </c>
      <c r="Q672" t="s">
        <v>59</v>
      </c>
      <c r="R672" t="s">
        <v>59</v>
      </c>
      <c r="S672" t="s">
        <v>66</v>
      </c>
      <c r="T672" t="s">
        <v>59</v>
      </c>
      <c r="U672">
        <v>-1</v>
      </c>
      <c r="V672">
        <v>-102.9873</v>
      </c>
      <c r="W672">
        <v>-117.03</v>
      </c>
      <c r="X672">
        <v>-102.9873</v>
      </c>
      <c r="Y672">
        <v>0</v>
      </c>
      <c r="Z672">
        <v>0</v>
      </c>
      <c r="AA672">
        <v>0</v>
      </c>
      <c r="AB672">
        <v>102.9873</v>
      </c>
      <c r="AC672">
        <v>0</v>
      </c>
      <c r="AD672">
        <v>0</v>
      </c>
      <c r="AE672">
        <v>0</v>
      </c>
      <c r="AF672">
        <v>0</v>
      </c>
      <c r="AG672">
        <v>-14.04</v>
      </c>
      <c r="AH672">
        <v>0</v>
      </c>
      <c r="AI672">
        <v>0</v>
      </c>
      <c r="AJ672">
        <v>0</v>
      </c>
      <c r="AK672">
        <v>0</v>
      </c>
      <c r="AL672">
        <v>0</v>
      </c>
      <c r="AM672" t="s">
        <v>59</v>
      </c>
      <c r="AN672">
        <v>0</v>
      </c>
      <c r="AO672">
        <v>0</v>
      </c>
      <c r="AP672">
        <v>-98.238600000000005</v>
      </c>
      <c r="AQ672">
        <v>-98.238600000000005</v>
      </c>
      <c r="AR672" t="s">
        <v>59</v>
      </c>
      <c r="AS672">
        <v>0</v>
      </c>
      <c r="AT672">
        <v>0</v>
      </c>
      <c r="AU672">
        <v>0</v>
      </c>
      <c r="AV672" t="s">
        <v>61</v>
      </c>
      <c r="AW672">
        <v>0</v>
      </c>
      <c r="AX672">
        <v>0</v>
      </c>
      <c r="AY672" t="s">
        <v>62</v>
      </c>
      <c r="AZ672">
        <v>102.9873</v>
      </c>
    </row>
    <row r="673" spans="1:52" x14ac:dyDescent="0.3">
      <c r="A673" t="s">
        <v>52</v>
      </c>
      <c r="B673">
        <v>6101702454</v>
      </c>
      <c r="C673" t="s">
        <v>53</v>
      </c>
      <c r="D673">
        <v>245</v>
      </c>
      <c r="E673" t="s">
        <v>53</v>
      </c>
      <c r="F673">
        <v>4018</v>
      </c>
      <c r="G673">
        <v>3834</v>
      </c>
      <c r="H673">
        <v>34</v>
      </c>
      <c r="I673">
        <v>94806</v>
      </c>
      <c r="J673" t="s">
        <v>826</v>
      </c>
      <c r="K673" t="s">
        <v>104</v>
      </c>
      <c r="L673" t="s">
        <v>56</v>
      </c>
      <c r="M673">
        <v>52</v>
      </c>
      <c r="N673" t="s">
        <v>57</v>
      </c>
      <c r="O673">
        <v>74</v>
      </c>
      <c r="P673" t="s">
        <v>58</v>
      </c>
      <c r="Q673" t="s">
        <v>59</v>
      </c>
      <c r="R673" t="s">
        <v>59</v>
      </c>
      <c r="S673" t="s">
        <v>60</v>
      </c>
      <c r="T673" t="s">
        <v>59</v>
      </c>
      <c r="U673">
        <v>-1</v>
      </c>
      <c r="V673">
        <v>-110.5722</v>
      </c>
      <c r="W673">
        <v>-115.1</v>
      </c>
      <c r="X673">
        <v>-145.52000000000001</v>
      </c>
      <c r="Y673">
        <v>0</v>
      </c>
      <c r="Z673">
        <v>-4.4180000000000001</v>
      </c>
      <c r="AA673">
        <v>-30.529800000000002</v>
      </c>
      <c r="AB673">
        <v>145.52000000000001</v>
      </c>
      <c r="AC673">
        <v>4.4180000000000001</v>
      </c>
      <c r="AD673">
        <v>30.529800000000002</v>
      </c>
      <c r="AE673">
        <v>0</v>
      </c>
      <c r="AF673">
        <v>0</v>
      </c>
      <c r="AG673">
        <v>-4.5999999999999996</v>
      </c>
      <c r="AH673">
        <v>0</v>
      </c>
      <c r="AI673">
        <v>0</v>
      </c>
      <c r="AJ673">
        <v>0</v>
      </c>
      <c r="AK673">
        <v>0</v>
      </c>
      <c r="AL673">
        <v>0</v>
      </c>
      <c r="AM673" t="s">
        <v>59</v>
      </c>
      <c r="AN673">
        <v>0</v>
      </c>
      <c r="AO673">
        <v>0</v>
      </c>
      <c r="AP673">
        <v>0</v>
      </c>
      <c r="AQ673">
        <v>0</v>
      </c>
      <c r="AR673" t="s">
        <v>59</v>
      </c>
      <c r="AS673">
        <v>0</v>
      </c>
      <c r="AT673">
        <v>0</v>
      </c>
      <c r="AU673">
        <v>0</v>
      </c>
      <c r="AV673" t="s">
        <v>61</v>
      </c>
      <c r="AW673">
        <v>0</v>
      </c>
      <c r="AX673">
        <v>1</v>
      </c>
      <c r="AY673" t="s">
        <v>62</v>
      </c>
      <c r="AZ673">
        <v>110.57040000000001</v>
      </c>
    </row>
    <row r="674" spans="1:52" x14ac:dyDescent="0.3">
      <c r="A674" t="s">
        <v>105</v>
      </c>
      <c r="B674">
        <v>6101712290</v>
      </c>
      <c r="C674" t="s">
        <v>53</v>
      </c>
      <c r="D674">
        <v>248</v>
      </c>
      <c r="E674" t="s">
        <v>53</v>
      </c>
      <c r="F674">
        <v>4018</v>
      </c>
      <c r="G674">
        <v>3834</v>
      </c>
      <c r="H674">
        <v>34</v>
      </c>
      <c r="I674">
        <v>27646</v>
      </c>
      <c r="J674" t="s">
        <v>827</v>
      </c>
      <c r="K674" t="s">
        <v>97</v>
      </c>
      <c r="L674" t="s">
        <v>56</v>
      </c>
      <c r="M674">
        <v>52</v>
      </c>
      <c r="N674" t="s">
        <v>57</v>
      </c>
      <c r="O674">
        <v>74</v>
      </c>
      <c r="P674" t="s">
        <v>58</v>
      </c>
      <c r="Q674" t="s">
        <v>59</v>
      </c>
      <c r="R674" t="s">
        <v>59</v>
      </c>
      <c r="S674" t="s">
        <v>60</v>
      </c>
      <c r="T674" t="s">
        <v>59</v>
      </c>
      <c r="U674">
        <v>-1</v>
      </c>
      <c r="V674">
        <v>-80.274699999999996</v>
      </c>
      <c r="W674">
        <v>-91.22</v>
      </c>
      <c r="X674">
        <v>-105.23439999999999</v>
      </c>
      <c r="Y674">
        <v>0</v>
      </c>
      <c r="Z674">
        <v>-10.266500000000001</v>
      </c>
      <c r="AA674">
        <v>-14.693199999999999</v>
      </c>
      <c r="AB674">
        <v>105.23439999999999</v>
      </c>
      <c r="AC674">
        <v>10.266500000000001</v>
      </c>
      <c r="AD674">
        <v>14.693199999999999</v>
      </c>
      <c r="AE674">
        <v>0</v>
      </c>
      <c r="AF674">
        <v>0</v>
      </c>
      <c r="AG674">
        <v>-10.95</v>
      </c>
      <c r="AH674">
        <v>0</v>
      </c>
      <c r="AI674">
        <v>0</v>
      </c>
      <c r="AJ674">
        <v>0</v>
      </c>
      <c r="AK674">
        <v>0</v>
      </c>
      <c r="AL674">
        <v>0</v>
      </c>
      <c r="AM674" t="s">
        <v>59</v>
      </c>
      <c r="AN674">
        <v>0</v>
      </c>
      <c r="AO674">
        <v>0</v>
      </c>
      <c r="AP674">
        <v>-77.0441</v>
      </c>
      <c r="AQ674">
        <v>-102.0038</v>
      </c>
      <c r="AR674" t="s">
        <v>59</v>
      </c>
      <c r="AS674">
        <v>0</v>
      </c>
      <c r="AT674">
        <v>0</v>
      </c>
      <c r="AU674">
        <v>0</v>
      </c>
      <c r="AV674" t="s">
        <v>61</v>
      </c>
      <c r="AW674">
        <v>0</v>
      </c>
      <c r="AX674">
        <v>1</v>
      </c>
      <c r="AY674" t="s">
        <v>62</v>
      </c>
      <c r="AZ674">
        <v>80.286900000000003</v>
      </c>
    </row>
    <row r="675" spans="1:52" x14ac:dyDescent="0.3">
      <c r="A675" t="s">
        <v>120</v>
      </c>
      <c r="B675">
        <v>6101716697</v>
      </c>
      <c r="C675" t="s">
        <v>53</v>
      </c>
      <c r="D675">
        <v>250</v>
      </c>
      <c r="E675" t="s">
        <v>53</v>
      </c>
      <c r="F675">
        <v>4018</v>
      </c>
      <c r="G675">
        <v>3834</v>
      </c>
      <c r="H675">
        <v>34</v>
      </c>
      <c r="I675">
        <v>95293</v>
      </c>
      <c r="J675" t="s">
        <v>828</v>
      </c>
      <c r="K675" t="s">
        <v>68</v>
      </c>
      <c r="L675" t="s">
        <v>56</v>
      </c>
      <c r="M675">
        <v>52</v>
      </c>
      <c r="N675" t="s">
        <v>57</v>
      </c>
      <c r="O675">
        <v>74</v>
      </c>
      <c r="P675" t="s">
        <v>58</v>
      </c>
      <c r="Q675" t="s">
        <v>59</v>
      </c>
      <c r="R675" t="s">
        <v>59</v>
      </c>
      <c r="S675" t="s">
        <v>60</v>
      </c>
      <c r="T675" t="s">
        <v>59</v>
      </c>
      <c r="U675">
        <v>-3</v>
      </c>
      <c r="V675">
        <v>-413.15249999999997</v>
      </c>
      <c r="W675">
        <v>-469.5</v>
      </c>
      <c r="X675">
        <v>-536.60249999999996</v>
      </c>
      <c r="Y675">
        <v>0</v>
      </c>
      <c r="Z675">
        <v>-52.371000000000002</v>
      </c>
      <c r="AA675">
        <v>-71.078999999999994</v>
      </c>
      <c r="AB675">
        <v>178.86750000000001</v>
      </c>
      <c r="AC675">
        <v>17.457000000000001</v>
      </c>
      <c r="AD675">
        <v>23.693000000000001</v>
      </c>
      <c r="AE675">
        <v>0</v>
      </c>
      <c r="AF675">
        <v>0</v>
      </c>
      <c r="AG675">
        <v>-56.34</v>
      </c>
      <c r="AH675">
        <v>0</v>
      </c>
      <c r="AI675">
        <v>0</v>
      </c>
      <c r="AJ675">
        <v>0</v>
      </c>
      <c r="AK675">
        <v>0</v>
      </c>
      <c r="AL675">
        <v>0</v>
      </c>
      <c r="AM675" t="s">
        <v>59</v>
      </c>
      <c r="AN675">
        <v>0</v>
      </c>
      <c r="AO675">
        <v>0</v>
      </c>
      <c r="AP675">
        <v>0</v>
      </c>
      <c r="AQ675">
        <v>0</v>
      </c>
      <c r="AR675" t="s">
        <v>59</v>
      </c>
      <c r="AS675">
        <v>0</v>
      </c>
      <c r="AT675">
        <v>0</v>
      </c>
      <c r="AU675">
        <v>0</v>
      </c>
      <c r="AV675" t="s">
        <v>61</v>
      </c>
      <c r="AW675">
        <v>0</v>
      </c>
      <c r="AX675">
        <v>1</v>
      </c>
      <c r="AY675" t="s">
        <v>62</v>
      </c>
      <c r="AZ675">
        <v>137.71889999999999</v>
      </c>
    </row>
    <row r="676" spans="1:52" x14ac:dyDescent="0.3">
      <c r="A676" t="s">
        <v>140</v>
      </c>
      <c r="B676">
        <v>6101716119</v>
      </c>
      <c r="C676" t="s">
        <v>53</v>
      </c>
      <c r="D676">
        <v>249</v>
      </c>
      <c r="E676" t="s">
        <v>53</v>
      </c>
      <c r="F676">
        <v>4018</v>
      </c>
      <c r="G676">
        <v>3834</v>
      </c>
      <c r="H676">
        <v>34</v>
      </c>
      <c r="I676">
        <v>23232</v>
      </c>
      <c r="J676" t="s">
        <v>829</v>
      </c>
      <c r="K676" t="s">
        <v>107</v>
      </c>
      <c r="L676" t="s">
        <v>56</v>
      </c>
      <c r="M676">
        <v>52</v>
      </c>
      <c r="N676" t="s">
        <v>57</v>
      </c>
      <c r="O676">
        <v>74</v>
      </c>
      <c r="P676" t="s">
        <v>58</v>
      </c>
      <c r="Q676" t="s">
        <v>59</v>
      </c>
      <c r="R676" t="s">
        <v>59</v>
      </c>
      <c r="S676" t="s">
        <v>60</v>
      </c>
      <c r="T676" t="s">
        <v>59</v>
      </c>
      <c r="U676">
        <v>-1</v>
      </c>
      <c r="V676">
        <v>-21.6416</v>
      </c>
      <c r="W676">
        <v>-24.55</v>
      </c>
      <c r="X676">
        <v>-27.621300000000002</v>
      </c>
      <c r="Y676">
        <v>0</v>
      </c>
      <c r="Z676">
        <v>-2.7079</v>
      </c>
      <c r="AA676">
        <v>-3.2717999999999998</v>
      </c>
      <c r="AB676">
        <v>27.621300000000002</v>
      </c>
      <c r="AC676">
        <v>2.7079</v>
      </c>
      <c r="AD676">
        <v>3.2717999999999998</v>
      </c>
      <c r="AE676">
        <v>0</v>
      </c>
      <c r="AF676">
        <v>0</v>
      </c>
      <c r="AG676">
        <v>-2.95</v>
      </c>
      <c r="AH676">
        <v>0</v>
      </c>
      <c r="AI676">
        <v>0</v>
      </c>
      <c r="AJ676">
        <v>0</v>
      </c>
      <c r="AK676">
        <v>0</v>
      </c>
      <c r="AL676">
        <v>0</v>
      </c>
      <c r="AM676" t="s">
        <v>59</v>
      </c>
      <c r="AN676">
        <v>0</v>
      </c>
      <c r="AO676">
        <v>0</v>
      </c>
      <c r="AP676">
        <v>0</v>
      </c>
      <c r="AQ676">
        <v>0</v>
      </c>
      <c r="AR676" t="s">
        <v>59</v>
      </c>
      <c r="AS676">
        <v>0</v>
      </c>
      <c r="AT676">
        <v>0</v>
      </c>
      <c r="AU676">
        <v>0</v>
      </c>
      <c r="AV676" t="s">
        <v>61</v>
      </c>
      <c r="AW676">
        <v>0</v>
      </c>
      <c r="AX676">
        <v>1</v>
      </c>
      <c r="AY676" t="s">
        <v>62</v>
      </c>
      <c r="AZ676">
        <v>21.646899999999999</v>
      </c>
    </row>
    <row r="677" spans="1:52" x14ac:dyDescent="0.3">
      <c r="A677" t="s">
        <v>74</v>
      </c>
      <c r="B677">
        <v>6101702223</v>
      </c>
      <c r="C677" t="s">
        <v>53</v>
      </c>
      <c r="D677">
        <v>244</v>
      </c>
      <c r="E677" t="s">
        <v>53</v>
      </c>
      <c r="F677">
        <v>4018</v>
      </c>
      <c r="G677">
        <v>3834</v>
      </c>
      <c r="H677">
        <v>34</v>
      </c>
      <c r="I677">
        <v>76361</v>
      </c>
      <c r="J677" t="s">
        <v>830</v>
      </c>
      <c r="K677" t="s">
        <v>65</v>
      </c>
      <c r="L677" t="s">
        <v>56</v>
      </c>
      <c r="M677">
        <v>52</v>
      </c>
      <c r="N677" t="s">
        <v>57</v>
      </c>
      <c r="O677">
        <v>74</v>
      </c>
      <c r="P677" t="s">
        <v>58</v>
      </c>
      <c r="Q677" t="s">
        <v>59</v>
      </c>
      <c r="R677" t="s">
        <v>59</v>
      </c>
      <c r="S677" t="s">
        <v>66</v>
      </c>
      <c r="T677" t="s">
        <v>59</v>
      </c>
      <c r="U677">
        <v>-1</v>
      </c>
      <c r="V677">
        <v>-4.3136999999999999</v>
      </c>
      <c r="W677">
        <v>-4.9000000000000004</v>
      </c>
      <c r="X677">
        <v>-4.3136999999999999</v>
      </c>
      <c r="Y677">
        <v>0</v>
      </c>
      <c r="Z677">
        <v>0</v>
      </c>
      <c r="AA677">
        <v>0</v>
      </c>
      <c r="AB677">
        <v>4.3136999999999999</v>
      </c>
      <c r="AC677">
        <v>0</v>
      </c>
      <c r="AD677">
        <v>0</v>
      </c>
      <c r="AE677">
        <v>0</v>
      </c>
      <c r="AF677">
        <v>0</v>
      </c>
      <c r="AG677">
        <v>-0.59</v>
      </c>
      <c r="AH677">
        <v>0</v>
      </c>
      <c r="AI677">
        <v>0</v>
      </c>
      <c r="AJ677">
        <v>0</v>
      </c>
      <c r="AK677">
        <v>0</v>
      </c>
      <c r="AL677">
        <v>0</v>
      </c>
      <c r="AM677" t="s">
        <v>59</v>
      </c>
      <c r="AN677">
        <v>0</v>
      </c>
      <c r="AO677">
        <v>0</v>
      </c>
      <c r="AP677">
        <v>0</v>
      </c>
      <c r="AQ677">
        <v>0</v>
      </c>
      <c r="AR677" t="s">
        <v>59</v>
      </c>
      <c r="AS677">
        <v>0</v>
      </c>
      <c r="AT677">
        <v>0</v>
      </c>
      <c r="AU677">
        <v>0</v>
      </c>
      <c r="AV677" t="s">
        <v>61</v>
      </c>
      <c r="AW677">
        <v>0</v>
      </c>
      <c r="AX677">
        <v>0</v>
      </c>
      <c r="AY677" t="s">
        <v>62</v>
      </c>
      <c r="AZ677">
        <v>4.3136999999999999</v>
      </c>
    </row>
    <row r="678" spans="1:52" x14ac:dyDescent="0.3">
      <c r="A678" t="s">
        <v>102</v>
      </c>
      <c r="B678">
        <v>6101337762</v>
      </c>
      <c r="C678" t="s">
        <v>53</v>
      </c>
      <c r="D678">
        <v>233</v>
      </c>
      <c r="E678" t="s">
        <v>53</v>
      </c>
      <c r="F678">
        <v>4018</v>
      </c>
      <c r="G678">
        <v>3834</v>
      </c>
      <c r="H678">
        <v>34</v>
      </c>
      <c r="I678">
        <v>500518</v>
      </c>
      <c r="J678" t="s">
        <v>831</v>
      </c>
      <c r="K678" t="s">
        <v>592</v>
      </c>
      <c r="L678" t="s">
        <v>56</v>
      </c>
      <c r="M678">
        <v>52</v>
      </c>
      <c r="N678" t="s">
        <v>57</v>
      </c>
      <c r="O678">
        <v>74</v>
      </c>
      <c r="P678" t="s">
        <v>58</v>
      </c>
      <c r="Q678" t="s">
        <v>59</v>
      </c>
      <c r="R678" t="s">
        <v>59</v>
      </c>
      <c r="S678" t="s">
        <v>69</v>
      </c>
      <c r="T678" t="s">
        <v>59</v>
      </c>
      <c r="U678">
        <v>-3</v>
      </c>
      <c r="V678">
        <v>-42.127499999999998</v>
      </c>
      <c r="W678">
        <v>-43.89</v>
      </c>
      <c r="X678">
        <v>-55.3917</v>
      </c>
      <c r="Y678">
        <v>0</v>
      </c>
      <c r="Z678">
        <v>-1.8522000000000001</v>
      </c>
      <c r="AA678">
        <v>-11.412000000000001</v>
      </c>
      <c r="AB678">
        <v>18.463899999999999</v>
      </c>
      <c r="AC678">
        <v>0.61739999999999995</v>
      </c>
      <c r="AD678">
        <v>3.8039999999999998</v>
      </c>
      <c r="AE678">
        <v>0</v>
      </c>
      <c r="AF678">
        <v>0</v>
      </c>
      <c r="AG678">
        <v>-1.76</v>
      </c>
      <c r="AH678">
        <v>0</v>
      </c>
      <c r="AI678">
        <v>0</v>
      </c>
      <c r="AJ678">
        <v>0</v>
      </c>
      <c r="AK678">
        <v>0</v>
      </c>
      <c r="AL678">
        <v>0</v>
      </c>
      <c r="AM678" t="s">
        <v>59</v>
      </c>
      <c r="AN678">
        <v>0</v>
      </c>
      <c r="AO678">
        <v>0</v>
      </c>
      <c r="AP678">
        <v>-44.910600000000002</v>
      </c>
      <c r="AQ678">
        <v>-58.174799999999998</v>
      </c>
      <c r="AR678" t="s">
        <v>59</v>
      </c>
      <c r="AS678">
        <v>0</v>
      </c>
      <c r="AT678">
        <v>0</v>
      </c>
      <c r="AU678">
        <v>0</v>
      </c>
      <c r="AV678" t="s">
        <v>61</v>
      </c>
      <c r="AW678">
        <v>0</v>
      </c>
      <c r="AX678">
        <v>1</v>
      </c>
      <c r="AY678" t="s">
        <v>62</v>
      </c>
      <c r="AZ678">
        <v>14.0425</v>
      </c>
    </row>
    <row r="679" spans="1:52" x14ac:dyDescent="0.3">
      <c r="A679" t="s">
        <v>63</v>
      </c>
      <c r="B679">
        <v>6101697946</v>
      </c>
      <c r="C679" t="s">
        <v>53</v>
      </c>
      <c r="D679">
        <v>243</v>
      </c>
      <c r="E679" t="s">
        <v>53</v>
      </c>
      <c r="F679">
        <v>4018</v>
      </c>
      <c r="G679">
        <v>3834</v>
      </c>
      <c r="H679">
        <v>34</v>
      </c>
      <c r="I679">
        <v>26603</v>
      </c>
      <c r="J679" t="s">
        <v>713</v>
      </c>
      <c r="K679" t="s">
        <v>65</v>
      </c>
      <c r="L679" t="s">
        <v>56</v>
      </c>
      <c r="M679">
        <v>52</v>
      </c>
      <c r="N679" t="s">
        <v>57</v>
      </c>
      <c r="O679">
        <v>74</v>
      </c>
      <c r="P679" t="s">
        <v>58</v>
      </c>
      <c r="Q679" t="s">
        <v>59</v>
      </c>
      <c r="R679" t="s">
        <v>59</v>
      </c>
      <c r="S679" t="s">
        <v>66</v>
      </c>
      <c r="T679" t="s">
        <v>59</v>
      </c>
      <c r="U679">
        <v>-1</v>
      </c>
      <c r="V679">
        <v>-26.383700000000001</v>
      </c>
      <c r="W679">
        <v>-29.98</v>
      </c>
      <c r="X679">
        <v>-26.383700000000001</v>
      </c>
      <c r="Y679">
        <v>0</v>
      </c>
      <c r="Z679">
        <v>0</v>
      </c>
      <c r="AA679">
        <v>0</v>
      </c>
      <c r="AB679">
        <v>26.383700000000001</v>
      </c>
      <c r="AC679">
        <v>0</v>
      </c>
      <c r="AD679">
        <v>0</v>
      </c>
      <c r="AE679">
        <v>0</v>
      </c>
      <c r="AF679">
        <v>0</v>
      </c>
      <c r="AG679">
        <v>-3.6</v>
      </c>
      <c r="AH679">
        <v>0</v>
      </c>
      <c r="AI679">
        <v>0</v>
      </c>
      <c r="AJ679">
        <v>0</v>
      </c>
      <c r="AK679">
        <v>0</v>
      </c>
      <c r="AL679">
        <v>0</v>
      </c>
      <c r="AM679" t="s">
        <v>59</v>
      </c>
      <c r="AN679">
        <v>0</v>
      </c>
      <c r="AO679">
        <v>0</v>
      </c>
      <c r="AP679">
        <v>0</v>
      </c>
      <c r="AQ679">
        <v>0</v>
      </c>
      <c r="AR679" t="s">
        <v>59</v>
      </c>
      <c r="AS679">
        <v>0</v>
      </c>
      <c r="AT679">
        <v>0</v>
      </c>
      <c r="AU679">
        <v>0</v>
      </c>
      <c r="AV679" t="s">
        <v>61</v>
      </c>
      <c r="AW679">
        <v>0</v>
      </c>
      <c r="AX679">
        <v>0</v>
      </c>
      <c r="AY679" t="s">
        <v>62</v>
      </c>
      <c r="AZ679">
        <v>26.393599999999999</v>
      </c>
    </row>
    <row r="680" spans="1:52" x14ac:dyDescent="0.3">
      <c r="A680" t="s">
        <v>102</v>
      </c>
      <c r="B680">
        <v>6101337762</v>
      </c>
      <c r="C680" t="s">
        <v>53</v>
      </c>
      <c r="D680">
        <v>233</v>
      </c>
      <c r="E680" t="s">
        <v>53</v>
      </c>
      <c r="F680">
        <v>4018</v>
      </c>
      <c r="G680">
        <v>3834</v>
      </c>
      <c r="H680">
        <v>34</v>
      </c>
      <c r="I680">
        <v>94152</v>
      </c>
      <c r="J680" t="s">
        <v>832</v>
      </c>
      <c r="K680" t="s">
        <v>85</v>
      </c>
      <c r="L680" t="s">
        <v>56</v>
      </c>
      <c r="M680">
        <v>52</v>
      </c>
      <c r="N680" t="s">
        <v>57</v>
      </c>
      <c r="O680">
        <v>74</v>
      </c>
      <c r="P680" t="s">
        <v>58</v>
      </c>
      <c r="Q680" t="s">
        <v>59</v>
      </c>
      <c r="R680" t="s">
        <v>59</v>
      </c>
      <c r="S680" t="s">
        <v>69</v>
      </c>
      <c r="T680" t="s">
        <v>59</v>
      </c>
      <c r="U680">
        <v>-2</v>
      </c>
      <c r="V680">
        <v>-7.5039999999999996</v>
      </c>
      <c r="W680">
        <v>-8.52</v>
      </c>
      <c r="X680">
        <v>-9.6966000000000001</v>
      </c>
      <c r="Y680">
        <v>0</v>
      </c>
      <c r="Z680">
        <v>-0.95</v>
      </c>
      <c r="AA680">
        <v>-1.2425999999999999</v>
      </c>
      <c r="AB680">
        <v>4.8483000000000001</v>
      </c>
      <c r="AC680">
        <v>0.47499999999999998</v>
      </c>
      <c r="AD680">
        <v>0.62129999999999996</v>
      </c>
      <c r="AE680">
        <v>0</v>
      </c>
      <c r="AF680">
        <v>0</v>
      </c>
      <c r="AG680">
        <v>-1.02</v>
      </c>
      <c r="AH680">
        <v>0</v>
      </c>
      <c r="AI680">
        <v>0</v>
      </c>
      <c r="AJ680">
        <v>0</v>
      </c>
      <c r="AK680">
        <v>0</v>
      </c>
      <c r="AL680">
        <v>0</v>
      </c>
      <c r="AM680" t="s">
        <v>59</v>
      </c>
      <c r="AN680">
        <v>0</v>
      </c>
      <c r="AO680">
        <v>0</v>
      </c>
      <c r="AP680">
        <v>0</v>
      </c>
      <c r="AQ680">
        <v>0</v>
      </c>
      <c r="AR680" t="s">
        <v>59</v>
      </c>
      <c r="AS680">
        <v>0</v>
      </c>
      <c r="AT680">
        <v>0</v>
      </c>
      <c r="AU680">
        <v>0</v>
      </c>
      <c r="AV680" t="s">
        <v>61</v>
      </c>
      <c r="AW680">
        <v>0</v>
      </c>
      <c r="AX680">
        <v>1</v>
      </c>
      <c r="AY680" t="s">
        <v>62</v>
      </c>
      <c r="AZ680">
        <v>3.7464</v>
      </c>
    </row>
    <row r="681" spans="1:52" x14ac:dyDescent="0.3">
      <c r="A681" t="s">
        <v>275</v>
      </c>
      <c r="B681">
        <v>6101697376</v>
      </c>
      <c r="C681" t="s">
        <v>53</v>
      </c>
      <c r="D681">
        <v>240</v>
      </c>
      <c r="E681" t="s">
        <v>53</v>
      </c>
      <c r="F681">
        <v>4018</v>
      </c>
      <c r="G681">
        <v>3834</v>
      </c>
      <c r="H681">
        <v>34</v>
      </c>
      <c r="I681">
        <v>44907</v>
      </c>
      <c r="J681" t="s">
        <v>833</v>
      </c>
      <c r="K681" t="s">
        <v>197</v>
      </c>
      <c r="L681" t="s">
        <v>56</v>
      </c>
      <c r="M681">
        <v>52</v>
      </c>
      <c r="N681" t="s">
        <v>57</v>
      </c>
      <c r="O681">
        <v>74</v>
      </c>
      <c r="P681" t="s">
        <v>58</v>
      </c>
      <c r="Q681" t="s">
        <v>59</v>
      </c>
      <c r="R681" t="s">
        <v>59</v>
      </c>
      <c r="S681" t="s">
        <v>60</v>
      </c>
      <c r="T681" t="s">
        <v>59</v>
      </c>
      <c r="U681">
        <v>-4</v>
      </c>
      <c r="V681">
        <v>-51.898800000000001</v>
      </c>
      <c r="W681">
        <v>-58.96</v>
      </c>
      <c r="X681">
        <v>-67.678799999999995</v>
      </c>
      <c r="Y681">
        <v>0</v>
      </c>
      <c r="Z681">
        <v>-6.9248000000000003</v>
      </c>
      <c r="AA681">
        <v>-8.8552</v>
      </c>
      <c r="AB681">
        <v>16.919699999999999</v>
      </c>
      <c r="AC681">
        <v>1.7312000000000001</v>
      </c>
      <c r="AD681">
        <v>2.2138</v>
      </c>
      <c r="AE681">
        <v>0</v>
      </c>
      <c r="AF681">
        <v>0</v>
      </c>
      <c r="AG681">
        <v>-7.08</v>
      </c>
      <c r="AH681">
        <v>0</v>
      </c>
      <c r="AI681">
        <v>0</v>
      </c>
      <c r="AJ681">
        <v>0</v>
      </c>
      <c r="AK681">
        <v>0</v>
      </c>
      <c r="AL681">
        <v>0</v>
      </c>
      <c r="AM681" t="s">
        <v>59</v>
      </c>
      <c r="AN681">
        <v>0</v>
      </c>
      <c r="AO681">
        <v>0</v>
      </c>
      <c r="AP681">
        <v>0</v>
      </c>
      <c r="AQ681">
        <v>0</v>
      </c>
      <c r="AR681" t="s">
        <v>59</v>
      </c>
      <c r="AS681">
        <v>0</v>
      </c>
      <c r="AT681">
        <v>0</v>
      </c>
      <c r="AU681">
        <v>0</v>
      </c>
      <c r="AV681" t="s">
        <v>61</v>
      </c>
      <c r="AW681">
        <v>0</v>
      </c>
      <c r="AX681">
        <v>1</v>
      </c>
      <c r="AY681" t="s">
        <v>62</v>
      </c>
      <c r="AZ681">
        <v>12.9747</v>
      </c>
    </row>
    <row r="682" spans="1:52" x14ac:dyDescent="0.3">
      <c r="A682" t="s">
        <v>93</v>
      </c>
      <c r="B682">
        <v>6101711041</v>
      </c>
      <c r="C682" t="s">
        <v>53</v>
      </c>
      <c r="D682">
        <v>246</v>
      </c>
      <c r="E682" t="s">
        <v>53</v>
      </c>
      <c r="F682">
        <v>4018</v>
      </c>
      <c r="G682">
        <v>3834</v>
      </c>
      <c r="H682">
        <v>34</v>
      </c>
      <c r="I682">
        <v>340741</v>
      </c>
      <c r="J682" t="s">
        <v>834</v>
      </c>
      <c r="K682" t="s">
        <v>175</v>
      </c>
      <c r="L682" t="s">
        <v>56</v>
      </c>
      <c r="M682">
        <v>52</v>
      </c>
      <c r="N682" t="s">
        <v>57</v>
      </c>
      <c r="O682">
        <v>74</v>
      </c>
      <c r="P682" t="s">
        <v>58</v>
      </c>
      <c r="Q682" t="s">
        <v>59</v>
      </c>
      <c r="R682" t="s">
        <v>59</v>
      </c>
      <c r="S682" t="s">
        <v>111</v>
      </c>
      <c r="T682" t="s">
        <v>59</v>
      </c>
      <c r="U682">
        <v>-4</v>
      </c>
      <c r="V682">
        <v>-132.7012</v>
      </c>
      <c r="W682">
        <v>-150.80000000000001</v>
      </c>
      <c r="X682">
        <v>-170.1704</v>
      </c>
      <c r="Y682">
        <v>0</v>
      </c>
      <c r="Z682">
        <v>-15.843999999999999</v>
      </c>
      <c r="AA682">
        <v>-21.6252</v>
      </c>
      <c r="AB682">
        <v>42.5426</v>
      </c>
      <c r="AC682">
        <v>3.9609999999999999</v>
      </c>
      <c r="AD682">
        <v>5.4062999999999999</v>
      </c>
      <c r="AE682">
        <v>0</v>
      </c>
      <c r="AF682">
        <v>0</v>
      </c>
      <c r="AG682">
        <v>-18.100000000000001</v>
      </c>
      <c r="AH682">
        <v>0</v>
      </c>
      <c r="AI682">
        <v>-21.64</v>
      </c>
      <c r="AJ682">
        <v>0</v>
      </c>
      <c r="AK682">
        <v>0</v>
      </c>
      <c r="AL682">
        <v>0</v>
      </c>
      <c r="AM682" t="s">
        <v>59</v>
      </c>
      <c r="AN682">
        <v>-21.64</v>
      </c>
      <c r="AO682">
        <v>0</v>
      </c>
      <c r="AP682">
        <v>-134.78440000000001</v>
      </c>
      <c r="AQ682">
        <v>-172.25360000000001</v>
      </c>
      <c r="AR682" t="s">
        <v>59</v>
      </c>
      <c r="AS682">
        <v>0</v>
      </c>
      <c r="AT682">
        <v>0</v>
      </c>
      <c r="AU682">
        <v>0</v>
      </c>
      <c r="AV682" t="s">
        <v>61</v>
      </c>
      <c r="AW682">
        <v>0</v>
      </c>
      <c r="AX682">
        <v>1</v>
      </c>
      <c r="AY682" t="s">
        <v>62</v>
      </c>
      <c r="AZ682">
        <v>33.1753</v>
      </c>
    </row>
    <row r="683" spans="1:52" x14ac:dyDescent="0.3">
      <c r="A683" t="s">
        <v>74</v>
      </c>
      <c r="B683">
        <v>6101702223</v>
      </c>
      <c r="C683" t="s">
        <v>53</v>
      </c>
      <c r="D683">
        <v>244</v>
      </c>
      <c r="E683" t="s">
        <v>53</v>
      </c>
      <c r="F683">
        <v>4018</v>
      </c>
      <c r="G683">
        <v>3834</v>
      </c>
      <c r="H683">
        <v>34</v>
      </c>
      <c r="I683">
        <v>632966</v>
      </c>
      <c r="J683" t="s">
        <v>835</v>
      </c>
      <c r="K683" t="s">
        <v>110</v>
      </c>
      <c r="L683" t="s">
        <v>56</v>
      </c>
      <c r="M683">
        <v>52</v>
      </c>
      <c r="N683" t="s">
        <v>57</v>
      </c>
      <c r="O683">
        <v>74</v>
      </c>
      <c r="P683" t="s">
        <v>58</v>
      </c>
      <c r="Q683" t="s">
        <v>59</v>
      </c>
      <c r="R683" t="s">
        <v>59</v>
      </c>
      <c r="S683" t="s">
        <v>111</v>
      </c>
      <c r="T683" t="s">
        <v>59</v>
      </c>
      <c r="U683">
        <v>-1</v>
      </c>
      <c r="V683">
        <v>-3.4238</v>
      </c>
      <c r="W683">
        <v>-3.89</v>
      </c>
      <c r="X683">
        <v>-4.6498999999999997</v>
      </c>
      <c r="Y683">
        <v>0</v>
      </c>
      <c r="Z683">
        <v>-0.40639999999999998</v>
      </c>
      <c r="AA683">
        <v>-0.81969999999999998</v>
      </c>
      <c r="AB683">
        <v>4.6498999999999997</v>
      </c>
      <c r="AC683">
        <v>0.40639999999999998</v>
      </c>
      <c r="AD683">
        <v>0.81969999999999998</v>
      </c>
      <c r="AE683">
        <v>0</v>
      </c>
      <c r="AF683">
        <v>0</v>
      </c>
      <c r="AG683">
        <v>-0.47</v>
      </c>
      <c r="AH683">
        <v>0</v>
      </c>
      <c r="AI683">
        <v>-0.82</v>
      </c>
      <c r="AJ683">
        <v>0</v>
      </c>
      <c r="AK683">
        <v>0</v>
      </c>
      <c r="AL683">
        <v>0</v>
      </c>
      <c r="AM683" t="s">
        <v>59</v>
      </c>
      <c r="AN683">
        <v>-0.82</v>
      </c>
      <c r="AO683">
        <v>0</v>
      </c>
      <c r="AP683">
        <v>-3.5638000000000001</v>
      </c>
      <c r="AQ683">
        <v>-4.7899000000000003</v>
      </c>
      <c r="AR683" t="s">
        <v>59</v>
      </c>
      <c r="AS683">
        <v>0</v>
      </c>
      <c r="AT683">
        <v>0</v>
      </c>
      <c r="AU683">
        <v>0</v>
      </c>
      <c r="AV683" t="s">
        <v>61</v>
      </c>
      <c r="AW683">
        <v>0</v>
      </c>
      <c r="AX683">
        <v>1</v>
      </c>
      <c r="AY683" t="s">
        <v>62</v>
      </c>
      <c r="AZ683">
        <v>3.4238</v>
      </c>
    </row>
    <row r="684" spans="1:52" x14ac:dyDescent="0.3">
      <c r="A684" t="s">
        <v>105</v>
      </c>
      <c r="B684">
        <v>6101712290</v>
      </c>
      <c r="C684" t="s">
        <v>53</v>
      </c>
      <c r="D684">
        <v>248</v>
      </c>
      <c r="E684" t="s">
        <v>53</v>
      </c>
      <c r="F684">
        <v>4018</v>
      </c>
      <c r="G684">
        <v>3834</v>
      </c>
      <c r="H684">
        <v>34</v>
      </c>
      <c r="I684">
        <v>103</v>
      </c>
      <c r="J684" t="s">
        <v>836</v>
      </c>
      <c r="K684" t="s">
        <v>205</v>
      </c>
      <c r="L684" t="s">
        <v>56</v>
      </c>
      <c r="M684">
        <v>52</v>
      </c>
      <c r="N684" t="s">
        <v>57</v>
      </c>
      <c r="O684">
        <v>74</v>
      </c>
      <c r="P684" t="s">
        <v>58</v>
      </c>
      <c r="Q684" t="s">
        <v>59</v>
      </c>
      <c r="R684" t="s">
        <v>59</v>
      </c>
      <c r="S684" t="s">
        <v>66</v>
      </c>
      <c r="T684" t="s">
        <v>59</v>
      </c>
      <c r="U684">
        <v>-1</v>
      </c>
      <c r="V684">
        <v>-11.4057</v>
      </c>
      <c r="W684">
        <v>-12.95</v>
      </c>
      <c r="X684">
        <v>-14.5444</v>
      </c>
      <c r="Y684">
        <v>0</v>
      </c>
      <c r="Z684">
        <v>-1.3139000000000001</v>
      </c>
      <c r="AA684">
        <v>-1.8248</v>
      </c>
      <c r="AB684">
        <v>14.5444</v>
      </c>
      <c r="AC684">
        <v>1.3139000000000001</v>
      </c>
      <c r="AD684">
        <v>1.8248</v>
      </c>
      <c r="AE684">
        <v>0</v>
      </c>
      <c r="AF684">
        <v>0</v>
      </c>
      <c r="AG684">
        <v>-1.55</v>
      </c>
      <c r="AH684">
        <v>0</v>
      </c>
      <c r="AI684">
        <v>0</v>
      </c>
      <c r="AJ684">
        <v>0</v>
      </c>
      <c r="AK684">
        <v>0</v>
      </c>
      <c r="AL684">
        <v>0</v>
      </c>
      <c r="AM684" t="s">
        <v>59</v>
      </c>
      <c r="AN684">
        <v>0</v>
      </c>
      <c r="AO684">
        <v>0</v>
      </c>
      <c r="AP684">
        <v>-3.8188</v>
      </c>
      <c r="AQ684">
        <v>-6.9574999999999996</v>
      </c>
      <c r="AR684" t="s">
        <v>59</v>
      </c>
      <c r="AS684">
        <v>0</v>
      </c>
      <c r="AT684">
        <v>0</v>
      </c>
      <c r="AU684">
        <v>0</v>
      </c>
      <c r="AV684" t="s">
        <v>61</v>
      </c>
      <c r="AW684">
        <v>0</v>
      </c>
      <c r="AX684">
        <v>1</v>
      </c>
      <c r="AY684" t="s">
        <v>62</v>
      </c>
      <c r="AZ684">
        <v>11.405799999999999</v>
      </c>
    </row>
    <row r="685" spans="1:52" x14ac:dyDescent="0.3">
      <c r="A685" t="s">
        <v>52</v>
      </c>
      <c r="B685">
        <v>6101702454</v>
      </c>
      <c r="C685" t="s">
        <v>53</v>
      </c>
      <c r="D685">
        <v>245</v>
      </c>
      <c r="E685" t="s">
        <v>53</v>
      </c>
      <c r="F685">
        <v>4018</v>
      </c>
      <c r="G685">
        <v>3834</v>
      </c>
      <c r="H685">
        <v>34</v>
      </c>
      <c r="I685">
        <v>91227</v>
      </c>
      <c r="J685" t="s">
        <v>280</v>
      </c>
      <c r="K685" t="s">
        <v>85</v>
      </c>
      <c r="L685" t="s">
        <v>56</v>
      </c>
      <c r="M685">
        <v>52</v>
      </c>
      <c r="N685" t="s">
        <v>57</v>
      </c>
      <c r="O685">
        <v>74</v>
      </c>
      <c r="P685" t="s">
        <v>58</v>
      </c>
      <c r="Q685" t="s">
        <v>59</v>
      </c>
      <c r="R685" t="s">
        <v>59</v>
      </c>
      <c r="S685" t="s">
        <v>69</v>
      </c>
      <c r="T685" t="s">
        <v>59</v>
      </c>
      <c r="U685">
        <v>-1</v>
      </c>
      <c r="V685">
        <v>-6.0156000000000001</v>
      </c>
      <c r="W685">
        <v>-6.84</v>
      </c>
      <c r="X685">
        <v>-7.8009000000000004</v>
      </c>
      <c r="Y685">
        <v>0</v>
      </c>
      <c r="Z685">
        <v>-0.76800000000000002</v>
      </c>
      <c r="AA685">
        <v>-1.0173000000000001</v>
      </c>
      <c r="AB685">
        <v>7.8009000000000004</v>
      </c>
      <c r="AC685">
        <v>0.76800000000000002</v>
      </c>
      <c r="AD685">
        <v>1.0173000000000001</v>
      </c>
      <c r="AE685">
        <v>0</v>
      </c>
      <c r="AF685">
        <v>0</v>
      </c>
      <c r="AG685">
        <v>-0.82</v>
      </c>
      <c r="AH685">
        <v>0</v>
      </c>
      <c r="AI685">
        <v>0</v>
      </c>
      <c r="AJ685">
        <v>0</v>
      </c>
      <c r="AK685">
        <v>0</v>
      </c>
      <c r="AL685">
        <v>0</v>
      </c>
      <c r="AM685" t="s">
        <v>59</v>
      </c>
      <c r="AN685">
        <v>0</v>
      </c>
      <c r="AO685">
        <v>0</v>
      </c>
      <c r="AP685">
        <v>0</v>
      </c>
      <c r="AQ685">
        <v>0</v>
      </c>
      <c r="AR685" t="s">
        <v>59</v>
      </c>
      <c r="AS685">
        <v>0</v>
      </c>
      <c r="AT685">
        <v>0</v>
      </c>
      <c r="AU685">
        <v>0</v>
      </c>
      <c r="AV685" t="s">
        <v>61</v>
      </c>
      <c r="AW685">
        <v>0</v>
      </c>
      <c r="AX685">
        <v>1</v>
      </c>
      <c r="AY685" t="s">
        <v>62</v>
      </c>
      <c r="AZ685">
        <v>6.0156000000000001</v>
      </c>
    </row>
    <row r="686" spans="1:52" x14ac:dyDescent="0.3">
      <c r="A686" t="s">
        <v>112</v>
      </c>
      <c r="B686">
        <v>6101341924</v>
      </c>
      <c r="C686" t="s">
        <v>53</v>
      </c>
      <c r="D686">
        <v>234</v>
      </c>
      <c r="E686" t="s">
        <v>53</v>
      </c>
      <c r="F686">
        <v>4018</v>
      </c>
      <c r="G686">
        <v>3834</v>
      </c>
      <c r="H686">
        <v>34</v>
      </c>
      <c r="I686">
        <v>50039</v>
      </c>
      <c r="J686" t="s">
        <v>837</v>
      </c>
      <c r="K686" t="s">
        <v>189</v>
      </c>
      <c r="L686" t="s">
        <v>56</v>
      </c>
      <c r="M686">
        <v>52</v>
      </c>
      <c r="N686" t="s">
        <v>57</v>
      </c>
      <c r="O686">
        <v>74</v>
      </c>
      <c r="P686" t="s">
        <v>58</v>
      </c>
      <c r="Q686" t="s">
        <v>59</v>
      </c>
      <c r="R686" t="s">
        <v>59</v>
      </c>
      <c r="S686" t="s">
        <v>111</v>
      </c>
      <c r="T686" t="s">
        <v>59</v>
      </c>
      <c r="U686">
        <v>-1</v>
      </c>
      <c r="V686">
        <v>-43.331800000000001</v>
      </c>
      <c r="W686">
        <v>-45.14</v>
      </c>
      <c r="X686">
        <v>-66.743899999999996</v>
      </c>
      <c r="Y686">
        <v>0</v>
      </c>
      <c r="Z686">
        <v>-1.7125999999999999</v>
      </c>
      <c r="AA686">
        <v>-21.6995</v>
      </c>
      <c r="AB686">
        <v>66.743899999999996</v>
      </c>
      <c r="AC686">
        <v>1.7125999999999999</v>
      </c>
      <c r="AD686">
        <v>21.6995</v>
      </c>
      <c r="AE686">
        <v>0</v>
      </c>
      <c r="AF686">
        <v>0</v>
      </c>
      <c r="AG686">
        <v>-1.81</v>
      </c>
      <c r="AH686">
        <v>0</v>
      </c>
      <c r="AI686">
        <v>-21.7</v>
      </c>
      <c r="AJ686">
        <v>0</v>
      </c>
      <c r="AK686">
        <v>0</v>
      </c>
      <c r="AL686">
        <v>0</v>
      </c>
      <c r="AM686" t="s">
        <v>59</v>
      </c>
      <c r="AN686">
        <v>-21.7</v>
      </c>
      <c r="AO686">
        <v>0</v>
      </c>
      <c r="AP686">
        <v>0</v>
      </c>
      <c r="AQ686">
        <v>0</v>
      </c>
      <c r="AR686" t="s">
        <v>59</v>
      </c>
      <c r="AS686">
        <v>0</v>
      </c>
      <c r="AT686">
        <v>0</v>
      </c>
      <c r="AU686">
        <v>0</v>
      </c>
      <c r="AV686" t="s">
        <v>61</v>
      </c>
      <c r="AW686">
        <v>0</v>
      </c>
      <c r="AX686">
        <v>1</v>
      </c>
      <c r="AY686" t="s">
        <v>62</v>
      </c>
      <c r="AZ686">
        <v>43.339300000000001</v>
      </c>
    </row>
    <row r="687" spans="1:52" x14ac:dyDescent="0.3">
      <c r="A687" t="s">
        <v>142</v>
      </c>
      <c r="B687">
        <v>6101342949</v>
      </c>
      <c r="C687" t="s">
        <v>53</v>
      </c>
      <c r="D687">
        <v>235</v>
      </c>
      <c r="E687" t="s">
        <v>53</v>
      </c>
      <c r="F687">
        <v>4018</v>
      </c>
      <c r="G687">
        <v>3834</v>
      </c>
      <c r="H687">
        <v>34</v>
      </c>
      <c r="I687">
        <v>499095</v>
      </c>
      <c r="J687" t="s">
        <v>838</v>
      </c>
      <c r="K687" t="s">
        <v>634</v>
      </c>
      <c r="L687" t="s">
        <v>56</v>
      </c>
      <c r="M687">
        <v>52</v>
      </c>
      <c r="N687" t="s">
        <v>57</v>
      </c>
      <c r="O687">
        <v>74</v>
      </c>
      <c r="P687" t="s">
        <v>58</v>
      </c>
      <c r="Q687" t="s">
        <v>59</v>
      </c>
      <c r="R687" t="s">
        <v>59</v>
      </c>
      <c r="S687" t="s">
        <v>111</v>
      </c>
      <c r="T687" t="s">
        <v>59</v>
      </c>
      <c r="U687">
        <v>-1</v>
      </c>
      <c r="V687">
        <v>-9.7626000000000008</v>
      </c>
      <c r="W687">
        <v>-11.15</v>
      </c>
      <c r="X687">
        <v>-12.5334</v>
      </c>
      <c r="Y687">
        <v>0</v>
      </c>
      <c r="Z687">
        <v>-1.5427</v>
      </c>
      <c r="AA687">
        <v>-1.2281</v>
      </c>
      <c r="AB687">
        <v>12.5334</v>
      </c>
      <c r="AC687">
        <v>1.5427</v>
      </c>
      <c r="AD687">
        <v>1.2281</v>
      </c>
      <c r="AE687">
        <v>0</v>
      </c>
      <c r="AF687">
        <v>0</v>
      </c>
      <c r="AG687">
        <v>-1.34</v>
      </c>
      <c r="AH687">
        <v>0</v>
      </c>
      <c r="AI687">
        <v>-1.23</v>
      </c>
      <c r="AJ687">
        <v>0</v>
      </c>
      <c r="AK687">
        <v>0</v>
      </c>
      <c r="AL687">
        <v>0</v>
      </c>
      <c r="AM687" t="s">
        <v>59</v>
      </c>
      <c r="AN687">
        <v>-1.23</v>
      </c>
      <c r="AO687">
        <v>0</v>
      </c>
      <c r="AP687">
        <v>-11.631</v>
      </c>
      <c r="AQ687">
        <v>-14.4018</v>
      </c>
      <c r="AR687" t="s">
        <v>59</v>
      </c>
      <c r="AS687">
        <v>0</v>
      </c>
      <c r="AT687">
        <v>0</v>
      </c>
      <c r="AU687">
        <v>0</v>
      </c>
      <c r="AV687" t="s">
        <v>61</v>
      </c>
      <c r="AW687">
        <v>0</v>
      </c>
      <c r="AX687">
        <v>1</v>
      </c>
      <c r="AY687" t="s">
        <v>62</v>
      </c>
      <c r="AZ687">
        <v>9.7225000000000001</v>
      </c>
    </row>
    <row r="688" spans="1:52" x14ac:dyDescent="0.3">
      <c r="A688" t="s">
        <v>105</v>
      </c>
      <c r="B688">
        <v>6101712290</v>
      </c>
      <c r="C688" t="s">
        <v>53</v>
      </c>
      <c r="D688">
        <v>248</v>
      </c>
      <c r="E688" t="s">
        <v>53</v>
      </c>
      <c r="F688">
        <v>4018</v>
      </c>
      <c r="G688">
        <v>3834</v>
      </c>
      <c r="H688">
        <v>34</v>
      </c>
      <c r="I688">
        <v>66136</v>
      </c>
      <c r="J688" t="s">
        <v>839</v>
      </c>
      <c r="K688" t="s">
        <v>840</v>
      </c>
      <c r="L688" t="s">
        <v>56</v>
      </c>
      <c r="M688">
        <v>52</v>
      </c>
      <c r="N688" t="s">
        <v>57</v>
      </c>
      <c r="O688">
        <v>74</v>
      </c>
      <c r="P688" t="s">
        <v>58</v>
      </c>
      <c r="Q688" t="s">
        <v>59</v>
      </c>
      <c r="R688" t="s">
        <v>59</v>
      </c>
      <c r="S688" t="s">
        <v>111</v>
      </c>
      <c r="T688" t="s">
        <v>59</v>
      </c>
      <c r="U688">
        <v>-2</v>
      </c>
      <c r="V688">
        <v>-24.961600000000001</v>
      </c>
      <c r="W688">
        <v>-26</v>
      </c>
      <c r="X688">
        <v>-35.088000000000001</v>
      </c>
      <c r="Y688">
        <v>0</v>
      </c>
      <c r="Z688">
        <v>-1.0804</v>
      </c>
      <c r="AA688">
        <v>-9.0459999999999994</v>
      </c>
      <c r="AB688">
        <v>17.544</v>
      </c>
      <c r="AC688">
        <v>0.54020000000000001</v>
      </c>
      <c r="AD688">
        <v>4.5229999999999997</v>
      </c>
      <c r="AE688">
        <v>0</v>
      </c>
      <c r="AF688">
        <v>0</v>
      </c>
      <c r="AG688">
        <v>-1.04</v>
      </c>
      <c r="AH688">
        <v>0</v>
      </c>
      <c r="AI688">
        <v>-9.0399999999999991</v>
      </c>
      <c r="AJ688">
        <v>0</v>
      </c>
      <c r="AK688">
        <v>0</v>
      </c>
      <c r="AL688">
        <v>0</v>
      </c>
      <c r="AM688" t="s">
        <v>59</v>
      </c>
      <c r="AN688">
        <v>-9.0399999999999991</v>
      </c>
      <c r="AO688">
        <v>0</v>
      </c>
      <c r="AP688">
        <v>-28.688400000000001</v>
      </c>
      <c r="AQ688">
        <v>-38.814799999999998</v>
      </c>
      <c r="AR688" t="s">
        <v>59</v>
      </c>
      <c r="AS688">
        <v>0</v>
      </c>
      <c r="AT688">
        <v>0</v>
      </c>
      <c r="AU688">
        <v>0</v>
      </c>
      <c r="AV688" t="s">
        <v>61</v>
      </c>
      <c r="AW688">
        <v>0</v>
      </c>
      <c r="AX688">
        <v>1</v>
      </c>
      <c r="AY688" t="s">
        <v>62</v>
      </c>
      <c r="AZ688">
        <v>12.4808</v>
      </c>
    </row>
    <row r="689" spans="1:52" x14ac:dyDescent="0.3">
      <c r="A689" t="s">
        <v>142</v>
      </c>
      <c r="B689">
        <v>6101342949</v>
      </c>
      <c r="C689" t="s">
        <v>53</v>
      </c>
      <c r="D689">
        <v>235</v>
      </c>
      <c r="E689" t="s">
        <v>53</v>
      </c>
      <c r="F689">
        <v>4018</v>
      </c>
      <c r="G689">
        <v>3834</v>
      </c>
      <c r="H689">
        <v>34</v>
      </c>
      <c r="I689">
        <v>22614</v>
      </c>
      <c r="J689" t="s">
        <v>841</v>
      </c>
      <c r="K689" t="s">
        <v>699</v>
      </c>
      <c r="L689" t="s">
        <v>56</v>
      </c>
      <c r="M689">
        <v>52</v>
      </c>
      <c r="N689" t="s">
        <v>57</v>
      </c>
      <c r="O689">
        <v>74</v>
      </c>
      <c r="P689" t="s">
        <v>58</v>
      </c>
      <c r="Q689" t="s">
        <v>59</v>
      </c>
      <c r="R689" t="s">
        <v>59</v>
      </c>
      <c r="S689" t="s">
        <v>111</v>
      </c>
      <c r="T689" t="s">
        <v>59</v>
      </c>
      <c r="U689">
        <v>-1</v>
      </c>
      <c r="V689">
        <v>-41.145499999999998</v>
      </c>
      <c r="W689">
        <v>-46.76</v>
      </c>
      <c r="X689">
        <v>-52.9634</v>
      </c>
      <c r="Y689">
        <v>0</v>
      </c>
      <c r="Z689">
        <v>-5.2416999999999998</v>
      </c>
      <c r="AA689">
        <v>-6.5762</v>
      </c>
      <c r="AB689">
        <v>52.9634</v>
      </c>
      <c r="AC689">
        <v>5.2416999999999998</v>
      </c>
      <c r="AD689">
        <v>6.5762</v>
      </c>
      <c r="AE689">
        <v>0</v>
      </c>
      <c r="AF689">
        <v>0</v>
      </c>
      <c r="AG689">
        <v>-5.61</v>
      </c>
      <c r="AH689">
        <v>0</v>
      </c>
      <c r="AI689">
        <v>0</v>
      </c>
      <c r="AJ689">
        <v>0</v>
      </c>
      <c r="AK689">
        <v>0</v>
      </c>
      <c r="AL689">
        <v>0</v>
      </c>
      <c r="AM689" t="s">
        <v>59</v>
      </c>
      <c r="AN689">
        <v>0</v>
      </c>
      <c r="AO689">
        <v>0</v>
      </c>
      <c r="AP689">
        <v>0</v>
      </c>
      <c r="AQ689">
        <v>0</v>
      </c>
      <c r="AR689" t="s">
        <v>59</v>
      </c>
      <c r="AS689">
        <v>0</v>
      </c>
      <c r="AT689">
        <v>0</v>
      </c>
      <c r="AU689">
        <v>0</v>
      </c>
      <c r="AV689" t="s">
        <v>61</v>
      </c>
      <c r="AW689">
        <v>0</v>
      </c>
      <c r="AX689">
        <v>1</v>
      </c>
      <c r="AY689" t="s">
        <v>62</v>
      </c>
      <c r="AZ689">
        <v>41.145499999999998</v>
      </c>
    </row>
    <row r="690" spans="1:52" x14ac:dyDescent="0.3">
      <c r="A690" t="s">
        <v>90</v>
      </c>
      <c r="B690">
        <v>6101697038</v>
      </c>
      <c r="C690" t="s">
        <v>53</v>
      </c>
      <c r="D690">
        <v>239</v>
      </c>
      <c r="E690" t="s">
        <v>53</v>
      </c>
      <c r="F690">
        <v>4018</v>
      </c>
      <c r="G690">
        <v>3834</v>
      </c>
      <c r="H690">
        <v>34</v>
      </c>
      <c r="I690">
        <v>18619</v>
      </c>
      <c r="J690" t="s">
        <v>842</v>
      </c>
      <c r="K690" t="s">
        <v>82</v>
      </c>
      <c r="L690" t="s">
        <v>56</v>
      </c>
      <c r="M690">
        <v>52</v>
      </c>
      <c r="N690" t="s">
        <v>57</v>
      </c>
      <c r="O690">
        <v>74</v>
      </c>
      <c r="P690" t="s">
        <v>58</v>
      </c>
      <c r="Q690" t="s">
        <v>59</v>
      </c>
      <c r="R690" t="s">
        <v>59</v>
      </c>
      <c r="S690" t="s">
        <v>60</v>
      </c>
      <c r="T690" t="s">
        <v>59</v>
      </c>
      <c r="U690">
        <v>-1</v>
      </c>
      <c r="V690">
        <v>-200.52860000000001</v>
      </c>
      <c r="W690">
        <v>-208.88</v>
      </c>
      <c r="X690">
        <v>-261.56360000000001</v>
      </c>
      <c r="Y690">
        <v>0</v>
      </c>
      <c r="Z690">
        <v>-8.7825000000000006</v>
      </c>
      <c r="AA690">
        <v>-52.252499999999998</v>
      </c>
      <c r="AB690">
        <v>261.56360000000001</v>
      </c>
      <c r="AC690">
        <v>8.7825000000000006</v>
      </c>
      <c r="AD690">
        <v>52.252499999999998</v>
      </c>
      <c r="AE690">
        <v>0</v>
      </c>
      <c r="AF690">
        <v>0</v>
      </c>
      <c r="AG690">
        <v>-8.36</v>
      </c>
      <c r="AH690">
        <v>0</v>
      </c>
      <c r="AI690">
        <v>0</v>
      </c>
      <c r="AJ690">
        <v>0</v>
      </c>
      <c r="AK690">
        <v>0</v>
      </c>
      <c r="AL690">
        <v>0</v>
      </c>
      <c r="AM690" t="s">
        <v>59</v>
      </c>
      <c r="AN690">
        <v>0</v>
      </c>
      <c r="AO690">
        <v>0</v>
      </c>
      <c r="AP690">
        <v>0</v>
      </c>
      <c r="AQ690">
        <v>0</v>
      </c>
      <c r="AR690" t="s">
        <v>59</v>
      </c>
      <c r="AS690">
        <v>0</v>
      </c>
      <c r="AT690">
        <v>0</v>
      </c>
      <c r="AU690">
        <v>0</v>
      </c>
      <c r="AV690" t="s">
        <v>61</v>
      </c>
      <c r="AW690">
        <v>0</v>
      </c>
      <c r="AX690">
        <v>1</v>
      </c>
      <c r="AY690" t="s">
        <v>62</v>
      </c>
      <c r="AZ690">
        <v>200.52889999999999</v>
      </c>
    </row>
    <row r="691" spans="1:52" x14ac:dyDescent="0.3">
      <c r="A691" t="s">
        <v>120</v>
      </c>
      <c r="B691">
        <v>6101716697</v>
      </c>
      <c r="C691" t="s">
        <v>53</v>
      </c>
      <c r="D691">
        <v>250</v>
      </c>
      <c r="E691" t="s">
        <v>53</v>
      </c>
      <c r="F691">
        <v>4018</v>
      </c>
      <c r="G691">
        <v>3834</v>
      </c>
      <c r="H691">
        <v>34</v>
      </c>
      <c r="I691">
        <v>10086</v>
      </c>
      <c r="J691" t="s">
        <v>626</v>
      </c>
      <c r="K691" t="s">
        <v>496</v>
      </c>
      <c r="L691" t="s">
        <v>56</v>
      </c>
      <c r="M691">
        <v>52</v>
      </c>
      <c r="N691" t="s">
        <v>57</v>
      </c>
      <c r="O691">
        <v>74</v>
      </c>
      <c r="P691" t="s">
        <v>58</v>
      </c>
      <c r="Q691" t="s">
        <v>59</v>
      </c>
      <c r="R691" t="s">
        <v>59</v>
      </c>
      <c r="S691" t="s">
        <v>60</v>
      </c>
      <c r="T691" t="s">
        <v>59</v>
      </c>
      <c r="U691">
        <v>-1</v>
      </c>
      <c r="V691">
        <v>-10.097</v>
      </c>
      <c r="W691">
        <v>-11.45</v>
      </c>
      <c r="X691">
        <v>-12.995799999999999</v>
      </c>
      <c r="Y691">
        <v>0</v>
      </c>
      <c r="Z691">
        <v>-1.2863</v>
      </c>
      <c r="AA691">
        <v>-1.6125</v>
      </c>
      <c r="AB691">
        <v>12.995799999999999</v>
      </c>
      <c r="AC691">
        <v>1.2863</v>
      </c>
      <c r="AD691">
        <v>1.6125</v>
      </c>
      <c r="AE691">
        <v>0</v>
      </c>
      <c r="AF691">
        <v>0</v>
      </c>
      <c r="AG691">
        <v>-1.37</v>
      </c>
      <c r="AH691">
        <v>0</v>
      </c>
      <c r="AI691">
        <v>0</v>
      </c>
      <c r="AJ691">
        <v>0</v>
      </c>
      <c r="AK691">
        <v>0</v>
      </c>
      <c r="AL691">
        <v>0</v>
      </c>
      <c r="AM691" t="s">
        <v>59</v>
      </c>
      <c r="AN691">
        <v>0</v>
      </c>
      <c r="AO691">
        <v>0</v>
      </c>
      <c r="AP691">
        <v>0</v>
      </c>
      <c r="AQ691">
        <v>0</v>
      </c>
      <c r="AR691" t="s">
        <v>59</v>
      </c>
      <c r="AS691">
        <v>0</v>
      </c>
      <c r="AT691">
        <v>0</v>
      </c>
      <c r="AU691">
        <v>0</v>
      </c>
      <c r="AV691" t="s">
        <v>61</v>
      </c>
      <c r="AW691">
        <v>0</v>
      </c>
      <c r="AX691">
        <v>1</v>
      </c>
      <c r="AY691" t="s">
        <v>62</v>
      </c>
      <c r="AZ691">
        <v>10.097</v>
      </c>
    </row>
    <row r="692" spans="1:52" x14ac:dyDescent="0.3">
      <c r="A692" t="s">
        <v>63</v>
      </c>
      <c r="B692">
        <v>6101697946</v>
      </c>
      <c r="C692" t="s">
        <v>53</v>
      </c>
      <c r="D692">
        <v>243</v>
      </c>
      <c r="E692" t="s">
        <v>53</v>
      </c>
      <c r="F692">
        <v>4018</v>
      </c>
      <c r="G692">
        <v>3834</v>
      </c>
      <c r="H692">
        <v>34</v>
      </c>
      <c r="I692">
        <v>43669</v>
      </c>
      <c r="J692" t="s">
        <v>843</v>
      </c>
      <c r="K692" t="s">
        <v>68</v>
      </c>
      <c r="L692" t="s">
        <v>56</v>
      </c>
      <c r="M692">
        <v>52</v>
      </c>
      <c r="N692" t="s">
        <v>57</v>
      </c>
      <c r="O692">
        <v>74</v>
      </c>
      <c r="P692" t="s">
        <v>58</v>
      </c>
      <c r="Q692" t="s">
        <v>59</v>
      </c>
      <c r="R692" t="s">
        <v>59</v>
      </c>
      <c r="S692" t="s">
        <v>60</v>
      </c>
      <c r="T692" t="s">
        <v>59</v>
      </c>
      <c r="U692">
        <v>-1</v>
      </c>
      <c r="V692">
        <v>-24.242999999999999</v>
      </c>
      <c r="W692">
        <v>-25.25</v>
      </c>
      <c r="X692">
        <v>-30.556100000000001</v>
      </c>
      <c r="Y692">
        <v>0</v>
      </c>
      <c r="Z692">
        <v>-0.79200000000000004</v>
      </c>
      <c r="AA692">
        <v>-5.5210999999999997</v>
      </c>
      <c r="AB692">
        <v>30.556100000000001</v>
      </c>
      <c r="AC692">
        <v>0.79200000000000004</v>
      </c>
      <c r="AD692">
        <v>5.5210999999999997</v>
      </c>
      <c r="AE692">
        <v>0</v>
      </c>
      <c r="AF692">
        <v>0</v>
      </c>
      <c r="AG692">
        <v>-1.01</v>
      </c>
      <c r="AH692">
        <v>0</v>
      </c>
      <c r="AI692">
        <v>0</v>
      </c>
      <c r="AJ692">
        <v>0</v>
      </c>
      <c r="AK692">
        <v>0</v>
      </c>
      <c r="AL692">
        <v>0</v>
      </c>
      <c r="AM692" t="s">
        <v>59</v>
      </c>
      <c r="AN692">
        <v>0</v>
      </c>
      <c r="AO692">
        <v>0</v>
      </c>
      <c r="AP692">
        <v>0</v>
      </c>
      <c r="AQ692">
        <v>0</v>
      </c>
      <c r="AR692" t="s">
        <v>59</v>
      </c>
      <c r="AS692">
        <v>0</v>
      </c>
      <c r="AT692">
        <v>0</v>
      </c>
      <c r="AU692">
        <v>0</v>
      </c>
      <c r="AV692" t="s">
        <v>61</v>
      </c>
      <c r="AW692">
        <v>0</v>
      </c>
      <c r="AX692">
        <v>1</v>
      </c>
      <c r="AY692" t="s">
        <v>62</v>
      </c>
      <c r="AZ692">
        <v>24.243300000000001</v>
      </c>
    </row>
    <row r="693" spans="1:52" x14ac:dyDescent="0.3">
      <c r="A693" t="s">
        <v>63</v>
      </c>
      <c r="B693">
        <v>6101697946</v>
      </c>
      <c r="C693" t="s">
        <v>53</v>
      </c>
      <c r="D693">
        <v>243</v>
      </c>
      <c r="E693" t="s">
        <v>53</v>
      </c>
      <c r="F693">
        <v>4018</v>
      </c>
      <c r="G693">
        <v>3834</v>
      </c>
      <c r="H693">
        <v>34</v>
      </c>
      <c r="I693">
        <v>39171</v>
      </c>
      <c r="J693" t="s">
        <v>391</v>
      </c>
      <c r="K693" t="s">
        <v>392</v>
      </c>
      <c r="L693" t="s">
        <v>56</v>
      </c>
      <c r="M693">
        <v>52</v>
      </c>
      <c r="N693" t="s">
        <v>57</v>
      </c>
      <c r="O693">
        <v>74</v>
      </c>
      <c r="P693" t="s">
        <v>58</v>
      </c>
      <c r="Q693" t="s">
        <v>59</v>
      </c>
      <c r="R693" t="s">
        <v>59</v>
      </c>
      <c r="S693" t="s">
        <v>66</v>
      </c>
      <c r="T693" t="s">
        <v>59</v>
      </c>
      <c r="U693">
        <v>-3</v>
      </c>
      <c r="V693">
        <v>-76.365300000000005</v>
      </c>
      <c r="W693">
        <v>-79.56</v>
      </c>
      <c r="X693">
        <v>-97.090500000000006</v>
      </c>
      <c r="Y693">
        <v>0</v>
      </c>
      <c r="Z693">
        <v>-3.0710999999999999</v>
      </c>
      <c r="AA693">
        <v>-17.6541</v>
      </c>
      <c r="AB693">
        <v>32.363500000000002</v>
      </c>
      <c r="AC693">
        <v>1.0237000000000001</v>
      </c>
      <c r="AD693">
        <v>5.8846999999999996</v>
      </c>
      <c r="AE693">
        <v>0</v>
      </c>
      <c r="AF693">
        <v>0</v>
      </c>
      <c r="AG693">
        <v>-3.18</v>
      </c>
      <c r="AH693">
        <v>0</v>
      </c>
      <c r="AI693">
        <v>0</v>
      </c>
      <c r="AJ693">
        <v>0</v>
      </c>
      <c r="AK693">
        <v>0</v>
      </c>
      <c r="AL693">
        <v>0</v>
      </c>
      <c r="AM693" t="s">
        <v>59</v>
      </c>
      <c r="AN693">
        <v>0</v>
      </c>
      <c r="AO693">
        <v>0</v>
      </c>
      <c r="AP693">
        <v>-55.285800000000002</v>
      </c>
      <c r="AQ693">
        <v>-76.010999999999996</v>
      </c>
      <c r="AR693" t="s">
        <v>59</v>
      </c>
      <c r="AS693">
        <v>0</v>
      </c>
      <c r="AT693">
        <v>0</v>
      </c>
      <c r="AU693">
        <v>0</v>
      </c>
      <c r="AV693" t="s">
        <v>61</v>
      </c>
      <c r="AW693">
        <v>0</v>
      </c>
      <c r="AX693">
        <v>1</v>
      </c>
      <c r="AY693" t="s">
        <v>62</v>
      </c>
      <c r="AZ693">
        <v>25.455400000000001</v>
      </c>
    </row>
    <row r="694" spans="1:52" x14ac:dyDescent="0.3">
      <c r="A694" t="s">
        <v>52</v>
      </c>
      <c r="B694">
        <v>6101702454</v>
      </c>
      <c r="C694" t="s">
        <v>53</v>
      </c>
      <c r="D694">
        <v>245</v>
      </c>
      <c r="E694" t="s">
        <v>53</v>
      </c>
      <c r="F694">
        <v>4018</v>
      </c>
      <c r="G694">
        <v>3834</v>
      </c>
      <c r="H694">
        <v>34</v>
      </c>
      <c r="I694">
        <v>110998</v>
      </c>
      <c r="J694" t="s">
        <v>844</v>
      </c>
      <c r="K694" t="s">
        <v>101</v>
      </c>
      <c r="L694" t="s">
        <v>56</v>
      </c>
      <c r="M694">
        <v>52</v>
      </c>
      <c r="N694" t="s">
        <v>57</v>
      </c>
      <c r="O694">
        <v>74</v>
      </c>
      <c r="P694" t="s">
        <v>58</v>
      </c>
      <c r="Q694" t="s">
        <v>59</v>
      </c>
      <c r="R694" t="s">
        <v>59</v>
      </c>
      <c r="S694" t="s">
        <v>60</v>
      </c>
      <c r="T694" t="s">
        <v>59</v>
      </c>
      <c r="U694">
        <v>-1</v>
      </c>
      <c r="V694">
        <v>-18.494299999999999</v>
      </c>
      <c r="W694">
        <v>-21.01</v>
      </c>
      <c r="X694">
        <v>-23.947800000000001</v>
      </c>
      <c r="Y694">
        <v>0</v>
      </c>
      <c r="Z694">
        <v>-2.3340000000000001</v>
      </c>
      <c r="AA694">
        <v>-3.1194999999999999</v>
      </c>
      <c r="AB694">
        <v>23.947800000000001</v>
      </c>
      <c r="AC694">
        <v>2.3340000000000001</v>
      </c>
      <c r="AD694">
        <v>3.1194999999999999</v>
      </c>
      <c r="AE694">
        <v>0</v>
      </c>
      <c r="AF694">
        <v>0</v>
      </c>
      <c r="AG694">
        <v>-2.52</v>
      </c>
      <c r="AH694">
        <v>0</v>
      </c>
      <c r="AI694">
        <v>0</v>
      </c>
      <c r="AJ694">
        <v>0</v>
      </c>
      <c r="AK694">
        <v>0</v>
      </c>
      <c r="AL694">
        <v>0</v>
      </c>
      <c r="AM694" t="s">
        <v>59</v>
      </c>
      <c r="AN694">
        <v>0</v>
      </c>
      <c r="AO694">
        <v>0</v>
      </c>
      <c r="AP694">
        <v>-5.9726999999999997</v>
      </c>
      <c r="AQ694">
        <v>-11.4262</v>
      </c>
      <c r="AR694" t="s">
        <v>59</v>
      </c>
      <c r="AS694">
        <v>0</v>
      </c>
      <c r="AT694">
        <v>0</v>
      </c>
      <c r="AU694">
        <v>0</v>
      </c>
      <c r="AV694" t="s">
        <v>61</v>
      </c>
      <c r="AW694">
        <v>0</v>
      </c>
      <c r="AX694">
        <v>1</v>
      </c>
      <c r="AY694" t="s">
        <v>62</v>
      </c>
      <c r="AZ694">
        <v>18.494299999999999</v>
      </c>
    </row>
    <row r="695" spans="1:52" x14ac:dyDescent="0.3">
      <c r="A695" t="s">
        <v>178</v>
      </c>
      <c r="B695">
        <v>6101291053</v>
      </c>
      <c r="C695" t="s">
        <v>53</v>
      </c>
      <c r="D695">
        <v>232</v>
      </c>
      <c r="E695" t="s">
        <v>53</v>
      </c>
      <c r="F695">
        <v>4018</v>
      </c>
      <c r="G695">
        <v>3834</v>
      </c>
      <c r="H695">
        <v>34</v>
      </c>
      <c r="I695">
        <v>60540</v>
      </c>
      <c r="J695" t="s">
        <v>154</v>
      </c>
      <c r="K695" t="s">
        <v>155</v>
      </c>
      <c r="L695" t="s">
        <v>56</v>
      </c>
      <c r="M695">
        <v>52</v>
      </c>
      <c r="N695" t="s">
        <v>57</v>
      </c>
      <c r="O695">
        <v>74</v>
      </c>
      <c r="P695" t="s">
        <v>58</v>
      </c>
      <c r="Q695" t="s">
        <v>59</v>
      </c>
      <c r="R695" t="s">
        <v>59</v>
      </c>
      <c r="S695" t="s">
        <v>66</v>
      </c>
      <c r="T695" t="s">
        <v>59</v>
      </c>
      <c r="U695">
        <v>-1</v>
      </c>
      <c r="V695">
        <v>-5.6093999999999999</v>
      </c>
      <c r="W695">
        <v>-6.33</v>
      </c>
      <c r="X695">
        <v>-7.2496</v>
      </c>
      <c r="Y695">
        <v>0</v>
      </c>
      <c r="Z695">
        <v>-0.67300000000000004</v>
      </c>
      <c r="AA695">
        <v>-0.96719999999999995</v>
      </c>
      <c r="AB695">
        <v>7.2496</v>
      </c>
      <c r="AC695">
        <v>0.67300000000000004</v>
      </c>
      <c r="AD695">
        <v>0.96719999999999995</v>
      </c>
      <c r="AE695">
        <v>0</v>
      </c>
      <c r="AF695">
        <v>0</v>
      </c>
      <c r="AG695">
        <v>-0.76</v>
      </c>
      <c r="AH695">
        <v>0</v>
      </c>
      <c r="AI695">
        <v>0</v>
      </c>
      <c r="AJ695">
        <v>0</v>
      </c>
      <c r="AK695">
        <v>0</v>
      </c>
      <c r="AL695">
        <v>0</v>
      </c>
      <c r="AM695" t="s">
        <v>59</v>
      </c>
      <c r="AN695">
        <v>0</v>
      </c>
      <c r="AO695">
        <v>0</v>
      </c>
      <c r="AP695">
        <v>0</v>
      </c>
      <c r="AQ695">
        <v>0</v>
      </c>
      <c r="AR695" t="s">
        <v>59</v>
      </c>
      <c r="AS695">
        <v>0</v>
      </c>
      <c r="AT695">
        <v>0</v>
      </c>
      <c r="AU695">
        <v>0</v>
      </c>
      <c r="AV695" t="s">
        <v>61</v>
      </c>
      <c r="AW695">
        <v>0</v>
      </c>
      <c r="AX695">
        <v>1</v>
      </c>
      <c r="AY695" t="s">
        <v>62</v>
      </c>
      <c r="AZ695">
        <v>5.6123000000000003</v>
      </c>
    </row>
    <row r="696" spans="1:52" x14ac:dyDescent="0.3">
      <c r="A696" t="s">
        <v>105</v>
      </c>
      <c r="B696">
        <v>6101712290</v>
      </c>
      <c r="C696" t="s">
        <v>53</v>
      </c>
      <c r="D696">
        <v>248</v>
      </c>
      <c r="E696" t="s">
        <v>53</v>
      </c>
      <c r="F696">
        <v>4018</v>
      </c>
      <c r="G696">
        <v>3834</v>
      </c>
      <c r="H696">
        <v>34</v>
      </c>
      <c r="I696">
        <v>43537</v>
      </c>
      <c r="J696" t="s">
        <v>845</v>
      </c>
      <c r="K696" t="s">
        <v>65</v>
      </c>
      <c r="L696" t="s">
        <v>56</v>
      </c>
      <c r="M696">
        <v>52</v>
      </c>
      <c r="N696" t="s">
        <v>57</v>
      </c>
      <c r="O696">
        <v>74</v>
      </c>
      <c r="P696" t="s">
        <v>58</v>
      </c>
      <c r="Q696" t="s">
        <v>59</v>
      </c>
      <c r="R696" t="s">
        <v>59</v>
      </c>
      <c r="S696" t="s">
        <v>66</v>
      </c>
      <c r="T696" t="s">
        <v>59</v>
      </c>
      <c r="U696">
        <v>-1</v>
      </c>
      <c r="V696">
        <v>-50.584600000000002</v>
      </c>
      <c r="W696">
        <v>-57.48</v>
      </c>
      <c r="X696">
        <v>-50.584600000000002</v>
      </c>
      <c r="Y696">
        <v>0</v>
      </c>
      <c r="Z696">
        <v>0</v>
      </c>
      <c r="AA696">
        <v>0</v>
      </c>
      <c r="AB696">
        <v>50.584600000000002</v>
      </c>
      <c r="AC696">
        <v>0</v>
      </c>
      <c r="AD696">
        <v>0</v>
      </c>
      <c r="AE696">
        <v>0</v>
      </c>
      <c r="AF696">
        <v>0</v>
      </c>
      <c r="AG696">
        <v>-6.9</v>
      </c>
      <c r="AH696">
        <v>0</v>
      </c>
      <c r="AI696">
        <v>0</v>
      </c>
      <c r="AJ696">
        <v>0</v>
      </c>
      <c r="AK696">
        <v>0</v>
      </c>
      <c r="AL696">
        <v>0</v>
      </c>
      <c r="AM696" t="s">
        <v>59</v>
      </c>
      <c r="AN696">
        <v>0</v>
      </c>
      <c r="AO696">
        <v>0</v>
      </c>
      <c r="AP696">
        <v>-36.703899999999997</v>
      </c>
      <c r="AQ696">
        <v>-36.703899999999997</v>
      </c>
      <c r="AR696" t="s">
        <v>59</v>
      </c>
      <c r="AS696">
        <v>0</v>
      </c>
      <c r="AT696">
        <v>0</v>
      </c>
      <c r="AU696">
        <v>0</v>
      </c>
      <c r="AV696" t="s">
        <v>61</v>
      </c>
      <c r="AW696">
        <v>0</v>
      </c>
      <c r="AX696">
        <v>0</v>
      </c>
      <c r="AY696" t="s">
        <v>62</v>
      </c>
      <c r="AZ696">
        <v>50.584600000000002</v>
      </c>
    </row>
    <row r="697" spans="1:52" x14ac:dyDescent="0.3">
      <c r="A697" t="s">
        <v>90</v>
      </c>
      <c r="B697">
        <v>6101697038</v>
      </c>
      <c r="C697" t="s">
        <v>53</v>
      </c>
      <c r="D697">
        <v>239</v>
      </c>
      <c r="E697" t="s">
        <v>53</v>
      </c>
      <c r="F697">
        <v>4018</v>
      </c>
      <c r="G697">
        <v>3834</v>
      </c>
      <c r="H697">
        <v>34</v>
      </c>
      <c r="I697">
        <v>15611</v>
      </c>
      <c r="J697" t="s">
        <v>846</v>
      </c>
      <c r="K697" t="s">
        <v>82</v>
      </c>
      <c r="L697" t="s">
        <v>56</v>
      </c>
      <c r="M697">
        <v>52</v>
      </c>
      <c r="N697" t="s">
        <v>57</v>
      </c>
      <c r="O697">
        <v>74</v>
      </c>
      <c r="P697" t="s">
        <v>58</v>
      </c>
      <c r="Q697" t="s">
        <v>59</v>
      </c>
      <c r="R697" t="s">
        <v>59</v>
      </c>
      <c r="S697" t="s">
        <v>60</v>
      </c>
      <c r="T697" t="s">
        <v>59</v>
      </c>
      <c r="U697">
        <v>-1</v>
      </c>
      <c r="V697">
        <v>-10.477600000000001</v>
      </c>
      <c r="W697">
        <v>-11.91</v>
      </c>
      <c r="X697">
        <v>-13.8276</v>
      </c>
      <c r="Y697">
        <v>0</v>
      </c>
      <c r="Z697">
        <v>-1.44</v>
      </c>
      <c r="AA697">
        <v>-1.91</v>
      </c>
      <c r="AB697">
        <v>13.8276</v>
      </c>
      <c r="AC697">
        <v>1.44</v>
      </c>
      <c r="AD697">
        <v>1.91</v>
      </c>
      <c r="AE697">
        <v>0</v>
      </c>
      <c r="AF697">
        <v>0</v>
      </c>
      <c r="AG697">
        <v>-1.43</v>
      </c>
      <c r="AH697">
        <v>0</v>
      </c>
      <c r="AI697">
        <v>0</v>
      </c>
      <c r="AJ697">
        <v>0</v>
      </c>
      <c r="AK697">
        <v>0</v>
      </c>
      <c r="AL697">
        <v>0</v>
      </c>
      <c r="AM697" t="s">
        <v>59</v>
      </c>
      <c r="AN697">
        <v>0</v>
      </c>
      <c r="AO697">
        <v>0</v>
      </c>
      <c r="AP697">
        <v>0</v>
      </c>
      <c r="AQ697">
        <v>0</v>
      </c>
      <c r="AR697" t="s">
        <v>59</v>
      </c>
      <c r="AS697">
        <v>0</v>
      </c>
      <c r="AT697">
        <v>0</v>
      </c>
      <c r="AU697">
        <v>0</v>
      </c>
      <c r="AV697" t="s">
        <v>61</v>
      </c>
      <c r="AW697">
        <v>0</v>
      </c>
      <c r="AX697">
        <v>1</v>
      </c>
      <c r="AY697" t="s">
        <v>62</v>
      </c>
      <c r="AZ697">
        <v>10.477600000000001</v>
      </c>
    </row>
    <row r="698" spans="1:52" x14ac:dyDescent="0.3">
      <c r="A698" t="s">
        <v>112</v>
      </c>
      <c r="B698">
        <v>6101341924</v>
      </c>
      <c r="C698" t="s">
        <v>53</v>
      </c>
      <c r="D698">
        <v>234</v>
      </c>
      <c r="E698" t="s">
        <v>53</v>
      </c>
      <c r="F698">
        <v>4018</v>
      </c>
      <c r="G698">
        <v>3834</v>
      </c>
      <c r="H698">
        <v>34</v>
      </c>
      <c r="I698">
        <v>68650</v>
      </c>
      <c r="J698" t="s">
        <v>847</v>
      </c>
      <c r="K698" t="s">
        <v>85</v>
      </c>
      <c r="L698" t="s">
        <v>56</v>
      </c>
      <c r="M698">
        <v>52</v>
      </c>
      <c r="N698" t="s">
        <v>57</v>
      </c>
      <c r="O698">
        <v>74</v>
      </c>
      <c r="P698" t="s">
        <v>58</v>
      </c>
      <c r="Q698" t="s">
        <v>59</v>
      </c>
      <c r="R698" t="s">
        <v>59</v>
      </c>
      <c r="S698" t="s">
        <v>69</v>
      </c>
      <c r="T698" t="s">
        <v>59</v>
      </c>
      <c r="U698">
        <v>-2</v>
      </c>
      <c r="V698">
        <v>-13.503</v>
      </c>
      <c r="W698">
        <v>-15.34</v>
      </c>
      <c r="X698">
        <v>-17.520800000000001</v>
      </c>
      <c r="Y698">
        <v>0</v>
      </c>
      <c r="Z698">
        <v>-1.6739999999999999</v>
      </c>
      <c r="AA698">
        <v>-2.3437999999999999</v>
      </c>
      <c r="AB698">
        <v>8.7604000000000006</v>
      </c>
      <c r="AC698">
        <v>0.83699999999999997</v>
      </c>
      <c r="AD698">
        <v>1.1718999999999999</v>
      </c>
      <c r="AE698">
        <v>0</v>
      </c>
      <c r="AF698">
        <v>0</v>
      </c>
      <c r="AG698">
        <v>-1.84</v>
      </c>
      <c r="AH698">
        <v>0</v>
      </c>
      <c r="AI698">
        <v>0</v>
      </c>
      <c r="AJ698">
        <v>0</v>
      </c>
      <c r="AK698">
        <v>0</v>
      </c>
      <c r="AL698">
        <v>0</v>
      </c>
      <c r="AM698" t="s">
        <v>59</v>
      </c>
      <c r="AN698">
        <v>0</v>
      </c>
      <c r="AO698">
        <v>0</v>
      </c>
      <c r="AP698">
        <v>0</v>
      </c>
      <c r="AQ698">
        <v>0</v>
      </c>
      <c r="AR698" t="s">
        <v>59</v>
      </c>
      <c r="AS698">
        <v>0</v>
      </c>
      <c r="AT698">
        <v>0</v>
      </c>
      <c r="AU698">
        <v>0</v>
      </c>
      <c r="AV698" t="s">
        <v>61</v>
      </c>
      <c r="AW698">
        <v>0</v>
      </c>
      <c r="AX698">
        <v>1</v>
      </c>
      <c r="AY698" t="s">
        <v>62</v>
      </c>
      <c r="AZ698">
        <v>6.7545999999999999</v>
      </c>
    </row>
    <row r="699" spans="1:52" x14ac:dyDescent="0.3">
      <c r="A699" t="s">
        <v>140</v>
      </c>
      <c r="B699">
        <v>6101716119</v>
      </c>
      <c r="C699" t="s">
        <v>53</v>
      </c>
      <c r="D699">
        <v>249</v>
      </c>
      <c r="E699" t="s">
        <v>53</v>
      </c>
      <c r="F699">
        <v>4018</v>
      </c>
      <c r="G699">
        <v>3834</v>
      </c>
      <c r="H699">
        <v>34</v>
      </c>
      <c r="I699">
        <v>6935</v>
      </c>
      <c r="J699" t="s">
        <v>848</v>
      </c>
      <c r="K699" t="s">
        <v>82</v>
      </c>
      <c r="L699" t="s">
        <v>56</v>
      </c>
      <c r="M699">
        <v>52</v>
      </c>
      <c r="N699" t="s">
        <v>57</v>
      </c>
      <c r="O699">
        <v>74</v>
      </c>
      <c r="P699" t="s">
        <v>58</v>
      </c>
      <c r="Q699" t="s">
        <v>59</v>
      </c>
      <c r="R699" t="s">
        <v>59</v>
      </c>
      <c r="S699" t="s">
        <v>60</v>
      </c>
      <c r="T699" t="s">
        <v>59</v>
      </c>
      <c r="U699">
        <v>-1</v>
      </c>
      <c r="V699">
        <v>-25.872900000000001</v>
      </c>
      <c r="W699">
        <v>-26.95</v>
      </c>
      <c r="X699">
        <v>-33.635300000000001</v>
      </c>
      <c r="Y699">
        <v>0</v>
      </c>
      <c r="Z699">
        <v>-1.0188999999999999</v>
      </c>
      <c r="AA699">
        <v>-6.7435</v>
      </c>
      <c r="AB699">
        <v>33.635300000000001</v>
      </c>
      <c r="AC699">
        <v>1.0188999999999999</v>
      </c>
      <c r="AD699">
        <v>6.7435</v>
      </c>
      <c r="AE699">
        <v>0</v>
      </c>
      <c r="AF699">
        <v>0</v>
      </c>
      <c r="AG699">
        <v>-1.08</v>
      </c>
      <c r="AH699">
        <v>0</v>
      </c>
      <c r="AI699">
        <v>0</v>
      </c>
      <c r="AJ699">
        <v>0</v>
      </c>
      <c r="AK699">
        <v>0</v>
      </c>
      <c r="AL699">
        <v>0</v>
      </c>
      <c r="AM699" t="s">
        <v>59</v>
      </c>
      <c r="AN699">
        <v>0</v>
      </c>
      <c r="AO699">
        <v>0</v>
      </c>
      <c r="AP699">
        <v>-15.982799999999999</v>
      </c>
      <c r="AQ699">
        <v>-23.745200000000001</v>
      </c>
      <c r="AR699" t="s">
        <v>59</v>
      </c>
      <c r="AS699">
        <v>0</v>
      </c>
      <c r="AT699">
        <v>0</v>
      </c>
      <c r="AU699">
        <v>0</v>
      </c>
      <c r="AV699" t="s">
        <v>61</v>
      </c>
      <c r="AW699">
        <v>0</v>
      </c>
      <c r="AX699">
        <v>1</v>
      </c>
      <c r="AY699" t="s">
        <v>62</v>
      </c>
      <c r="AZ699">
        <v>25.872900000000001</v>
      </c>
    </row>
    <row r="700" spans="1:52" x14ac:dyDescent="0.3">
      <c r="A700" t="s">
        <v>93</v>
      </c>
      <c r="B700">
        <v>6101711041</v>
      </c>
      <c r="C700" t="s">
        <v>53</v>
      </c>
      <c r="D700">
        <v>246</v>
      </c>
      <c r="E700" t="s">
        <v>53</v>
      </c>
      <c r="F700">
        <v>4018</v>
      </c>
      <c r="G700">
        <v>3834</v>
      </c>
      <c r="H700">
        <v>34</v>
      </c>
      <c r="I700">
        <v>40532</v>
      </c>
      <c r="J700" t="s">
        <v>849</v>
      </c>
      <c r="K700" t="s">
        <v>97</v>
      </c>
      <c r="L700" t="s">
        <v>56</v>
      </c>
      <c r="M700">
        <v>52</v>
      </c>
      <c r="N700" t="s">
        <v>57</v>
      </c>
      <c r="O700">
        <v>74</v>
      </c>
      <c r="P700" t="s">
        <v>58</v>
      </c>
      <c r="Q700" t="s">
        <v>59</v>
      </c>
      <c r="R700" t="s">
        <v>59</v>
      </c>
      <c r="S700" t="s">
        <v>66</v>
      </c>
      <c r="T700" t="s">
        <v>59</v>
      </c>
      <c r="U700">
        <v>-2</v>
      </c>
      <c r="V700">
        <v>-32.897599999999997</v>
      </c>
      <c r="W700">
        <v>-34.26</v>
      </c>
      <c r="X700">
        <v>-43.31</v>
      </c>
      <c r="Y700">
        <v>0</v>
      </c>
      <c r="Z700">
        <v>-1.3144</v>
      </c>
      <c r="AA700">
        <v>-9.0980000000000008</v>
      </c>
      <c r="AB700">
        <v>21.655000000000001</v>
      </c>
      <c r="AC700">
        <v>0.65720000000000001</v>
      </c>
      <c r="AD700">
        <v>4.5490000000000004</v>
      </c>
      <c r="AE700">
        <v>0</v>
      </c>
      <c r="AF700">
        <v>0</v>
      </c>
      <c r="AG700">
        <v>-1.37</v>
      </c>
      <c r="AH700">
        <v>0</v>
      </c>
      <c r="AI700">
        <v>0</v>
      </c>
      <c r="AJ700">
        <v>0</v>
      </c>
      <c r="AK700">
        <v>0</v>
      </c>
      <c r="AL700">
        <v>0</v>
      </c>
      <c r="AM700" t="s">
        <v>59</v>
      </c>
      <c r="AN700">
        <v>0</v>
      </c>
      <c r="AO700">
        <v>0</v>
      </c>
      <c r="AP700">
        <v>0</v>
      </c>
      <c r="AQ700">
        <v>0</v>
      </c>
      <c r="AR700" t="s">
        <v>59</v>
      </c>
      <c r="AS700">
        <v>0</v>
      </c>
      <c r="AT700">
        <v>0</v>
      </c>
      <c r="AU700">
        <v>0</v>
      </c>
      <c r="AV700" t="s">
        <v>61</v>
      </c>
      <c r="AW700">
        <v>0</v>
      </c>
      <c r="AX700">
        <v>1</v>
      </c>
      <c r="AY700" t="s">
        <v>62</v>
      </c>
      <c r="AZ700">
        <v>16.448799999999999</v>
      </c>
    </row>
    <row r="701" spans="1:52" x14ac:dyDescent="0.3">
      <c r="A701" t="s">
        <v>93</v>
      </c>
      <c r="B701">
        <v>6101711041</v>
      </c>
      <c r="C701" t="s">
        <v>53</v>
      </c>
      <c r="D701">
        <v>246</v>
      </c>
      <c r="E701" t="s">
        <v>53</v>
      </c>
      <c r="F701">
        <v>4018</v>
      </c>
      <c r="G701">
        <v>3834</v>
      </c>
      <c r="H701">
        <v>34</v>
      </c>
      <c r="I701">
        <v>118000</v>
      </c>
      <c r="J701" t="s">
        <v>850</v>
      </c>
      <c r="K701" t="s">
        <v>65</v>
      </c>
      <c r="L701" t="s">
        <v>56</v>
      </c>
      <c r="M701">
        <v>52</v>
      </c>
      <c r="N701" t="s">
        <v>57</v>
      </c>
      <c r="O701">
        <v>74</v>
      </c>
      <c r="P701" t="s">
        <v>58</v>
      </c>
      <c r="Q701" t="s">
        <v>59</v>
      </c>
      <c r="R701" t="s">
        <v>59</v>
      </c>
      <c r="S701" t="s">
        <v>66</v>
      </c>
      <c r="T701" t="s">
        <v>59</v>
      </c>
      <c r="U701">
        <v>-1</v>
      </c>
      <c r="V701">
        <v>-21.730499999999999</v>
      </c>
      <c r="W701">
        <v>-24.69</v>
      </c>
      <c r="X701">
        <v>-21.730499999999999</v>
      </c>
      <c r="Y701">
        <v>0</v>
      </c>
      <c r="Z701">
        <v>0</v>
      </c>
      <c r="AA701">
        <v>0</v>
      </c>
      <c r="AB701">
        <v>21.730499999999999</v>
      </c>
      <c r="AC701">
        <v>0</v>
      </c>
      <c r="AD701">
        <v>0</v>
      </c>
      <c r="AE701">
        <v>0</v>
      </c>
      <c r="AF701">
        <v>0</v>
      </c>
      <c r="AG701">
        <v>-2.96</v>
      </c>
      <c r="AH701">
        <v>0</v>
      </c>
      <c r="AI701">
        <v>0</v>
      </c>
      <c r="AJ701">
        <v>0</v>
      </c>
      <c r="AK701">
        <v>0</v>
      </c>
      <c r="AL701">
        <v>0</v>
      </c>
      <c r="AM701" t="s">
        <v>59</v>
      </c>
      <c r="AN701">
        <v>0</v>
      </c>
      <c r="AO701">
        <v>0</v>
      </c>
      <c r="AP701">
        <v>-20.256</v>
      </c>
      <c r="AQ701">
        <v>-20.256</v>
      </c>
      <c r="AR701" t="s">
        <v>59</v>
      </c>
      <c r="AS701">
        <v>0</v>
      </c>
      <c r="AT701">
        <v>0</v>
      </c>
      <c r="AU701">
        <v>0</v>
      </c>
      <c r="AV701" t="s">
        <v>61</v>
      </c>
      <c r="AW701">
        <v>0</v>
      </c>
      <c r="AX701">
        <v>0</v>
      </c>
      <c r="AY701" t="s">
        <v>62</v>
      </c>
      <c r="AZ701">
        <v>21.730499999999999</v>
      </c>
    </row>
    <row r="702" spans="1:52" x14ac:dyDescent="0.3">
      <c r="A702" t="s">
        <v>112</v>
      </c>
      <c r="B702">
        <v>6101341924</v>
      </c>
      <c r="C702" t="s">
        <v>53</v>
      </c>
      <c r="D702">
        <v>234</v>
      </c>
      <c r="E702" t="s">
        <v>53</v>
      </c>
      <c r="F702">
        <v>4018</v>
      </c>
      <c r="G702">
        <v>3834</v>
      </c>
      <c r="H702">
        <v>34</v>
      </c>
      <c r="I702">
        <v>9671</v>
      </c>
      <c r="J702" t="s">
        <v>851</v>
      </c>
      <c r="K702" t="s">
        <v>65</v>
      </c>
      <c r="L702" t="s">
        <v>56</v>
      </c>
      <c r="M702">
        <v>52</v>
      </c>
      <c r="N702" t="s">
        <v>57</v>
      </c>
      <c r="O702">
        <v>74</v>
      </c>
      <c r="P702" t="s">
        <v>58</v>
      </c>
      <c r="Q702" t="s">
        <v>59</v>
      </c>
      <c r="R702" t="s">
        <v>59</v>
      </c>
      <c r="S702" t="s">
        <v>111</v>
      </c>
      <c r="T702" t="s">
        <v>59</v>
      </c>
      <c r="U702">
        <v>-2</v>
      </c>
      <c r="V702">
        <v>-172.64080000000001</v>
      </c>
      <c r="W702">
        <v>-196.18</v>
      </c>
      <c r="X702">
        <v>-172.64080000000001</v>
      </c>
      <c r="Y702">
        <v>0</v>
      </c>
      <c r="Z702">
        <v>0</v>
      </c>
      <c r="AA702">
        <v>0</v>
      </c>
      <c r="AB702">
        <v>86.320400000000006</v>
      </c>
      <c r="AC702">
        <v>0</v>
      </c>
      <c r="AD702">
        <v>0</v>
      </c>
      <c r="AE702">
        <v>0</v>
      </c>
      <c r="AF702">
        <v>0</v>
      </c>
      <c r="AG702">
        <v>-23.54</v>
      </c>
      <c r="AH702">
        <v>0</v>
      </c>
      <c r="AI702">
        <v>0</v>
      </c>
      <c r="AJ702">
        <v>0</v>
      </c>
      <c r="AK702">
        <v>0</v>
      </c>
      <c r="AL702">
        <v>0</v>
      </c>
      <c r="AM702" t="s">
        <v>59</v>
      </c>
      <c r="AN702">
        <v>0</v>
      </c>
      <c r="AO702">
        <v>0</v>
      </c>
      <c r="AP702">
        <v>0</v>
      </c>
      <c r="AQ702">
        <v>0</v>
      </c>
      <c r="AR702" t="s">
        <v>59</v>
      </c>
      <c r="AS702">
        <v>0</v>
      </c>
      <c r="AT702">
        <v>0</v>
      </c>
      <c r="AU702">
        <v>0</v>
      </c>
      <c r="AV702" t="s">
        <v>61</v>
      </c>
      <c r="AW702">
        <v>0</v>
      </c>
      <c r="AX702">
        <v>0</v>
      </c>
      <c r="AY702" t="s">
        <v>62</v>
      </c>
      <c r="AZ702">
        <v>86.320400000000006</v>
      </c>
    </row>
    <row r="703" spans="1:52" x14ac:dyDescent="0.3">
      <c r="A703" t="s">
        <v>77</v>
      </c>
      <c r="B703">
        <v>6101711760</v>
      </c>
      <c r="C703" t="s">
        <v>53</v>
      </c>
      <c r="D703">
        <v>247</v>
      </c>
      <c r="E703" t="s">
        <v>53</v>
      </c>
      <c r="F703">
        <v>4018</v>
      </c>
      <c r="G703">
        <v>3834</v>
      </c>
      <c r="H703">
        <v>34</v>
      </c>
      <c r="I703">
        <v>33749</v>
      </c>
      <c r="J703" t="s">
        <v>638</v>
      </c>
      <c r="K703" t="s">
        <v>299</v>
      </c>
      <c r="L703" t="s">
        <v>56</v>
      </c>
      <c r="M703">
        <v>52</v>
      </c>
      <c r="N703" t="s">
        <v>57</v>
      </c>
      <c r="O703">
        <v>74</v>
      </c>
      <c r="P703" t="s">
        <v>58</v>
      </c>
      <c r="Q703" t="s">
        <v>59</v>
      </c>
      <c r="R703" t="s">
        <v>59</v>
      </c>
      <c r="S703" t="s">
        <v>66</v>
      </c>
      <c r="T703" t="s">
        <v>59</v>
      </c>
      <c r="U703">
        <v>-2</v>
      </c>
      <c r="V703">
        <v>-14.3672</v>
      </c>
      <c r="W703">
        <v>-16.32</v>
      </c>
      <c r="X703">
        <v>-19.201599999999999</v>
      </c>
      <c r="Y703">
        <v>0</v>
      </c>
      <c r="Z703">
        <v>-1.9874000000000001</v>
      </c>
      <c r="AA703">
        <v>-2.847</v>
      </c>
      <c r="AB703">
        <v>9.6007999999999996</v>
      </c>
      <c r="AC703">
        <v>0.99370000000000003</v>
      </c>
      <c r="AD703">
        <v>1.4235</v>
      </c>
      <c r="AE703">
        <v>0</v>
      </c>
      <c r="AF703">
        <v>0</v>
      </c>
      <c r="AG703">
        <v>-1.96</v>
      </c>
      <c r="AH703">
        <v>0</v>
      </c>
      <c r="AI703">
        <v>0</v>
      </c>
      <c r="AJ703">
        <v>0</v>
      </c>
      <c r="AK703">
        <v>0</v>
      </c>
      <c r="AL703">
        <v>0</v>
      </c>
      <c r="AM703" t="s">
        <v>59</v>
      </c>
      <c r="AN703">
        <v>0</v>
      </c>
      <c r="AO703">
        <v>0</v>
      </c>
      <c r="AP703">
        <v>0</v>
      </c>
      <c r="AQ703">
        <v>0</v>
      </c>
      <c r="AR703" t="s">
        <v>59</v>
      </c>
      <c r="AS703">
        <v>0</v>
      </c>
      <c r="AT703">
        <v>0</v>
      </c>
      <c r="AU703">
        <v>0</v>
      </c>
      <c r="AV703" t="s">
        <v>61</v>
      </c>
      <c r="AW703">
        <v>0</v>
      </c>
      <c r="AX703">
        <v>1</v>
      </c>
      <c r="AY703" t="s">
        <v>62</v>
      </c>
      <c r="AZ703">
        <v>7.1836000000000002</v>
      </c>
    </row>
    <row r="704" spans="1:52" x14ac:dyDescent="0.3">
      <c r="A704" t="s">
        <v>90</v>
      </c>
      <c r="B704">
        <v>6101697038</v>
      </c>
      <c r="C704" t="s">
        <v>53</v>
      </c>
      <c r="D704">
        <v>239</v>
      </c>
      <c r="E704" t="s">
        <v>53</v>
      </c>
      <c r="F704">
        <v>4018</v>
      </c>
      <c r="G704">
        <v>3834</v>
      </c>
      <c r="H704">
        <v>34</v>
      </c>
      <c r="I704">
        <v>50244</v>
      </c>
      <c r="J704" t="s">
        <v>852</v>
      </c>
      <c r="K704" t="s">
        <v>82</v>
      </c>
      <c r="L704" t="s">
        <v>56</v>
      </c>
      <c r="M704">
        <v>52</v>
      </c>
      <c r="N704" t="s">
        <v>57</v>
      </c>
      <c r="O704">
        <v>74</v>
      </c>
      <c r="P704" t="s">
        <v>58</v>
      </c>
      <c r="Q704" t="s">
        <v>59</v>
      </c>
      <c r="R704" t="s">
        <v>59</v>
      </c>
      <c r="S704" t="s">
        <v>60</v>
      </c>
      <c r="T704" t="s">
        <v>59</v>
      </c>
      <c r="U704">
        <v>-1</v>
      </c>
      <c r="V704">
        <v>-66.894000000000005</v>
      </c>
      <c r="W704">
        <v>-76.02</v>
      </c>
      <c r="X704">
        <v>-85.910600000000002</v>
      </c>
      <c r="Y704">
        <v>0</v>
      </c>
      <c r="Z704">
        <v>-8.6107999999999993</v>
      </c>
      <c r="AA704">
        <v>-10.405799999999999</v>
      </c>
      <c r="AB704">
        <v>85.910600000000002</v>
      </c>
      <c r="AC704">
        <v>8.6107999999999993</v>
      </c>
      <c r="AD704">
        <v>10.405799999999999</v>
      </c>
      <c r="AE704">
        <v>0</v>
      </c>
      <c r="AF704">
        <v>0</v>
      </c>
      <c r="AG704">
        <v>-9.1199999999999992</v>
      </c>
      <c r="AH704">
        <v>0</v>
      </c>
      <c r="AI704">
        <v>0</v>
      </c>
      <c r="AJ704">
        <v>0</v>
      </c>
      <c r="AK704">
        <v>0</v>
      </c>
      <c r="AL704">
        <v>0</v>
      </c>
      <c r="AM704" t="s">
        <v>59</v>
      </c>
      <c r="AN704">
        <v>0</v>
      </c>
      <c r="AO704">
        <v>0</v>
      </c>
      <c r="AP704">
        <v>0</v>
      </c>
      <c r="AQ704">
        <v>0</v>
      </c>
      <c r="AR704" t="s">
        <v>59</v>
      </c>
      <c r="AS704">
        <v>0</v>
      </c>
      <c r="AT704">
        <v>0</v>
      </c>
      <c r="AU704">
        <v>0</v>
      </c>
      <c r="AV704" t="s">
        <v>61</v>
      </c>
      <c r="AW704">
        <v>0</v>
      </c>
      <c r="AX704">
        <v>1</v>
      </c>
      <c r="AY704" t="s">
        <v>62</v>
      </c>
      <c r="AZ704">
        <v>66.894000000000005</v>
      </c>
    </row>
    <row r="705" spans="1:52" x14ac:dyDescent="0.3">
      <c r="A705" t="s">
        <v>83</v>
      </c>
      <c r="B705">
        <v>6101697517</v>
      </c>
      <c r="C705" t="s">
        <v>53</v>
      </c>
      <c r="D705">
        <v>242</v>
      </c>
      <c r="E705" t="s">
        <v>53</v>
      </c>
      <c r="F705">
        <v>4018</v>
      </c>
      <c r="G705">
        <v>3834</v>
      </c>
      <c r="H705">
        <v>34</v>
      </c>
      <c r="I705">
        <v>21464</v>
      </c>
      <c r="J705" t="s">
        <v>166</v>
      </c>
      <c r="K705" t="s">
        <v>97</v>
      </c>
      <c r="L705" t="s">
        <v>56</v>
      </c>
      <c r="M705">
        <v>52</v>
      </c>
      <c r="N705" t="s">
        <v>57</v>
      </c>
      <c r="O705">
        <v>74</v>
      </c>
      <c r="P705" t="s">
        <v>58</v>
      </c>
      <c r="Q705" t="s">
        <v>59</v>
      </c>
      <c r="R705" t="s">
        <v>59</v>
      </c>
      <c r="S705" t="s">
        <v>167</v>
      </c>
      <c r="T705" t="s">
        <v>59</v>
      </c>
      <c r="U705">
        <v>-1</v>
      </c>
      <c r="V705">
        <v>-11.560700000000001</v>
      </c>
      <c r="W705">
        <v>-13.14</v>
      </c>
      <c r="X705">
        <v>-14.3561</v>
      </c>
      <c r="Y705">
        <v>0</v>
      </c>
      <c r="Z705">
        <v>-1.1496999999999999</v>
      </c>
      <c r="AA705">
        <v>-1.6456999999999999</v>
      </c>
      <c r="AB705">
        <v>14.3561</v>
      </c>
      <c r="AC705">
        <v>1.1496999999999999</v>
      </c>
      <c r="AD705">
        <v>1.6456999999999999</v>
      </c>
      <c r="AE705">
        <v>0</v>
      </c>
      <c r="AF705">
        <v>0</v>
      </c>
      <c r="AG705">
        <v>-1.58</v>
      </c>
      <c r="AH705">
        <v>0</v>
      </c>
      <c r="AI705">
        <v>0</v>
      </c>
      <c r="AJ705">
        <v>0</v>
      </c>
      <c r="AK705">
        <v>0</v>
      </c>
      <c r="AL705">
        <v>0</v>
      </c>
      <c r="AM705" t="s">
        <v>59</v>
      </c>
      <c r="AN705">
        <v>0</v>
      </c>
      <c r="AO705">
        <v>0</v>
      </c>
      <c r="AP705">
        <v>0</v>
      </c>
      <c r="AQ705">
        <v>0</v>
      </c>
      <c r="AR705" t="s">
        <v>59</v>
      </c>
      <c r="AS705">
        <v>0</v>
      </c>
      <c r="AT705">
        <v>0</v>
      </c>
      <c r="AU705">
        <v>0</v>
      </c>
      <c r="AV705" t="s">
        <v>61</v>
      </c>
      <c r="AW705">
        <v>0</v>
      </c>
      <c r="AX705">
        <v>1</v>
      </c>
      <c r="AY705" t="s">
        <v>62</v>
      </c>
      <c r="AZ705">
        <v>11.5602</v>
      </c>
    </row>
    <row r="706" spans="1:52" x14ac:dyDescent="0.3">
      <c r="A706" t="s">
        <v>140</v>
      </c>
      <c r="B706">
        <v>6101716119</v>
      </c>
      <c r="C706" t="s">
        <v>53</v>
      </c>
      <c r="D706">
        <v>249</v>
      </c>
      <c r="E706" t="s">
        <v>53</v>
      </c>
      <c r="F706">
        <v>4018</v>
      </c>
      <c r="G706">
        <v>3834</v>
      </c>
      <c r="H706">
        <v>34</v>
      </c>
      <c r="I706">
        <v>42024</v>
      </c>
      <c r="J706" t="s">
        <v>853</v>
      </c>
      <c r="K706" t="s">
        <v>205</v>
      </c>
      <c r="L706" t="s">
        <v>56</v>
      </c>
      <c r="M706">
        <v>52</v>
      </c>
      <c r="N706" t="s">
        <v>57</v>
      </c>
      <c r="O706">
        <v>74</v>
      </c>
      <c r="P706" t="s">
        <v>58</v>
      </c>
      <c r="Q706" t="s">
        <v>59</v>
      </c>
      <c r="R706" t="s">
        <v>59</v>
      </c>
      <c r="S706" t="s">
        <v>60</v>
      </c>
      <c r="T706" t="s">
        <v>59</v>
      </c>
      <c r="U706">
        <v>-1</v>
      </c>
      <c r="V706">
        <v>-51.242400000000004</v>
      </c>
      <c r="W706">
        <v>-53.38</v>
      </c>
      <c r="X706">
        <v>-68.009900000000002</v>
      </c>
      <c r="Y706">
        <v>0</v>
      </c>
      <c r="Z706">
        <v>-2.2246000000000001</v>
      </c>
      <c r="AA706">
        <v>-14.542899999999999</v>
      </c>
      <c r="AB706">
        <v>68.009900000000002</v>
      </c>
      <c r="AC706">
        <v>2.2246000000000001</v>
      </c>
      <c r="AD706">
        <v>14.542899999999999</v>
      </c>
      <c r="AE706">
        <v>0</v>
      </c>
      <c r="AF706">
        <v>0</v>
      </c>
      <c r="AG706">
        <v>-2.14</v>
      </c>
      <c r="AH706">
        <v>0</v>
      </c>
      <c r="AI706">
        <v>0</v>
      </c>
      <c r="AJ706">
        <v>0</v>
      </c>
      <c r="AK706">
        <v>0</v>
      </c>
      <c r="AL706">
        <v>0</v>
      </c>
      <c r="AM706" t="s">
        <v>59</v>
      </c>
      <c r="AN706">
        <v>0</v>
      </c>
      <c r="AO706">
        <v>0</v>
      </c>
      <c r="AP706">
        <v>0</v>
      </c>
      <c r="AQ706">
        <v>0</v>
      </c>
      <c r="AR706" t="s">
        <v>59</v>
      </c>
      <c r="AS706">
        <v>0</v>
      </c>
      <c r="AT706">
        <v>0</v>
      </c>
      <c r="AU706">
        <v>0</v>
      </c>
      <c r="AV706" t="s">
        <v>61</v>
      </c>
      <c r="AW706">
        <v>0</v>
      </c>
      <c r="AX706">
        <v>1</v>
      </c>
      <c r="AY706" t="s">
        <v>62</v>
      </c>
      <c r="AZ706">
        <v>51.242400000000004</v>
      </c>
    </row>
    <row r="707" spans="1:52" x14ac:dyDescent="0.3">
      <c r="A707" t="s">
        <v>178</v>
      </c>
      <c r="B707">
        <v>6101291053</v>
      </c>
      <c r="C707" t="s">
        <v>53</v>
      </c>
      <c r="D707">
        <v>232</v>
      </c>
      <c r="E707" t="s">
        <v>53</v>
      </c>
      <c r="F707">
        <v>4018</v>
      </c>
      <c r="G707">
        <v>3834</v>
      </c>
      <c r="H707">
        <v>34</v>
      </c>
      <c r="I707">
        <v>25024</v>
      </c>
      <c r="J707" t="s">
        <v>854</v>
      </c>
      <c r="K707" t="s">
        <v>73</v>
      </c>
      <c r="L707" t="s">
        <v>56</v>
      </c>
      <c r="M707">
        <v>52</v>
      </c>
      <c r="N707" t="s">
        <v>57</v>
      </c>
      <c r="O707">
        <v>74</v>
      </c>
      <c r="P707" t="s">
        <v>58</v>
      </c>
      <c r="Q707" t="s">
        <v>59</v>
      </c>
      <c r="R707" t="s">
        <v>59</v>
      </c>
      <c r="S707" t="s">
        <v>66</v>
      </c>
      <c r="T707" t="s">
        <v>59</v>
      </c>
      <c r="U707">
        <v>-1</v>
      </c>
      <c r="V707">
        <v>-40.031599999999997</v>
      </c>
      <c r="W707">
        <v>-45.49</v>
      </c>
      <c r="X707">
        <v>-50.507800000000003</v>
      </c>
      <c r="Y707">
        <v>0</v>
      </c>
      <c r="Z707">
        <v>-4.3376999999999999</v>
      </c>
      <c r="AA707">
        <v>-6.1384999999999996</v>
      </c>
      <c r="AB707">
        <v>50.507800000000003</v>
      </c>
      <c r="AC707">
        <v>4.3376999999999999</v>
      </c>
      <c r="AD707">
        <v>6.1384999999999996</v>
      </c>
      <c r="AE707">
        <v>0</v>
      </c>
      <c r="AF707">
        <v>0</v>
      </c>
      <c r="AG707">
        <v>-5.46</v>
      </c>
      <c r="AH707">
        <v>0</v>
      </c>
      <c r="AI707">
        <v>0</v>
      </c>
      <c r="AJ707">
        <v>0</v>
      </c>
      <c r="AK707">
        <v>0</v>
      </c>
      <c r="AL707">
        <v>0</v>
      </c>
      <c r="AM707" t="s">
        <v>59</v>
      </c>
      <c r="AN707">
        <v>0</v>
      </c>
      <c r="AO707">
        <v>0</v>
      </c>
      <c r="AP707">
        <v>0</v>
      </c>
      <c r="AQ707">
        <v>0</v>
      </c>
      <c r="AR707" t="s">
        <v>59</v>
      </c>
      <c r="AS707">
        <v>0</v>
      </c>
      <c r="AT707">
        <v>0</v>
      </c>
      <c r="AU707">
        <v>0</v>
      </c>
      <c r="AV707" t="s">
        <v>61</v>
      </c>
      <c r="AW707">
        <v>0</v>
      </c>
      <c r="AX707">
        <v>1</v>
      </c>
      <c r="AY707" t="s">
        <v>62</v>
      </c>
      <c r="AZ707">
        <v>40.031199999999998</v>
      </c>
    </row>
    <row r="708" spans="1:52" x14ac:dyDescent="0.3">
      <c r="A708" t="s">
        <v>52</v>
      </c>
      <c r="B708">
        <v>6101702454</v>
      </c>
      <c r="C708" t="s">
        <v>53</v>
      </c>
      <c r="D708">
        <v>245</v>
      </c>
      <c r="E708" t="s">
        <v>53</v>
      </c>
      <c r="F708">
        <v>4018</v>
      </c>
      <c r="G708">
        <v>3834</v>
      </c>
      <c r="H708">
        <v>34</v>
      </c>
      <c r="I708">
        <v>265172</v>
      </c>
      <c r="J708" t="s">
        <v>855</v>
      </c>
      <c r="K708" t="s">
        <v>99</v>
      </c>
      <c r="L708" t="s">
        <v>56</v>
      </c>
      <c r="M708">
        <v>52</v>
      </c>
      <c r="N708" t="s">
        <v>57</v>
      </c>
      <c r="O708">
        <v>74</v>
      </c>
      <c r="P708" t="s">
        <v>58</v>
      </c>
      <c r="Q708" t="s">
        <v>59</v>
      </c>
      <c r="R708" t="s">
        <v>59</v>
      </c>
      <c r="S708" t="s">
        <v>69</v>
      </c>
      <c r="T708" t="s">
        <v>59</v>
      </c>
      <c r="U708">
        <v>-1</v>
      </c>
      <c r="V708">
        <v>-25.913599999999999</v>
      </c>
      <c r="W708">
        <v>-29.27</v>
      </c>
      <c r="X708">
        <v>-31.1769</v>
      </c>
      <c r="Y708">
        <v>0</v>
      </c>
      <c r="Z708">
        <v>-2.2357</v>
      </c>
      <c r="AA708">
        <v>-3.0276000000000001</v>
      </c>
      <c r="AB708">
        <v>31.1769</v>
      </c>
      <c r="AC708">
        <v>2.2357</v>
      </c>
      <c r="AD708">
        <v>3.0276000000000001</v>
      </c>
      <c r="AE708">
        <v>0</v>
      </c>
      <c r="AF708">
        <v>0</v>
      </c>
      <c r="AG708">
        <v>-3.51</v>
      </c>
      <c r="AH708">
        <v>0</v>
      </c>
      <c r="AI708">
        <v>0</v>
      </c>
      <c r="AJ708">
        <v>0</v>
      </c>
      <c r="AK708">
        <v>0</v>
      </c>
      <c r="AL708">
        <v>0</v>
      </c>
      <c r="AM708" t="s">
        <v>59</v>
      </c>
      <c r="AN708">
        <v>0</v>
      </c>
      <c r="AO708">
        <v>0</v>
      </c>
      <c r="AP708">
        <v>-18.073499999999999</v>
      </c>
      <c r="AQ708">
        <v>-23.3368</v>
      </c>
      <c r="AR708" t="s">
        <v>59</v>
      </c>
      <c r="AS708">
        <v>0</v>
      </c>
      <c r="AT708">
        <v>0</v>
      </c>
      <c r="AU708">
        <v>0</v>
      </c>
      <c r="AV708" t="s">
        <v>61</v>
      </c>
      <c r="AW708">
        <v>0</v>
      </c>
      <c r="AX708">
        <v>1</v>
      </c>
      <c r="AY708" t="s">
        <v>62</v>
      </c>
      <c r="AZ708">
        <v>25.913599999999999</v>
      </c>
    </row>
    <row r="709" spans="1:52" x14ac:dyDescent="0.3">
      <c r="A709" t="s">
        <v>105</v>
      </c>
      <c r="B709">
        <v>6101712290</v>
      </c>
      <c r="C709" t="s">
        <v>53</v>
      </c>
      <c r="D709">
        <v>248</v>
      </c>
      <c r="E709" t="s">
        <v>53</v>
      </c>
      <c r="F709">
        <v>4018</v>
      </c>
      <c r="G709">
        <v>3834</v>
      </c>
      <c r="H709">
        <v>34</v>
      </c>
      <c r="I709">
        <v>38053</v>
      </c>
      <c r="J709" t="s">
        <v>856</v>
      </c>
      <c r="K709" t="s">
        <v>71</v>
      </c>
      <c r="L709" t="s">
        <v>56</v>
      </c>
      <c r="M709">
        <v>52</v>
      </c>
      <c r="N709" t="s">
        <v>57</v>
      </c>
      <c r="O709">
        <v>74</v>
      </c>
      <c r="P709" t="s">
        <v>58</v>
      </c>
      <c r="Q709" t="s">
        <v>59</v>
      </c>
      <c r="R709" t="s">
        <v>59</v>
      </c>
      <c r="S709" t="s">
        <v>111</v>
      </c>
      <c r="T709" t="s">
        <v>59</v>
      </c>
      <c r="U709">
        <v>-1</v>
      </c>
      <c r="V709">
        <v>-5.6653000000000002</v>
      </c>
      <c r="W709">
        <v>-6.44</v>
      </c>
      <c r="X709">
        <v>-7.5826000000000002</v>
      </c>
      <c r="Y709">
        <v>0</v>
      </c>
      <c r="Z709">
        <v>-0.7893</v>
      </c>
      <c r="AA709">
        <v>-1.1279999999999999</v>
      </c>
      <c r="AB709">
        <v>7.5826000000000002</v>
      </c>
      <c r="AC709">
        <v>0.7893</v>
      </c>
      <c r="AD709">
        <v>1.1279999999999999</v>
      </c>
      <c r="AE709">
        <v>0</v>
      </c>
      <c r="AF709">
        <v>0</v>
      </c>
      <c r="AG709">
        <v>-0.77</v>
      </c>
      <c r="AH709">
        <v>0</v>
      </c>
      <c r="AI709">
        <v>0</v>
      </c>
      <c r="AJ709">
        <v>0</v>
      </c>
      <c r="AK709">
        <v>0</v>
      </c>
      <c r="AL709">
        <v>0</v>
      </c>
      <c r="AM709" t="s">
        <v>59</v>
      </c>
      <c r="AN709">
        <v>0</v>
      </c>
      <c r="AO709">
        <v>0</v>
      </c>
      <c r="AP709">
        <v>0</v>
      </c>
      <c r="AQ709">
        <v>0</v>
      </c>
      <c r="AR709" t="s">
        <v>59</v>
      </c>
      <c r="AS709">
        <v>0</v>
      </c>
      <c r="AT709">
        <v>0</v>
      </c>
      <c r="AU709">
        <v>0</v>
      </c>
      <c r="AV709" t="s">
        <v>61</v>
      </c>
      <c r="AW709">
        <v>0</v>
      </c>
      <c r="AX709">
        <v>1</v>
      </c>
      <c r="AY709" t="s">
        <v>62</v>
      </c>
      <c r="AZ709">
        <v>5.6653000000000002</v>
      </c>
    </row>
    <row r="710" spans="1:52" x14ac:dyDescent="0.3">
      <c r="A710" t="s">
        <v>63</v>
      </c>
      <c r="B710">
        <v>6101697946</v>
      </c>
      <c r="C710" t="s">
        <v>53</v>
      </c>
      <c r="D710">
        <v>243</v>
      </c>
      <c r="E710" t="s">
        <v>53</v>
      </c>
      <c r="F710">
        <v>4018</v>
      </c>
      <c r="G710">
        <v>3834</v>
      </c>
      <c r="H710">
        <v>34</v>
      </c>
      <c r="I710">
        <v>28300</v>
      </c>
      <c r="J710" t="s">
        <v>527</v>
      </c>
      <c r="K710" t="s">
        <v>470</v>
      </c>
      <c r="L710" t="s">
        <v>56</v>
      </c>
      <c r="M710">
        <v>52</v>
      </c>
      <c r="N710" t="s">
        <v>57</v>
      </c>
      <c r="O710">
        <v>74</v>
      </c>
      <c r="P710" t="s">
        <v>58</v>
      </c>
      <c r="Q710" t="s">
        <v>59</v>
      </c>
      <c r="R710" t="s">
        <v>59</v>
      </c>
      <c r="S710" t="s">
        <v>66</v>
      </c>
      <c r="T710" t="s">
        <v>59</v>
      </c>
      <c r="U710">
        <v>-5</v>
      </c>
      <c r="V710">
        <v>-965.25199999999995</v>
      </c>
      <c r="W710">
        <v>-1096.9000000000001</v>
      </c>
      <c r="X710">
        <v>-965.25199999999995</v>
      </c>
      <c r="Y710">
        <v>0</v>
      </c>
      <c r="Z710">
        <v>0</v>
      </c>
      <c r="AA710">
        <v>0</v>
      </c>
      <c r="AB710">
        <v>193.0504</v>
      </c>
      <c r="AC710">
        <v>0</v>
      </c>
      <c r="AD710">
        <v>0</v>
      </c>
      <c r="AE710">
        <v>0</v>
      </c>
      <c r="AF710">
        <v>0</v>
      </c>
      <c r="AG710">
        <v>-131.63</v>
      </c>
      <c r="AH710">
        <v>0</v>
      </c>
      <c r="AI710">
        <v>0</v>
      </c>
      <c r="AJ710">
        <v>0</v>
      </c>
      <c r="AK710">
        <v>0</v>
      </c>
      <c r="AL710">
        <v>0</v>
      </c>
      <c r="AM710" t="s">
        <v>59</v>
      </c>
      <c r="AN710">
        <v>0</v>
      </c>
      <c r="AO710">
        <v>0</v>
      </c>
      <c r="AP710">
        <v>-949.80449999999996</v>
      </c>
      <c r="AQ710">
        <v>-949.80449999999996</v>
      </c>
      <c r="AR710" t="s">
        <v>59</v>
      </c>
      <c r="AS710">
        <v>0</v>
      </c>
      <c r="AT710">
        <v>0</v>
      </c>
      <c r="AU710">
        <v>0</v>
      </c>
      <c r="AV710" t="s">
        <v>61</v>
      </c>
      <c r="AW710">
        <v>0</v>
      </c>
      <c r="AX710">
        <v>0</v>
      </c>
      <c r="AY710" t="s">
        <v>62</v>
      </c>
      <c r="AZ710">
        <v>193.0504</v>
      </c>
    </row>
    <row r="711" spans="1:52" x14ac:dyDescent="0.3">
      <c r="A711" t="s">
        <v>63</v>
      </c>
      <c r="B711">
        <v>6101697946</v>
      </c>
      <c r="C711" t="s">
        <v>53</v>
      </c>
      <c r="D711">
        <v>243</v>
      </c>
      <c r="E711" t="s">
        <v>53</v>
      </c>
      <c r="F711">
        <v>4018</v>
      </c>
      <c r="G711">
        <v>3834</v>
      </c>
      <c r="H711">
        <v>34</v>
      </c>
      <c r="I711">
        <v>79534</v>
      </c>
      <c r="J711" t="s">
        <v>857</v>
      </c>
      <c r="K711" t="s">
        <v>366</v>
      </c>
      <c r="L711" t="s">
        <v>56</v>
      </c>
      <c r="M711">
        <v>52</v>
      </c>
      <c r="N711" t="s">
        <v>57</v>
      </c>
      <c r="O711">
        <v>74</v>
      </c>
      <c r="P711" t="s">
        <v>58</v>
      </c>
      <c r="Q711" t="s">
        <v>59</v>
      </c>
      <c r="R711" t="s">
        <v>59</v>
      </c>
      <c r="S711" t="s">
        <v>66</v>
      </c>
      <c r="T711" t="s">
        <v>59</v>
      </c>
      <c r="U711">
        <v>-1</v>
      </c>
      <c r="V711">
        <v>-6.5214999999999996</v>
      </c>
      <c r="W711">
        <v>-7.41</v>
      </c>
      <c r="X711">
        <v>-8.4282000000000004</v>
      </c>
      <c r="Y711">
        <v>0</v>
      </c>
      <c r="Z711">
        <v>-0.7984</v>
      </c>
      <c r="AA711">
        <v>-1.1083000000000001</v>
      </c>
      <c r="AB711">
        <v>8.4282000000000004</v>
      </c>
      <c r="AC711">
        <v>0.7984</v>
      </c>
      <c r="AD711">
        <v>1.1083000000000001</v>
      </c>
      <c r="AE711">
        <v>0</v>
      </c>
      <c r="AF711">
        <v>0</v>
      </c>
      <c r="AG711">
        <v>-0.89</v>
      </c>
      <c r="AH711">
        <v>0</v>
      </c>
      <c r="AI711">
        <v>0</v>
      </c>
      <c r="AJ711">
        <v>0</v>
      </c>
      <c r="AK711">
        <v>0</v>
      </c>
      <c r="AL711">
        <v>0</v>
      </c>
      <c r="AM711" t="s">
        <v>59</v>
      </c>
      <c r="AN711">
        <v>0</v>
      </c>
      <c r="AO711">
        <v>0</v>
      </c>
      <c r="AP711">
        <v>0</v>
      </c>
      <c r="AQ711">
        <v>0</v>
      </c>
      <c r="AR711" t="s">
        <v>59</v>
      </c>
      <c r="AS711">
        <v>0</v>
      </c>
      <c r="AT711">
        <v>0</v>
      </c>
      <c r="AU711">
        <v>0</v>
      </c>
      <c r="AV711" t="s">
        <v>61</v>
      </c>
      <c r="AW711">
        <v>0</v>
      </c>
      <c r="AX711">
        <v>1</v>
      </c>
      <c r="AY711" t="s">
        <v>62</v>
      </c>
      <c r="AZ711">
        <v>6.5214999999999996</v>
      </c>
    </row>
    <row r="712" spans="1:52" x14ac:dyDescent="0.3">
      <c r="A712" t="s">
        <v>178</v>
      </c>
      <c r="B712">
        <v>6101291053</v>
      </c>
      <c r="C712" t="s">
        <v>53</v>
      </c>
      <c r="D712">
        <v>232</v>
      </c>
      <c r="E712" t="s">
        <v>53</v>
      </c>
      <c r="F712">
        <v>4018</v>
      </c>
      <c r="G712">
        <v>3834</v>
      </c>
      <c r="H712">
        <v>34</v>
      </c>
      <c r="I712">
        <v>33048</v>
      </c>
      <c r="J712" t="s">
        <v>858</v>
      </c>
      <c r="K712" t="s">
        <v>104</v>
      </c>
      <c r="L712" t="s">
        <v>56</v>
      </c>
      <c r="M712">
        <v>52</v>
      </c>
      <c r="N712" t="s">
        <v>57</v>
      </c>
      <c r="O712">
        <v>74</v>
      </c>
      <c r="P712" t="s">
        <v>58</v>
      </c>
      <c r="Q712" t="s">
        <v>59</v>
      </c>
      <c r="R712" t="s">
        <v>59</v>
      </c>
      <c r="S712" t="s">
        <v>69</v>
      </c>
      <c r="T712" t="s">
        <v>59</v>
      </c>
      <c r="U712">
        <v>-1</v>
      </c>
      <c r="V712">
        <v>-15.5844</v>
      </c>
      <c r="W712">
        <v>-16.23</v>
      </c>
      <c r="X712">
        <v>-20.263200000000001</v>
      </c>
      <c r="Y712">
        <v>0</v>
      </c>
      <c r="Z712">
        <v>-0.62939999999999996</v>
      </c>
      <c r="AA712">
        <v>-4.0494000000000003</v>
      </c>
      <c r="AB712">
        <v>20.263200000000001</v>
      </c>
      <c r="AC712">
        <v>0.62939999999999996</v>
      </c>
      <c r="AD712">
        <v>4.0494000000000003</v>
      </c>
      <c r="AE712">
        <v>0</v>
      </c>
      <c r="AF712">
        <v>0</v>
      </c>
      <c r="AG712">
        <v>-0.65</v>
      </c>
      <c r="AH712">
        <v>0</v>
      </c>
      <c r="AI712">
        <v>0</v>
      </c>
      <c r="AJ712">
        <v>0</v>
      </c>
      <c r="AK712">
        <v>0</v>
      </c>
      <c r="AL712">
        <v>0</v>
      </c>
      <c r="AM712" t="s">
        <v>59</v>
      </c>
      <c r="AN712">
        <v>0</v>
      </c>
      <c r="AO712">
        <v>0</v>
      </c>
      <c r="AP712">
        <v>0</v>
      </c>
      <c r="AQ712">
        <v>0</v>
      </c>
      <c r="AR712" t="s">
        <v>59</v>
      </c>
      <c r="AS712">
        <v>0</v>
      </c>
      <c r="AT712">
        <v>0</v>
      </c>
      <c r="AU712">
        <v>0</v>
      </c>
      <c r="AV712" t="s">
        <v>61</v>
      </c>
      <c r="AW712">
        <v>0</v>
      </c>
      <c r="AX712">
        <v>1</v>
      </c>
      <c r="AY712" t="s">
        <v>62</v>
      </c>
      <c r="AZ712">
        <v>15.5844</v>
      </c>
    </row>
    <row r="713" spans="1:52" x14ac:dyDescent="0.3">
      <c r="A713" t="s">
        <v>80</v>
      </c>
      <c r="B713">
        <v>6101693754</v>
      </c>
      <c r="C713" t="s">
        <v>53</v>
      </c>
      <c r="D713">
        <v>237</v>
      </c>
      <c r="E713" t="s">
        <v>53</v>
      </c>
      <c r="F713">
        <v>4018</v>
      </c>
      <c r="G713">
        <v>3834</v>
      </c>
      <c r="H713">
        <v>34</v>
      </c>
      <c r="I713">
        <v>80287</v>
      </c>
      <c r="J713" t="s">
        <v>859</v>
      </c>
      <c r="K713" t="s">
        <v>82</v>
      </c>
      <c r="L713" t="s">
        <v>56</v>
      </c>
      <c r="M713">
        <v>52</v>
      </c>
      <c r="N713" t="s">
        <v>57</v>
      </c>
      <c r="O713">
        <v>74</v>
      </c>
      <c r="P713" t="s">
        <v>58</v>
      </c>
      <c r="Q713" t="s">
        <v>59</v>
      </c>
      <c r="R713" t="s">
        <v>59</v>
      </c>
      <c r="S713" t="s">
        <v>60</v>
      </c>
      <c r="T713" t="s">
        <v>59</v>
      </c>
      <c r="U713">
        <v>-1</v>
      </c>
      <c r="V713">
        <v>-252.70400000000001</v>
      </c>
      <c r="W713">
        <v>-287.16000000000003</v>
      </c>
      <c r="X713">
        <v>-318.94189999999998</v>
      </c>
      <c r="Y713">
        <v>0</v>
      </c>
      <c r="Z713">
        <v>-27.619</v>
      </c>
      <c r="AA713">
        <v>-38.618899999999996</v>
      </c>
      <c r="AB713">
        <v>318.94189999999998</v>
      </c>
      <c r="AC713">
        <v>27.619</v>
      </c>
      <c r="AD713">
        <v>38.618899999999996</v>
      </c>
      <c r="AE713">
        <v>0</v>
      </c>
      <c r="AF713">
        <v>0</v>
      </c>
      <c r="AG713">
        <v>-34.46</v>
      </c>
      <c r="AH713">
        <v>0</v>
      </c>
      <c r="AI713">
        <v>0</v>
      </c>
      <c r="AJ713">
        <v>0</v>
      </c>
      <c r="AK713">
        <v>0</v>
      </c>
      <c r="AL713">
        <v>0</v>
      </c>
      <c r="AM713" t="s">
        <v>59</v>
      </c>
      <c r="AN713">
        <v>0</v>
      </c>
      <c r="AO713">
        <v>0</v>
      </c>
      <c r="AP713">
        <v>0</v>
      </c>
      <c r="AQ713">
        <v>0</v>
      </c>
      <c r="AR713" t="s">
        <v>59</v>
      </c>
      <c r="AS713">
        <v>0</v>
      </c>
      <c r="AT713">
        <v>0</v>
      </c>
      <c r="AU713">
        <v>0</v>
      </c>
      <c r="AV713" t="s">
        <v>61</v>
      </c>
      <c r="AW713">
        <v>0</v>
      </c>
      <c r="AX713">
        <v>1</v>
      </c>
      <c r="AY713" t="s">
        <v>62</v>
      </c>
      <c r="AZ713">
        <v>252.70400000000001</v>
      </c>
    </row>
    <row r="714" spans="1:52" x14ac:dyDescent="0.3">
      <c r="A714" t="s">
        <v>52</v>
      </c>
      <c r="B714">
        <v>6101702454</v>
      </c>
      <c r="C714" t="s">
        <v>53</v>
      </c>
      <c r="D714">
        <v>245</v>
      </c>
      <c r="E714" t="s">
        <v>53</v>
      </c>
      <c r="F714">
        <v>4018</v>
      </c>
      <c r="G714">
        <v>3834</v>
      </c>
      <c r="H714">
        <v>34</v>
      </c>
      <c r="I714">
        <v>20844</v>
      </c>
      <c r="J714" t="s">
        <v>860</v>
      </c>
      <c r="K714" t="s">
        <v>82</v>
      </c>
      <c r="L714" t="s">
        <v>56</v>
      </c>
      <c r="M714">
        <v>52</v>
      </c>
      <c r="N714" t="s">
        <v>57</v>
      </c>
      <c r="O714">
        <v>74</v>
      </c>
      <c r="P714" t="s">
        <v>58</v>
      </c>
      <c r="Q714" t="s">
        <v>59</v>
      </c>
      <c r="R714" t="s">
        <v>59</v>
      </c>
      <c r="S714" t="s">
        <v>60</v>
      </c>
      <c r="T714" t="s">
        <v>59</v>
      </c>
      <c r="U714">
        <v>-2</v>
      </c>
      <c r="V714">
        <v>-244.16679999999999</v>
      </c>
      <c r="W714">
        <v>-254.34</v>
      </c>
      <c r="X714">
        <v>-321.7396</v>
      </c>
      <c r="Y714">
        <v>0</v>
      </c>
      <c r="Z714">
        <v>-9.8417999999999992</v>
      </c>
      <c r="AA714">
        <v>-67.730999999999995</v>
      </c>
      <c r="AB714">
        <v>160.8698</v>
      </c>
      <c r="AC714">
        <v>4.9208999999999996</v>
      </c>
      <c r="AD714">
        <v>33.865499999999997</v>
      </c>
      <c r="AE714">
        <v>0</v>
      </c>
      <c r="AF714">
        <v>0</v>
      </c>
      <c r="AG714">
        <v>-10.18</v>
      </c>
      <c r="AH714">
        <v>0</v>
      </c>
      <c r="AI714">
        <v>0</v>
      </c>
      <c r="AJ714">
        <v>0</v>
      </c>
      <c r="AK714">
        <v>0</v>
      </c>
      <c r="AL714">
        <v>0</v>
      </c>
      <c r="AM714" t="s">
        <v>59</v>
      </c>
      <c r="AN714">
        <v>0</v>
      </c>
      <c r="AO714">
        <v>0</v>
      </c>
      <c r="AP714">
        <v>0</v>
      </c>
      <c r="AQ714">
        <v>0</v>
      </c>
      <c r="AR714" t="s">
        <v>59</v>
      </c>
      <c r="AS714">
        <v>0</v>
      </c>
      <c r="AT714">
        <v>0</v>
      </c>
      <c r="AU714">
        <v>0</v>
      </c>
      <c r="AV714" t="s">
        <v>61</v>
      </c>
      <c r="AW714">
        <v>0</v>
      </c>
      <c r="AX714">
        <v>1</v>
      </c>
      <c r="AY714" t="s">
        <v>62</v>
      </c>
      <c r="AZ714">
        <v>122.0836</v>
      </c>
    </row>
    <row r="715" spans="1:52" x14ac:dyDescent="0.3">
      <c r="A715" t="s">
        <v>63</v>
      </c>
      <c r="B715">
        <v>6101697946</v>
      </c>
      <c r="C715" t="s">
        <v>53</v>
      </c>
      <c r="D715">
        <v>243</v>
      </c>
      <c r="E715" t="s">
        <v>53</v>
      </c>
      <c r="F715">
        <v>4018</v>
      </c>
      <c r="G715">
        <v>3834</v>
      </c>
      <c r="H715">
        <v>34</v>
      </c>
      <c r="I715">
        <v>14688</v>
      </c>
      <c r="J715" t="s">
        <v>861</v>
      </c>
      <c r="K715" t="s">
        <v>82</v>
      </c>
      <c r="L715" t="s">
        <v>56</v>
      </c>
      <c r="M715">
        <v>52</v>
      </c>
      <c r="N715" t="s">
        <v>57</v>
      </c>
      <c r="O715">
        <v>74</v>
      </c>
      <c r="P715" t="s">
        <v>58</v>
      </c>
      <c r="Q715" t="s">
        <v>59</v>
      </c>
      <c r="R715" t="s">
        <v>59</v>
      </c>
      <c r="S715" t="s">
        <v>69</v>
      </c>
      <c r="T715" t="s">
        <v>59</v>
      </c>
      <c r="U715">
        <v>-1</v>
      </c>
      <c r="V715">
        <v>-11.9582</v>
      </c>
      <c r="W715">
        <v>-13.59</v>
      </c>
      <c r="X715">
        <v>-14.9018</v>
      </c>
      <c r="Y715">
        <v>0</v>
      </c>
      <c r="Z715">
        <v>-1.2868999999999999</v>
      </c>
      <c r="AA715">
        <v>-1.6567000000000001</v>
      </c>
      <c r="AB715">
        <v>14.9018</v>
      </c>
      <c r="AC715">
        <v>1.2868999999999999</v>
      </c>
      <c r="AD715">
        <v>1.6567000000000001</v>
      </c>
      <c r="AE715">
        <v>0</v>
      </c>
      <c r="AF715">
        <v>0</v>
      </c>
      <c r="AG715">
        <v>-1.63</v>
      </c>
      <c r="AH715">
        <v>0</v>
      </c>
      <c r="AI715">
        <v>0</v>
      </c>
      <c r="AJ715">
        <v>0</v>
      </c>
      <c r="AK715">
        <v>0</v>
      </c>
      <c r="AL715">
        <v>0</v>
      </c>
      <c r="AM715" t="s">
        <v>59</v>
      </c>
      <c r="AN715">
        <v>0</v>
      </c>
      <c r="AO715">
        <v>0</v>
      </c>
      <c r="AP715">
        <v>-2.1352000000000002</v>
      </c>
      <c r="AQ715">
        <v>-5.0788000000000002</v>
      </c>
      <c r="AR715" t="s">
        <v>59</v>
      </c>
      <c r="AS715">
        <v>0</v>
      </c>
      <c r="AT715">
        <v>0</v>
      </c>
      <c r="AU715">
        <v>0</v>
      </c>
      <c r="AV715" t="s">
        <v>61</v>
      </c>
      <c r="AW715">
        <v>0</v>
      </c>
      <c r="AX715">
        <v>1</v>
      </c>
      <c r="AY715" t="s">
        <v>62</v>
      </c>
      <c r="AZ715">
        <v>11.9582</v>
      </c>
    </row>
    <row r="716" spans="1:52" x14ac:dyDescent="0.3">
      <c r="A716" t="s">
        <v>112</v>
      </c>
      <c r="B716">
        <v>6101341924</v>
      </c>
      <c r="C716" t="s">
        <v>53</v>
      </c>
      <c r="D716">
        <v>234</v>
      </c>
      <c r="E716" t="s">
        <v>53</v>
      </c>
      <c r="F716">
        <v>4018</v>
      </c>
      <c r="G716">
        <v>3834</v>
      </c>
      <c r="H716">
        <v>34</v>
      </c>
      <c r="I716">
        <v>64156</v>
      </c>
      <c r="J716" t="s">
        <v>862</v>
      </c>
      <c r="K716" t="s">
        <v>85</v>
      </c>
      <c r="L716" t="s">
        <v>56</v>
      </c>
      <c r="M716">
        <v>52</v>
      </c>
      <c r="N716" t="s">
        <v>57</v>
      </c>
      <c r="O716">
        <v>74</v>
      </c>
      <c r="P716" t="s">
        <v>58</v>
      </c>
      <c r="Q716" t="s">
        <v>59</v>
      </c>
      <c r="R716" t="s">
        <v>59</v>
      </c>
      <c r="S716" t="s">
        <v>69</v>
      </c>
      <c r="T716" t="s">
        <v>59</v>
      </c>
      <c r="U716">
        <v>-7</v>
      </c>
      <c r="V716">
        <v>-7.6257999999999999</v>
      </c>
      <c r="W716">
        <v>-8.68</v>
      </c>
      <c r="X716">
        <v>-9.7607999999999997</v>
      </c>
      <c r="Y716">
        <v>0</v>
      </c>
      <c r="Z716">
        <v>-0.94359999999999999</v>
      </c>
      <c r="AA716">
        <v>-1.1914</v>
      </c>
      <c r="AB716">
        <v>1.3944000000000001</v>
      </c>
      <c r="AC716">
        <v>0.1348</v>
      </c>
      <c r="AD716">
        <v>0.17019999999999999</v>
      </c>
      <c r="AE716">
        <v>0</v>
      </c>
      <c r="AF716">
        <v>0</v>
      </c>
      <c r="AG716">
        <v>-1.04</v>
      </c>
      <c r="AH716">
        <v>0</v>
      </c>
      <c r="AI716">
        <v>0</v>
      </c>
      <c r="AJ716">
        <v>0</v>
      </c>
      <c r="AK716">
        <v>0</v>
      </c>
      <c r="AL716">
        <v>0</v>
      </c>
      <c r="AM716" t="s">
        <v>59</v>
      </c>
      <c r="AN716">
        <v>0</v>
      </c>
      <c r="AO716">
        <v>0</v>
      </c>
      <c r="AP716">
        <v>0</v>
      </c>
      <c r="AQ716">
        <v>0</v>
      </c>
      <c r="AR716" t="s">
        <v>59</v>
      </c>
      <c r="AS716">
        <v>0</v>
      </c>
      <c r="AT716">
        <v>0</v>
      </c>
      <c r="AU716">
        <v>0</v>
      </c>
      <c r="AV716" t="s">
        <v>61</v>
      </c>
      <c r="AW716">
        <v>0</v>
      </c>
      <c r="AX716">
        <v>1</v>
      </c>
      <c r="AY716" t="s">
        <v>62</v>
      </c>
      <c r="AZ716">
        <v>1.0894999999999999</v>
      </c>
    </row>
    <row r="717" spans="1:52" x14ac:dyDescent="0.3">
      <c r="A717" t="s">
        <v>90</v>
      </c>
      <c r="B717">
        <v>6101697038</v>
      </c>
      <c r="C717" t="s">
        <v>53</v>
      </c>
      <c r="D717">
        <v>239</v>
      </c>
      <c r="E717" t="s">
        <v>53</v>
      </c>
      <c r="F717">
        <v>4018</v>
      </c>
      <c r="G717">
        <v>3834</v>
      </c>
      <c r="H717">
        <v>34</v>
      </c>
      <c r="I717">
        <v>40098</v>
      </c>
      <c r="J717" t="s">
        <v>863</v>
      </c>
      <c r="K717" t="s">
        <v>99</v>
      </c>
      <c r="L717" t="s">
        <v>56</v>
      </c>
      <c r="M717">
        <v>52</v>
      </c>
      <c r="N717" t="s">
        <v>57</v>
      </c>
      <c r="O717">
        <v>74</v>
      </c>
      <c r="P717" t="s">
        <v>58</v>
      </c>
      <c r="Q717" t="s">
        <v>59</v>
      </c>
      <c r="R717" t="s">
        <v>59</v>
      </c>
      <c r="S717" t="s">
        <v>60</v>
      </c>
      <c r="T717" t="s">
        <v>59</v>
      </c>
      <c r="U717">
        <v>-1</v>
      </c>
      <c r="V717">
        <v>-6.609</v>
      </c>
      <c r="W717">
        <v>-7.51</v>
      </c>
      <c r="X717">
        <v>-8.5459999999999994</v>
      </c>
      <c r="Y717">
        <v>0</v>
      </c>
      <c r="Z717">
        <v>-0.91210000000000002</v>
      </c>
      <c r="AA717">
        <v>-1.0248999999999999</v>
      </c>
      <c r="AB717">
        <v>8.5459999999999994</v>
      </c>
      <c r="AC717">
        <v>0.91210000000000002</v>
      </c>
      <c r="AD717">
        <v>1.0248999999999999</v>
      </c>
      <c r="AE717">
        <v>0</v>
      </c>
      <c r="AF717">
        <v>0</v>
      </c>
      <c r="AG717">
        <v>-0.9</v>
      </c>
      <c r="AH717">
        <v>0</v>
      </c>
      <c r="AI717">
        <v>0</v>
      </c>
      <c r="AJ717">
        <v>0</v>
      </c>
      <c r="AK717">
        <v>0</v>
      </c>
      <c r="AL717">
        <v>0</v>
      </c>
      <c r="AM717" t="s">
        <v>59</v>
      </c>
      <c r="AN717">
        <v>0</v>
      </c>
      <c r="AO717">
        <v>0</v>
      </c>
      <c r="AP717">
        <v>0</v>
      </c>
      <c r="AQ717">
        <v>0</v>
      </c>
      <c r="AR717" t="s">
        <v>59</v>
      </c>
      <c r="AS717">
        <v>0</v>
      </c>
      <c r="AT717">
        <v>0</v>
      </c>
      <c r="AU717">
        <v>0</v>
      </c>
      <c r="AV717" t="s">
        <v>61</v>
      </c>
      <c r="AW717">
        <v>0</v>
      </c>
      <c r="AX717">
        <v>1</v>
      </c>
      <c r="AY717" t="s">
        <v>62</v>
      </c>
      <c r="AZ717">
        <v>6.609</v>
      </c>
    </row>
    <row r="718" spans="1:52" x14ac:dyDescent="0.3">
      <c r="A718" t="s">
        <v>93</v>
      </c>
      <c r="B718">
        <v>6101711041</v>
      </c>
      <c r="C718" t="s">
        <v>53</v>
      </c>
      <c r="D718">
        <v>246</v>
      </c>
      <c r="E718" t="s">
        <v>53</v>
      </c>
      <c r="F718">
        <v>4018</v>
      </c>
      <c r="G718">
        <v>3834</v>
      </c>
      <c r="H718">
        <v>34</v>
      </c>
      <c r="I718">
        <v>340730</v>
      </c>
      <c r="J718" t="s">
        <v>174</v>
      </c>
      <c r="K718" t="s">
        <v>175</v>
      </c>
      <c r="L718" t="s">
        <v>56</v>
      </c>
      <c r="M718">
        <v>52</v>
      </c>
      <c r="N718" t="s">
        <v>57</v>
      </c>
      <c r="O718">
        <v>74</v>
      </c>
      <c r="P718" t="s">
        <v>58</v>
      </c>
      <c r="Q718" t="s">
        <v>59</v>
      </c>
      <c r="R718" t="s">
        <v>59</v>
      </c>
      <c r="S718" t="s">
        <v>111</v>
      </c>
      <c r="T718" t="s">
        <v>59</v>
      </c>
      <c r="U718">
        <v>-3</v>
      </c>
      <c r="V718">
        <v>-91.161900000000003</v>
      </c>
      <c r="W718">
        <v>-103.65</v>
      </c>
      <c r="X718">
        <v>-116.4171</v>
      </c>
      <c r="Y718">
        <v>0</v>
      </c>
      <c r="Z718">
        <v>-10.6815</v>
      </c>
      <c r="AA718">
        <v>-14.573700000000001</v>
      </c>
      <c r="AB718">
        <v>38.805700000000002</v>
      </c>
      <c r="AC718">
        <v>3.5605000000000002</v>
      </c>
      <c r="AD718">
        <v>4.8578999999999999</v>
      </c>
      <c r="AE718">
        <v>0</v>
      </c>
      <c r="AF718">
        <v>0</v>
      </c>
      <c r="AG718">
        <v>-12.44</v>
      </c>
      <c r="AH718">
        <v>0</v>
      </c>
      <c r="AI718">
        <v>-14.58</v>
      </c>
      <c r="AJ718">
        <v>0</v>
      </c>
      <c r="AK718">
        <v>0</v>
      </c>
      <c r="AL718">
        <v>0</v>
      </c>
      <c r="AM718" t="s">
        <v>59</v>
      </c>
      <c r="AN718">
        <v>-14.58</v>
      </c>
      <c r="AO718">
        <v>0</v>
      </c>
      <c r="AP718">
        <v>-91.935599999999994</v>
      </c>
      <c r="AQ718">
        <v>-117.1908</v>
      </c>
      <c r="AR718" t="s">
        <v>59</v>
      </c>
      <c r="AS718">
        <v>0</v>
      </c>
      <c r="AT718">
        <v>0</v>
      </c>
      <c r="AU718">
        <v>0</v>
      </c>
      <c r="AV718" t="s">
        <v>61</v>
      </c>
      <c r="AW718">
        <v>0</v>
      </c>
      <c r="AX718">
        <v>1</v>
      </c>
      <c r="AY718" t="s">
        <v>62</v>
      </c>
      <c r="AZ718">
        <v>30.387499999999999</v>
      </c>
    </row>
    <row r="719" spans="1:52" x14ac:dyDescent="0.3">
      <c r="A719" t="s">
        <v>105</v>
      </c>
      <c r="B719">
        <v>6101712290</v>
      </c>
      <c r="C719" t="s">
        <v>53</v>
      </c>
      <c r="D719">
        <v>248</v>
      </c>
      <c r="E719" t="s">
        <v>53</v>
      </c>
      <c r="F719">
        <v>4018</v>
      </c>
      <c r="G719">
        <v>3834</v>
      </c>
      <c r="H719">
        <v>34</v>
      </c>
      <c r="I719">
        <v>29567</v>
      </c>
      <c r="J719" t="s">
        <v>864</v>
      </c>
      <c r="K719" t="s">
        <v>99</v>
      </c>
      <c r="L719" t="s">
        <v>56</v>
      </c>
      <c r="M719">
        <v>52</v>
      </c>
      <c r="N719" t="s">
        <v>57</v>
      </c>
      <c r="O719">
        <v>74</v>
      </c>
      <c r="P719" t="s">
        <v>58</v>
      </c>
      <c r="Q719" t="s">
        <v>59</v>
      </c>
      <c r="R719" t="s">
        <v>59</v>
      </c>
      <c r="S719" t="s">
        <v>60</v>
      </c>
      <c r="T719" t="s">
        <v>59</v>
      </c>
      <c r="U719">
        <v>-1</v>
      </c>
      <c r="V719">
        <v>-3.8919000000000001</v>
      </c>
      <c r="W719">
        <v>-4.42</v>
      </c>
      <c r="X719">
        <v>-4.9119000000000002</v>
      </c>
      <c r="Y719">
        <v>0</v>
      </c>
      <c r="Z719">
        <v>-0.48</v>
      </c>
      <c r="AA719">
        <v>-0.54</v>
      </c>
      <c r="AB719">
        <v>4.9119000000000002</v>
      </c>
      <c r="AC719">
        <v>0.48</v>
      </c>
      <c r="AD719">
        <v>0.54</v>
      </c>
      <c r="AE719">
        <v>0</v>
      </c>
      <c r="AF719">
        <v>0</v>
      </c>
      <c r="AG719">
        <v>-0.53</v>
      </c>
      <c r="AH719">
        <v>0</v>
      </c>
      <c r="AI719">
        <v>0</v>
      </c>
      <c r="AJ719">
        <v>0</v>
      </c>
      <c r="AK719">
        <v>0</v>
      </c>
      <c r="AL719">
        <v>0</v>
      </c>
      <c r="AM719" t="s">
        <v>59</v>
      </c>
      <c r="AN719">
        <v>0</v>
      </c>
      <c r="AO719">
        <v>0</v>
      </c>
      <c r="AP719">
        <v>0</v>
      </c>
      <c r="AQ719">
        <v>0</v>
      </c>
      <c r="AR719" t="s">
        <v>59</v>
      </c>
      <c r="AS719">
        <v>0</v>
      </c>
      <c r="AT719">
        <v>0</v>
      </c>
      <c r="AU719">
        <v>0</v>
      </c>
      <c r="AV719" t="s">
        <v>61</v>
      </c>
      <c r="AW719">
        <v>0</v>
      </c>
      <c r="AX719">
        <v>1</v>
      </c>
      <c r="AY719" t="s">
        <v>62</v>
      </c>
      <c r="AZ719">
        <v>3.8919000000000001</v>
      </c>
    </row>
    <row r="720" spans="1:52" x14ac:dyDescent="0.3">
      <c r="A720" t="s">
        <v>52</v>
      </c>
      <c r="B720">
        <v>6101702454</v>
      </c>
      <c r="C720" t="s">
        <v>53</v>
      </c>
      <c r="D720">
        <v>245</v>
      </c>
      <c r="E720" t="s">
        <v>53</v>
      </c>
      <c r="F720">
        <v>4018</v>
      </c>
      <c r="G720">
        <v>3834</v>
      </c>
      <c r="H720">
        <v>34</v>
      </c>
      <c r="I720">
        <v>19834</v>
      </c>
      <c r="J720" t="s">
        <v>865</v>
      </c>
      <c r="K720" t="s">
        <v>85</v>
      </c>
      <c r="L720" t="s">
        <v>56</v>
      </c>
      <c r="M720">
        <v>52</v>
      </c>
      <c r="N720" t="s">
        <v>57</v>
      </c>
      <c r="O720">
        <v>74</v>
      </c>
      <c r="P720" t="s">
        <v>58</v>
      </c>
      <c r="Q720" t="s">
        <v>59</v>
      </c>
      <c r="R720" t="s">
        <v>59</v>
      </c>
      <c r="S720" t="s">
        <v>69</v>
      </c>
      <c r="T720" t="s">
        <v>59</v>
      </c>
      <c r="U720">
        <v>-1</v>
      </c>
      <c r="V720">
        <v>-2.0226999999999999</v>
      </c>
      <c r="W720">
        <v>-2.2999999999999998</v>
      </c>
      <c r="X720">
        <v>-2.5750000000000002</v>
      </c>
      <c r="Y720">
        <v>0</v>
      </c>
      <c r="Z720">
        <v>-0.2268</v>
      </c>
      <c r="AA720">
        <v>-0.32550000000000001</v>
      </c>
      <c r="AB720">
        <v>2.5750000000000002</v>
      </c>
      <c r="AC720">
        <v>0.2268</v>
      </c>
      <c r="AD720">
        <v>0.32550000000000001</v>
      </c>
      <c r="AE720">
        <v>0</v>
      </c>
      <c r="AF720">
        <v>0</v>
      </c>
      <c r="AG720">
        <v>-0.28000000000000003</v>
      </c>
      <c r="AH720">
        <v>0</v>
      </c>
      <c r="AI720">
        <v>0</v>
      </c>
      <c r="AJ720">
        <v>0</v>
      </c>
      <c r="AK720">
        <v>0</v>
      </c>
      <c r="AL720">
        <v>0</v>
      </c>
      <c r="AM720" t="s">
        <v>59</v>
      </c>
      <c r="AN720">
        <v>0</v>
      </c>
      <c r="AO720">
        <v>0</v>
      </c>
      <c r="AP720">
        <v>0</v>
      </c>
      <c r="AQ720">
        <v>0</v>
      </c>
      <c r="AR720" t="s">
        <v>59</v>
      </c>
      <c r="AS720">
        <v>0</v>
      </c>
      <c r="AT720">
        <v>0</v>
      </c>
      <c r="AU720">
        <v>0</v>
      </c>
      <c r="AV720" t="s">
        <v>61</v>
      </c>
      <c r="AW720">
        <v>0</v>
      </c>
      <c r="AX720">
        <v>1</v>
      </c>
      <c r="AY720" t="s">
        <v>62</v>
      </c>
      <c r="AZ720">
        <v>2.0226999999999999</v>
      </c>
    </row>
    <row r="721" spans="1:52" x14ac:dyDescent="0.3">
      <c r="A721" t="s">
        <v>52</v>
      </c>
      <c r="B721">
        <v>6101702454</v>
      </c>
      <c r="C721" t="s">
        <v>53</v>
      </c>
      <c r="D721">
        <v>245</v>
      </c>
      <c r="E721" t="s">
        <v>53</v>
      </c>
      <c r="F721">
        <v>4018</v>
      </c>
      <c r="G721">
        <v>3834</v>
      </c>
      <c r="H721">
        <v>34</v>
      </c>
      <c r="I721">
        <v>7551</v>
      </c>
      <c r="J721" t="s">
        <v>866</v>
      </c>
      <c r="K721" t="s">
        <v>107</v>
      </c>
      <c r="L721" t="s">
        <v>56</v>
      </c>
      <c r="M721">
        <v>52</v>
      </c>
      <c r="N721" t="s">
        <v>57</v>
      </c>
      <c r="O721">
        <v>74</v>
      </c>
      <c r="P721" t="s">
        <v>58</v>
      </c>
      <c r="Q721" t="s">
        <v>59</v>
      </c>
      <c r="R721" t="s">
        <v>59</v>
      </c>
      <c r="S721" t="s">
        <v>60</v>
      </c>
      <c r="T721" t="s">
        <v>59</v>
      </c>
      <c r="U721">
        <v>-2</v>
      </c>
      <c r="V721">
        <v>-29.604199999999999</v>
      </c>
      <c r="W721">
        <v>-30.84</v>
      </c>
      <c r="X721">
        <v>-37.529600000000002</v>
      </c>
      <c r="Y721">
        <v>0</v>
      </c>
      <c r="Z721">
        <v>-1.0426</v>
      </c>
      <c r="AA721">
        <v>-6.8827999999999996</v>
      </c>
      <c r="AB721">
        <v>18.764800000000001</v>
      </c>
      <c r="AC721">
        <v>0.52129999999999999</v>
      </c>
      <c r="AD721">
        <v>3.4413999999999998</v>
      </c>
      <c r="AE721">
        <v>0</v>
      </c>
      <c r="AF721">
        <v>0</v>
      </c>
      <c r="AG721">
        <v>-1.23</v>
      </c>
      <c r="AH721">
        <v>0</v>
      </c>
      <c r="AI721">
        <v>0</v>
      </c>
      <c r="AJ721">
        <v>0</v>
      </c>
      <c r="AK721">
        <v>0</v>
      </c>
      <c r="AL721">
        <v>0</v>
      </c>
      <c r="AM721" t="s">
        <v>59</v>
      </c>
      <c r="AN721">
        <v>0</v>
      </c>
      <c r="AO721">
        <v>0</v>
      </c>
      <c r="AP721">
        <v>0</v>
      </c>
      <c r="AQ721">
        <v>0</v>
      </c>
      <c r="AR721" t="s">
        <v>59</v>
      </c>
      <c r="AS721">
        <v>0</v>
      </c>
      <c r="AT721">
        <v>0</v>
      </c>
      <c r="AU721">
        <v>0</v>
      </c>
      <c r="AV721" t="s">
        <v>61</v>
      </c>
      <c r="AW721">
        <v>0</v>
      </c>
      <c r="AX721">
        <v>1</v>
      </c>
      <c r="AY721" t="s">
        <v>62</v>
      </c>
      <c r="AZ721">
        <v>14.8017</v>
      </c>
    </row>
    <row r="722" spans="1:52" x14ac:dyDescent="0.3">
      <c r="A722" t="s">
        <v>52</v>
      </c>
      <c r="B722">
        <v>6101702454</v>
      </c>
      <c r="C722" t="s">
        <v>53</v>
      </c>
      <c r="D722">
        <v>245</v>
      </c>
      <c r="E722" t="s">
        <v>53</v>
      </c>
      <c r="F722">
        <v>4018</v>
      </c>
      <c r="G722">
        <v>3834</v>
      </c>
      <c r="H722">
        <v>34</v>
      </c>
      <c r="I722">
        <v>67210</v>
      </c>
      <c r="J722" t="s">
        <v>867</v>
      </c>
      <c r="K722" t="s">
        <v>82</v>
      </c>
      <c r="L722" t="s">
        <v>56</v>
      </c>
      <c r="M722">
        <v>52</v>
      </c>
      <c r="N722" t="s">
        <v>57</v>
      </c>
      <c r="O722">
        <v>74</v>
      </c>
      <c r="P722" t="s">
        <v>58</v>
      </c>
      <c r="Q722" t="s">
        <v>59</v>
      </c>
      <c r="R722" t="s">
        <v>59</v>
      </c>
      <c r="S722" t="s">
        <v>69</v>
      </c>
      <c r="T722" t="s">
        <v>59</v>
      </c>
      <c r="U722">
        <v>-1</v>
      </c>
      <c r="V722">
        <v>-12.4785</v>
      </c>
      <c r="W722">
        <v>-14.18</v>
      </c>
      <c r="X722">
        <v>-16.498999999999999</v>
      </c>
      <c r="Y722">
        <v>0</v>
      </c>
      <c r="Z722">
        <v>-1.7979000000000001</v>
      </c>
      <c r="AA722">
        <v>-2.2225999999999999</v>
      </c>
      <c r="AB722">
        <v>16.498999999999999</v>
      </c>
      <c r="AC722">
        <v>1.7979000000000001</v>
      </c>
      <c r="AD722">
        <v>2.2225999999999999</v>
      </c>
      <c r="AE722">
        <v>0</v>
      </c>
      <c r="AF722">
        <v>0</v>
      </c>
      <c r="AG722">
        <v>-1.7</v>
      </c>
      <c r="AH722">
        <v>0</v>
      </c>
      <c r="AI722">
        <v>0</v>
      </c>
      <c r="AJ722">
        <v>0</v>
      </c>
      <c r="AK722">
        <v>0</v>
      </c>
      <c r="AL722">
        <v>0</v>
      </c>
      <c r="AM722" t="s">
        <v>59</v>
      </c>
      <c r="AN722">
        <v>0</v>
      </c>
      <c r="AO722">
        <v>0</v>
      </c>
      <c r="AP722">
        <v>0</v>
      </c>
      <c r="AQ722">
        <v>0</v>
      </c>
      <c r="AR722" t="s">
        <v>59</v>
      </c>
      <c r="AS722">
        <v>0</v>
      </c>
      <c r="AT722">
        <v>0</v>
      </c>
      <c r="AU722">
        <v>0</v>
      </c>
      <c r="AV722" t="s">
        <v>61</v>
      </c>
      <c r="AW722">
        <v>0</v>
      </c>
      <c r="AX722">
        <v>1</v>
      </c>
      <c r="AY722" t="s">
        <v>62</v>
      </c>
      <c r="AZ722">
        <v>12.4785</v>
      </c>
    </row>
    <row r="723" spans="1:52" x14ac:dyDescent="0.3">
      <c r="A723" t="s">
        <v>105</v>
      </c>
      <c r="B723">
        <v>6101712290</v>
      </c>
      <c r="C723" t="s">
        <v>53</v>
      </c>
      <c r="D723">
        <v>248</v>
      </c>
      <c r="E723" t="s">
        <v>53</v>
      </c>
      <c r="F723">
        <v>4018</v>
      </c>
      <c r="G723">
        <v>3834</v>
      </c>
      <c r="H723">
        <v>34</v>
      </c>
      <c r="I723">
        <v>401433</v>
      </c>
      <c r="J723" t="s">
        <v>868</v>
      </c>
      <c r="K723" t="s">
        <v>144</v>
      </c>
      <c r="L723" t="s">
        <v>56</v>
      </c>
      <c r="M723">
        <v>52</v>
      </c>
      <c r="N723" t="s">
        <v>57</v>
      </c>
      <c r="O723">
        <v>74</v>
      </c>
      <c r="P723" t="s">
        <v>58</v>
      </c>
      <c r="Q723" t="s">
        <v>59</v>
      </c>
      <c r="R723" t="s">
        <v>59</v>
      </c>
      <c r="S723" t="s">
        <v>111</v>
      </c>
      <c r="T723" t="s">
        <v>59</v>
      </c>
      <c r="U723">
        <v>-1</v>
      </c>
      <c r="V723">
        <v>-12.3872</v>
      </c>
      <c r="W723">
        <v>-14.07</v>
      </c>
      <c r="X723">
        <v>-16.093299999999999</v>
      </c>
      <c r="Y723">
        <v>0</v>
      </c>
      <c r="Z723">
        <v>-1.5706</v>
      </c>
      <c r="AA723">
        <v>-2.1355</v>
      </c>
      <c r="AB723">
        <v>16.093299999999999</v>
      </c>
      <c r="AC723">
        <v>1.5706</v>
      </c>
      <c r="AD723">
        <v>2.1355</v>
      </c>
      <c r="AE723">
        <v>0</v>
      </c>
      <c r="AF723">
        <v>0</v>
      </c>
      <c r="AG723">
        <v>-1.69</v>
      </c>
      <c r="AH723">
        <v>0</v>
      </c>
      <c r="AI723">
        <v>-2.14</v>
      </c>
      <c r="AJ723">
        <v>0</v>
      </c>
      <c r="AK723">
        <v>0</v>
      </c>
      <c r="AL723">
        <v>0</v>
      </c>
      <c r="AM723" t="s">
        <v>59</v>
      </c>
      <c r="AN723">
        <v>-2.14</v>
      </c>
      <c r="AO723">
        <v>0</v>
      </c>
      <c r="AP723">
        <v>-12.2257</v>
      </c>
      <c r="AQ723">
        <v>-15.931800000000001</v>
      </c>
      <c r="AR723" t="s">
        <v>59</v>
      </c>
      <c r="AS723">
        <v>0</v>
      </c>
      <c r="AT723">
        <v>0</v>
      </c>
      <c r="AU723">
        <v>0</v>
      </c>
      <c r="AV723" t="s">
        <v>61</v>
      </c>
      <c r="AW723">
        <v>0</v>
      </c>
      <c r="AX723">
        <v>1</v>
      </c>
      <c r="AY723" t="s">
        <v>62</v>
      </c>
      <c r="AZ723">
        <v>12.387499999999999</v>
      </c>
    </row>
    <row r="724" spans="1:52" x14ac:dyDescent="0.3">
      <c r="A724" t="s">
        <v>63</v>
      </c>
      <c r="B724">
        <v>6101697946</v>
      </c>
      <c r="C724" t="s">
        <v>53</v>
      </c>
      <c r="D724">
        <v>243</v>
      </c>
      <c r="E724" t="s">
        <v>53</v>
      </c>
      <c r="F724">
        <v>4018</v>
      </c>
      <c r="G724">
        <v>3834</v>
      </c>
      <c r="H724">
        <v>34</v>
      </c>
      <c r="I724">
        <v>22121</v>
      </c>
      <c r="J724" t="s">
        <v>869</v>
      </c>
      <c r="K724" t="s">
        <v>65</v>
      </c>
      <c r="L724" t="s">
        <v>56</v>
      </c>
      <c r="M724">
        <v>52</v>
      </c>
      <c r="N724" t="s">
        <v>57</v>
      </c>
      <c r="O724">
        <v>74</v>
      </c>
      <c r="P724" t="s">
        <v>58</v>
      </c>
      <c r="Q724" t="s">
        <v>59</v>
      </c>
      <c r="R724" t="s">
        <v>59</v>
      </c>
      <c r="S724" t="s">
        <v>111</v>
      </c>
      <c r="T724" t="s">
        <v>59</v>
      </c>
      <c r="U724">
        <v>-1</v>
      </c>
      <c r="V724">
        <v>-211.2475</v>
      </c>
      <c r="W724">
        <v>-240.05</v>
      </c>
      <c r="X724">
        <v>-211.2475</v>
      </c>
      <c r="Y724">
        <v>0</v>
      </c>
      <c r="Z724">
        <v>0</v>
      </c>
      <c r="AA724">
        <v>0</v>
      </c>
      <c r="AB724">
        <v>211.2475</v>
      </c>
      <c r="AC724">
        <v>0</v>
      </c>
      <c r="AD724">
        <v>0</v>
      </c>
      <c r="AE724">
        <v>0</v>
      </c>
      <c r="AF724">
        <v>0</v>
      </c>
      <c r="AG724">
        <v>-28.81</v>
      </c>
      <c r="AH724">
        <v>0</v>
      </c>
      <c r="AI724">
        <v>0</v>
      </c>
      <c r="AJ724">
        <v>0</v>
      </c>
      <c r="AK724">
        <v>0</v>
      </c>
      <c r="AL724">
        <v>0</v>
      </c>
      <c r="AM724" t="s">
        <v>59</v>
      </c>
      <c r="AN724">
        <v>0</v>
      </c>
      <c r="AO724">
        <v>0</v>
      </c>
      <c r="AP724">
        <v>0</v>
      </c>
      <c r="AQ724">
        <v>0</v>
      </c>
      <c r="AR724" t="s">
        <v>59</v>
      </c>
      <c r="AS724">
        <v>0</v>
      </c>
      <c r="AT724">
        <v>0</v>
      </c>
      <c r="AU724">
        <v>0</v>
      </c>
      <c r="AV724" t="s">
        <v>61</v>
      </c>
      <c r="AW724">
        <v>0</v>
      </c>
      <c r="AX724">
        <v>0</v>
      </c>
      <c r="AY724" t="s">
        <v>62</v>
      </c>
      <c r="AZ724">
        <v>211.2475</v>
      </c>
    </row>
    <row r="725" spans="1:52" x14ac:dyDescent="0.3">
      <c r="A725" t="s">
        <v>105</v>
      </c>
      <c r="B725">
        <v>6101712290</v>
      </c>
      <c r="C725" t="s">
        <v>53</v>
      </c>
      <c r="D725">
        <v>248</v>
      </c>
      <c r="E725" t="s">
        <v>53</v>
      </c>
      <c r="F725">
        <v>4018</v>
      </c>
      <c r="G725">
        <v>3834</v>
      </c>
      <c r="H725">
        <v>34</v>
      </c>
      <c r="I725">
        <v>50302</v>
      </c>
      <c r="J725" t="s">
        <v>870</v>
      </c>
      <c r="K725" t="s">
        <v>55</v>
      </c>
      <c r="L725" t="s">
        <v>56</v>
      </c>
      <c r="M725">
        <v>52</v>
      </c>
      <c r="N725" t="s">
        <v>57</v>
      </c>
      <c r="O725">
        <v>74</v>
      </c>
      <c r="P725" t="s">
        <v>58</v>
      </c>
      <c r="Q725" t="s">
        <v>59</v>
      </c>
      <c r="R725" t="s">
        <v>59</v>
      </c>
      <c r="S725" t="s">
        <v>60</v>
      </c>
      <c r="T725" t="s">
        <v>59</v>
      </c>
      <c r="U725">
        <v>-1</v>
      </c>
      <c r="V725">
        <v>-21.839500000000001</v>
      </c>
      <c r="W725">
        <v>-24.82</v>
      </c>
      <c r="X725">
        <v>-27.186599999999999</v>
      </c>
      <c r="Y725">
        <v>0</v>
      </c>
      <c r="Z725">
        <v>-2.3906999999999998</v>
      </c>
      <c r="AA725">
        <v>-2.9563999999999999</v>
      </c>
      <c r="AB725">
        <v>27.186599999999999</v>
      </c>
      <c r="AC725">
        <v>2.3906999999999998</v>
      </c>
      <c r="AD725">
        <v>2.9563999999999999</v>
      </c>
      <c r="AE725">
        <v>0</v>
      </c>
      <c r="AF725">
        <v>0</v>
      </c>
      <c r="AG725">
        <v>-2.98</v>
      </c>
      <c r="AH725">
        <v>0</v>
      </c>
      <c r="AI725">
        <v>0</v>
      </c>
      <c r="AJ725">
        <v>0</v>
      </c>
      <c r="AK725">
        <v>0</v>
      </c>
      <c r="AL725">
        <v>0</v>
      </c>
      <c r="AM725" t="s">
        <v>59</v>
      </c>
      <c r="AN725">
        <v>0</v>
      </c>
      <c r="AO725">
        <v>0</v>
      </c>
      <c r="AP725">
        <v>0</v>
      </c>
      <c r="AQ725">
        <v>0</v>
      </c>
      <c r="AR725" t="s">
        <v>59</v>
      </c>
      <c r="AS725">
        <v>0</v>
      </c>
      <c r="AT725">
        <v>0</v>
      </c>
      <c r="AU725">
        <v>0</v>
      </c>
      <c r="AV725" t="s">
        <v>61</v>
      </c>
      <c r="AW725">
        <v>0</v>
      </c>
      <c r="AX725">
        <v>1</v>
      </c>
      <c r="AY725" t="s">
        <v>62</v>
      </c>
      <c r="AZ725">
        <v>21.839600000000001</v>
      </c>
    </row>
    <row r="726" spans="1:52" x14ac:dyDescent="0.3">
      <c r="A726" t="s">
        <v>63</v>
      </c>
      <c r="B726">
        <v>6101697946</v>
      </c>
      <c r="C726" t="s">
        <v>53</v>
      </c>
      <c r="D726">
        <v>243</v>
      </c>
      <c r="E726" t="s">
        <v>53</v>
      </c>
      <c r="F726">
        <v>4018</v>
      </c>
      <c r="G726">
        <v>3834</v>
      </c>
      <c r="H726">
        <v>34</v>
      </c>
      <c r="I726">
        <v>70030</v>
      </c>
      <c r="J726" t="s">
        <v>871</v>
      </c>
      <c r="K726" t="s">
        <v>73</v>
      </c>
      <c r="L726" t="s">
        <v>56</v>
      </c>
      <c r="M726">
        <v>52</v>
      </c>
      <c r="N726" t="s">
        <v>57</v>
      </c>
      <c r="O726">
        <v>74</v>
      </c>
      <c r="P726" t="s">
        <v>58</v>
      </c>
      <c r="Q726" t="s">
        <v>59</v>
      </c>
      <c r="R726" t="s">
        <v>59</v>
      </c>
      <c r="S726" t="s">
        <v>60</v>
      </c>
      <c r="T726" t="s">
        <v>59</v>
      </c>
      <c r="U726">
        <v>-1</v>
      </c>
      <c r="V726">
        <v>-23.966100000000001</v>
      </c>
      <c r="W726">
        <v>-24.96</v>
      </c>
      <c r="X726">
        <v>-31.026299999999999</v>
      </c>
      <c r="Y726">
        <v>0</v>
      </c>
      <c r="Z726">
        <v>-0.88849999999999996</v>
      </c>
      <c r="AA726">
        <v>-6.1717000000000004</v>
      </c>
      <c r="AB726">
        <v>31.026299999999999</v>
      </c>
      <c r="AC726">
        <v>0.88849999999999996</v>
      </c>
      <c r="AD726">
        <v>6.1717000000000004</v>
      </c>
      <c r="AE726">
        <v>0</v>
      </c>
      <c r="AF726">
        <v>0</v>
      </c>
      <c r="AG726">
        <v>-1</v>
      </c>
      <c r="AH726">
        <v>0</v>
      </c>
      <c r="AI726">
        <v>0</v>
      </c>
      <c r="AJ726">
        <v>0</v>
      </c>
      <c r="AK726">
        <v>0</v>
      </c>
      <c r="AL726">
        <v>0</v>
      </c>
      <c r="AM726" t="s">
        <v>59</v>
      </c>
      <c r="AN726">
        <v>0</v>
      </c>
      <c r="AO726">
        <v>0</v>
      </c>
      <c r="AP726">
        <v>0</v>
      </c>
      <c r="AQ726">
        <v>0</v>
      </c>
      <c r="AR726" t="s">
        <v>59</v>
      </c>
      <c r="AS726">
        <v>0</v>
      </c>
      <c r="AT726">
        <v>0</v>
      </c>
      <c r="AU726">
        <v>0</v>
      </c>
      <c r="AV726" t="s">
        <v>61</v>
      </c>
      <c r="AW726">
        <v>0</v>
      </c>
      <c r="AX726">
        <v>1</v>
      </c>
      <c r="AY726" t="s">
        <v>62</v>
      </c>
      <c r="AZ726">
        <v>23.966100000000001</v>
      </c>
    </row>
    <row r="727" spans="1:52" x14ac:dyDescent="0.3">
      <c r="A727" t="s">
        <v>52</v>
      </c>
      <c r="B727">
        <v>6101702454</v>
      </c>
      <c r="C727" t="s">
        <v>53</v>
      </c>
      <c r="D727">
        <v>245</v>
      </c>
      <c r="E727" t="s">
        <v>53</v>
      </c>
      <c r="F727">
        <v>4018</v>
      </c>
      <c r="G727">
        <v>3834</v>
      </c>
      <c r="H727">
        <v>34</v>
      </c>
      <c r="I727">
        <v>7884</v>
      </c>
      <c r="J727" t="s">
        <v>872</v>
      </c>
      <c r="K727" t="s">
        <v>82</v>
      </c>
      <c r="L727" t="s">
        <v>56</v>
      </c>
      <c r="M727">
        <v>52</v>
      </c>
      <c r="N727" t="s">
        <v>57</v>
      </c>
      <c r="O727">
        <v>74</v>
      </c>
      <c r="P727" t="s">
        <v>58</v>
      </c>
      <c r="Q727" t="s">
        <v>59</v>
      </c>
      <c r="R727" t="s">
        <v>59</v>
      </c>
      <c r="S727" t="s">
        <v>69</v>
      </c>
      <c r="T727" t="s">
        <v>59</v>
      </c>
      <c r="U727">
        <v>-1</v>
      </c>
      <c r="V727">
        <v>-9.6882000000000001</v>
      </c>
      <c r="W727">
        <v>-11.01</v>
      </c>
      <c r="X727">
        <v>-12.7235</v>
      </c>
      <c r="Y727">
        <v>0</v>
      </c>
      <c r="Z727">
        <v>-1.1758</v>
      </c>
      <c r="AA727">
        <v>-1.8594999999999999</v>
      </c>
      <c r="AB727">
        <v>12.7235</v>
      </c>
      <c r="AC727">
        <v>1.1758</v>
      </c>
      <c r="AD727">
        <v>1.8594999999999999</v>
      </c>
      <c r="AE727">
        <v>0</v>
      </c>
      <c r="AF727">
        <v>0</v>
      </c>
      <c r="AG727">
        <v>-1.32</v>
      </c>
      <c r="AH727">
        <v>0</v>
      </c>
      <c r="AI727">
        <v>0</v>
      </c>
      <c r="AJ727">
        <v>0</v>
      </c>
      <c r="AK727">
        <v>0</v>
      </c>
      <c r="AL727">
        <v>0</v>
      </c>
      <c r="AM727" t="s">
        <v>59</v>
      </c>
      <c r="AN727">
        <v>0</v>
      </c>
      <c r="AO727">
        <v>0</v>
      </c>
      <c r="AP727">
        <v>0</v>
      </c>
      <c r="AQ727">
        <v>0</v>
      </c>
      <c r="AR727" t="s">
        <v>59</v>
      </c>
      <c r="AS727">
        <v>0</v>
      </c>
      <c r="AT727">
        <v>0</v>
      </c>
      <c r="AU727">
        <v>0</v>
      </c>
      <c r="AV727" t="s">
        <v>61</v>
      </c>
      <c r="AW727">
        <v>0</v>
      </c>
      <c r="AX727">
        <v>1</v>
      </c>
      <c r="AY727" t="s">
        <v>62</v>
      </c>
      <c r="AZ727">
        <v>9.6882000000000001</v>
      </c>
    </row>
    <row r="728" spans="1:52" x14ac:dyDescent="0.3">
      <c r="A728" t="s">
        <v>80</v>
      </c>
      <c r="B728">
        <v>6101693754</v>
      </c>
      <c r="C728" t="s">
        <v>53</v>
      </c>
      <c r="D728">
        <v>237</v>
      </c>
      <c r="E728" t="s">
        <v>53</v>
      </c>
      <c r="F728">
        <v>4018</v>
      </c>
      <c r="G728">
        <v>3834</v>
      </c>
      <c r="H728">
        <v>34</v>
      </c>
      <c r="I728">
        <v>69478</v>
      </c>
      <c r="J728" t="s">
        <v>873</v>
      </c>
      <c r="K728" t="s">
        <v>874</v>
      </c>
      <c r="L728" t="s">
        <v>56</v>
      </c>
      <c r="M728">
        <v>52</v>
      </c>
      <c r="N728" t="s">
        <v>57</v>
      </c>
      <c r="O728">
        <v>74</v>
      </c>
      <c r="P728" t="s">
        <v>58</v>
      </c>
      <c r="Q728" t="s">
        <v>59</v>
      </c>
      <c r="R728" t="s">
        <v>59</v>
      </c>
      <c r="S728" t="s">
        <v>60</v>
      </c>
      <c r="T728" t="s">
        <v>59</v>
      </c>
      <c r="U728">
        <v>-1</v>
      </c>
      <c r="V728">
        <v>-39.855699999999999</v>
      </c>
      <c r="W728">
        <v>-45.29</v>
      </c>
      <c r="X728">
        <v>-51.354599999999998</v>
      </c>
      <c r="Y728">
        <v>0</v>
      </c>
      <c r="Z728">
        <v>-5.0620000000000003</v>
      </c>
      <c r="AA728">
        <v>-6.4368999999999996</v>
      </c>
      <c r="AB728">
        <v>51.354599999999998</v>
      </c>
      <c r="AC728">
        <v>5.0620000000000003</v>
      </c>
      <c r="AD728">
        <v>6.4368999999999996</v>
      </c>
      <c r="AE728">
        <v>0</v>
      </c>
      <c r="AF728">
        <v>0</v>
      </c>
      <c r="AG728">
        <v>-5.43</v>
      </c>
      <c r="AH728">
        <v>0</v>
      </c>
      <c r="AI728">
        <v>0</v>
      </c>
      <c r="AJ728">
        <v>0</v>
      </c>
      <c r="AK728">
        <v>0</v>
      </c>
      <c r="AL728">
        <v>0</v>
      </c>
      <c r="AM728" t="s">
        <v>59</v>
      </c>
      <c r="AN728">
        <v>0</v>
      </c>
      <c r="AO728">
        <v>0</v>
      </c>
      <c r="AP728">
        <v>0</v>
      </c>
      <c r="AQ728">
        <v>0</v>
      </c>
      <c r="AR728" t="s">
        <v>59</v>
      </c>
      <c r="AS728">
        <v>0</v>
      </c>
      <c r="AT728">
        <v>0</v>
      </c>
      <c r="AU728">
        <v>0</v>
      </c>
      <c r="AV728" t="s">
        <v>61</v>
      </c>
      <c r="AW728">
        <v>0</v>
      </c>
      <c r="AX728">
        <v>1</v>
      </c>
      <c r="AY728" t="s">
        <v>62</v>
      </c>
      <c r="AZ728">
        <v>39.855699999999999</v>
      </c>
    </row>
    <row r="729" spans="1:52" x14ac:dyDescent="0.3">
      <c r="A729" t="s">
        <v>122</v>
      </c>
      <c r="B729">
        <v>6101693574</v>
      </c>
      <c r="C729" t="s">
        <v>53</v>
      </c>
      <c r="D729">
        <v>236</v>
      </c>
      <c r="E729" t="s">
        <v>53</v>
      </c>
      <c r="F729">
        <v>4018</v>
      </c>
      <c r="G729">
        <v>3834</v>
      </c>
      <c r="H729">
        <v>34</v>
      </c>
      <c r="I729">
        <v>3223</v>
      </c>
      <c r="J729" t="s">
        <v>875</v>
      </c>
      <c r="K729" t="s">
        <v>107</v>
      </c>
      <c r="L729" t="s">
        <v>56</v>
      </c>
      <c r="M729">
        <v>52</v>
      </c>
      <c r="N729" t="s">
        <v>57</v>
      </c>
      <c r="O729">
        <v>74</v>
      </c>
      <c r="P729" t="s">
        <v>58</v>
      </c>
      <c r="Q729" t="s">
        <v>59</v>
      </c>
      <c r="R729" t="s">
        <v>59</v>
      </c>
      <c r="S729" t="s">
        <v>60</v>
      </c>
      <c r="T729" t="s">
        <v>59</v>
      </c>
      <c r="U729">
        <v>-1</v>
      </c>
      <c r="V729">
        <v>-171.4495</v>
      </c>
      <c r="W729">
        <v>-178.59</v>
      </c>
      <c r="X729">
        <v>-222.22020000000001</v>
      </c>
      <c r="Y729">
        <v>0</v>
      </c>
      <c r="Z729">
        <v>-6.7393000000000001</v>
      </c>
      <c r="AA729">
        <v>-44.031399999999998</v>
      </c>
      <c r="AB729">
        <v>222.22020000000001</v>
      </c>
      <c r="AC729">
        <v>6.7393000000000001</v>
      </c>
      <c r="AD729">
        <v>44.031399999999998</v>
      </c>
      <c r="AE729">
        <v>0</v>
      </c>
      <c r="AF729">
        <v>0</v>
      </c>
      <c r="AG729">
        <v>-7.14</v>
      </c>
      <c r="AH729">
        <v>0</v>
      </c>
      <c r="AI729">
        <v>0</v>
      </c>
      <c r="AJ729">
        <v>0</v>
      </c>
      <c r="AK729">
        <v>0</v>
      </c>
      <c r="AL729">
        <v>0</v>
      </c>
      <c r="AM729" t="s">
        <v>59</v>
      </c>
      <c r="AN729">
        <v>0</v>
      </c>
      <c r="AO729">
        <v>0</v>
      </c>
      <c r="AP729">
        <v>0</v>
      </c>
      <c r="AQ729">
        <v>0</v>
      </c>
      <c r="AR729" t="s">
        <v>59</v>
      </c>
      <c r="AS729">
        <v>0</v>
      </c>
      <c r="AT729">
        <v>0</v>
      </c>
      <c r="AU729">
        <v>0</v>
      </c>
      <c r="AV729" t="s">
        <v>61</v>
      </c>
      <c r="AW729">
        <v>0</v>
      </c>
      <c r="AX729">
        <v>1</v>
      </c>
      <c r="AY729" t="s">
        <v>62</v>
      </c>
      <c r="AZ729">
        <v>171.4495</v>
      </c>
    </row>
    <row r="730" spans="1:52" x14ac:dyDescent="0.3">
      <c r="A730" t="s">
        <v>52</v>
      </c>
      <c r="B730">
        <v>6101702454</v>
      </c>
      <c r="C730" t="s">
        <v>53</v>
      </c>
      <c r="D730">
        <v>245</v>
      </c>
      <c r="E730" t="s">
        <v>53</v>
      </c>
      <c r="F730">
        <v>4018</v>
      </c>
      <c r="G730">
        <v>3834</v>
      </c>
      <c r="H730">
        <v>34</v>
      </c>
      <c r="I730">
        <v>4359</v>
      </c>
      <c r="J730" t="s">
        <v>876</v>
      </c>
      <c r="K730" t="s">
        <v>259</v>
      </c>
      <c r="L730" t="s">
        <v>56</v>
      </c>
      <c r="M730">
        <v>52</v>
      </c>
      <c r="N730" t="s">
        <v>57</v>
      </c>
      <c r="O730">
        <v>74</v>
      </c>
      <c r="P730" t="s">
        <v>58</v>
      </c>
      <c r="Q730" t="s">
        <v>59</v>
      </c>
      <c r="R730" t="s">
        <v>59</v>
      </c>
      <c r="S730" t="s">
        <v>60</v>
      </c>
      <c r="T730" t="s">
        <v>59</v>
      </c>
      <c r="U730">
        <v>-2</v>
      </c>
      <c r="V730">
        <v>-51.430599999999998</v>
      </c>
      <c r="W730">
        <v>-53.58</v>
      </c>
      <c r="X730">
        <v>-67.639799999999994</v>
      </c>
      <c r="Y730">
        <v>0</v>
      </c>
      <c r="Z730">
        <v>-2.0539999999999998</v>
      </c>
      <c r="AA730">
        <v>-14.155200000000001</v>
      </c>
      <c r="AB730">
        <v>33.819899999999997</v>
      </c>
      <c r="AC730">
        <v>1.0269999999999999</v>
      </c>
      <c r="AD730">
        <v>7.0776000000000003</v>
      </c>
      <c r="AE730">
        <v>0</v>
      </c>
      <c r="AF730">
        <v>0</v>
      </c>
      <c r="AG730">
        <v>-2.14</v>
      </c>
      <c r="AH730">
        <v>0</v>
      </c>
      <c r="AI730">
        <v>0</v>
      </c>
      <c r="AJ730">
        <v>0</v>
      </c>
      <c r="AK730">
        <v>0</v>
      </c>
      <c r="AL730">
        <v>0</v>
      </c>
      <c r="AM730" t="s">
        <v>59</v>
      </c>
      <c r="AN730">
        <v>0</v>
      </c>
      <c r="AO730">
        <v>0</v>
      </c>
      <c r="AP730">
        <v>-35.302399999999999</v>
      </c>
      <c r="AQ730">
        <v>-51.511600000000001</v>
      </c>
      <c r="AR730" t="s">
        <v>59</v>
      </c>
      <c r="AS730">
        <v>0</v>
      </c>
      <c r="AT730">
        <v>0</v>
      </c>
      <c r="AU730">
        <v>0</v>
      </c>
      <c r="AV730" t="s">
        <v>61</v>
      </c>
      <c r="AW730">
        <v>0</v>
      </c>
      <c r="AX730">
        <v>1</v>
      </c>
      <c r="AY730" t="s">
        <v>62</v>
      </c>
      <c r="AZ730">
        <v>25.715299999999999</v>
      </c>
    </row>
    <row r="731" spans="1:52" x14ac:dyDescent="0.3">
      <c r="A731" t="s">
        <v>83</v>
      </c>
      <c r="B731">
        <v>6101697517</v>
      </c>
      <c r="C731" t="s">
        <v>53</v>
      </c>
      <c r="D731">
        <v>242</v>
      </c>
      <c r="E731" t="s">
        <v>53</v>
      </c>
      <c r="F731">
        <v>4018</v>
      </c>
      <c r="G731">
        <v>3834</v>
      </c>
      <c r="H731">
        <v>34</v>
      </c>
      <c r="I731">
        <v>50565</v>
      </c>
      <c r="J731" t="s">
        <v>877</v>
      </c>
      <c r="K731" t="s">
        <v>68</v>
      </c>
      <c r="L731" t="s">
        <v>56</v>
      </c>
      <c r="M731">
        <v>52</v>
      </c>
      <c r="N731" t="s">
        <v>57</v>
      </c>
      <c r="O731">
        <v>74</v>
      </c>
      <c r="P731" t="s">
        <v>58</v>
      </c>
      <c r="Q731" t="s">
        <v>59</v>
      </c>
      <c r="R731" t="s">
        <v>59</v>
      </c>
      <c r="S731" t="s">
        <v>60</v>
      </c>
      <c r="T731" t="s">
        <v>59</v>
      </c>
      <c r="U731">
        <v>-1</v>
      </c>
      <c r="V731">
        <v>-29.8109</v>
      </c>
      <c r="W731">
        <v>-33.85</v>
      </c>
      <c r="X731">
        <v>-38.450899999999997</v>
      </c>
      <c r="Y731">
        <v>0</v>
      </c>
      <c r="Z731">
        <v>-4.07</v>
      </c>
      <c r="AA731">
        <v>-4.57</v>
      </c>
      <c r="AB731">
        <v>38.450899999999997</v>
      </c>
      <c r="AC731">
        <v>4.07</v>
      </c>
      <c r="AD731">
        <v>4.57</v>
      </c>
      <c r="AE731">
        <v>0</v>
      </c>
      <c r="AF731">
        <v>0</v>
      </c>
      <c r="AG731">
        <v>-4.0599999999999996</v>
      </c>
      <c r="AH731">
        <v>0</v>
      </c>
      <c r="AI731">
        <v>0</v>
      </c>
      <c r="AJ731">
        <v>0</v>
      </c>
      <c r="AK731">
        <v>0</v>
      </c>
      <c r="AL731">
        <v>0</v>
      </c>
      <c r="AM731" t="s">
        <v>59</v>
      </c>
      <c r="AN731">
        <v>0</v>
      </c>
      <c r="AO731">
        <v>0</v>
      </c>
      <c r="AP731">
        <v>0</v>
      </c>
      <c r="AQ731">
        <v>0</v>
      </c>
      <c r="AR731" t="s">
        <v>59</v>
      </c>
      <c r="AS731">
        <v>0</v>
      </c>
      <c r="AT731">
        <v>0</v>
      </c>
      <c r="AU731">
        <v>0</v>
      </c>
      <c r="AV731" t="s">
        <v>61</v>
      </c>
      <c r="AW731">
        <v>0</v>
      </c>
      <c r="AX731">
        <v>1</v>
      </c>
      <c r="AY731" t="s">
        <v>62</v>
      </c>
      <c r="AZ731">
        <v>29.810700000000001</v>
      </c>
    </row>
    <row r="732" spans="1:52" x14ac:dyDescent="0.3">
      <c r="A732" t="s">
        <v>77</v>
      </c>
      <c r="B732">
        <v>6101711760</v>
      </c>
      <c r="C732" t="s">
        <v>53</v>
      </c>
      <c r="D732">
        <v>247</v>
      </c>
      <c r="E732" t="s">
        <v>53</v>
      </c>
      <c r="F732">
        <v>4018</v>
      </c>
      <c r="G732">
        <v>3834</v>
      </c>
      <c r="H732">
        <v>34</v>
      </c>
      <c r="I732">
        <v>49469</v>
      </c>
      <c r="J732" t="s">
        <v>878</v>
      </c>
      <c r="K732" t="s">
        <v>107</v>
      </c>
      <c r="L732" t="s">
        <v>56</v>
      </c>
      <c r="M732">
        <v>52</v>
      </c>
      <c r="N732" t="s">
        <v>57</v>
      </c>
      <c r="O732">
        <v>74</v>
      </c>
      <c r="P732" t="s">
        <v>58</v>
      </c>
      <c r="Q732" t="s">
        <v>59</v>
      </c>
      <c r="R732" t="s">
        <v>59</v>
      </c>
      <c r="S732" t="s">
        <v>69</v>
      </c>
      <c r="T732" t="s">
        <v>59</v>
      </c>
      <c r="U732">
        <v>-1</v>
      </c>
      <c r="V732">
        <v>-5.5747</v>
      </c>
      <c r="W732">
        <v>-6.34</v>
      </c>
      <c r="X732">
        <v>-5.9180999999999999</v>
      </c>
      <c r="Y732">
        <v>0</v>
      </c>
      <c r="Z732">
        <v>-0.1409</v>
      </c>
      <c r="AA732">
        <v>-0.20250000000000001</v>
      </c>
      <c r="AB732">
        <v>5.9180999999999999</v>
      </c>
      <c r="AC732">
        <v>0.1409</v>
      </c>
      <c r="AD732">
        <v>0.20250000000000001</v>
      </c>
      <c r="AE732">
        <v>0</v>
      </c>
      <c r="AF732">
        <v>0</v>
      </c>
      <c r="AG732">
        <v>-0.76</v>
      </c>
      <c r="AH732">
        <v>0</v>
      </c>
      <c r="AI732">
        <v>0</v>
      </c>
      <c r="AJ732">
        <v>0</v>
      </c>
      <c r="AK732">
        <v>0</v>
      </c>
      <c r="AL732">
        <v>0</v>
      </c>
      <c r="AM732" t="s">
        <v>59</v>
      </c>
      <c r="AN732">
        <v>0</v>
      </c>
      <c r="AO732">
        <v>0</v>
      </c>
      <c r="AP732">
        <v>-2.1059999999999999</v>
      </c>
      <c r="AQ732">
        <v>-2.4493999999999998</v>
      </c>
      <c r="AR732" t="s">
        <v>59</v>
      </c>
      <c r="AS732">
        <v>0</v>
      </c>
      <c r="AT732">
        <v>0</v>
      </c>
      <c r="AU732">
        <v>0</v>
      </c>
      <c r="AV732" t="s">
        <v>61</v>
      </c>
      <c r="AW732">
        <v>0</v>
      </c>
      <c r="AX732">
        <v>1</v>
      </c>
      <c r="AY732" t="s">
        <v>62</v>
      </c>
      <c r="AZ732">
        <v>5.5389999999999997</v>
      </c>
    </row>
    <row r="733" spans="1:52" x14ac:dyDescent="0.3">
      <c r="A733" t="s">
        <v>74</v>
      </c>
      <c r="B733">
        <v>6101702223</v>
      </c>
      <c r="C733" t="s">
        <v>53</v>
      </c>
      <c r="D733">
        <v>244</v>
      </c>
      <c r="E733" t="s">
        <v>53</v>
      </c>
      <c r="F733">
        <v>4018</v>
      </c>
      <c r="G733">
        <v>3834</v>
      </c>
      <c r="H733">
        <v>34</v>
      </c>
      <c r="I733">
        <v>71656</v>
      </c>
      <c r="J733" t="s">
        <v>879</v>
      </c>
      <c r="K733" t="s">
        <v>363</v>
      </c>
      <c r="L733" t="s">
        <v>56</v>
      </c>
      <c r="M733">
        <v>52</v>
      </c>
      <c r="N733" t="s">
        <v>57</v>
      </c>
      <c r="O733">
        <v>74</v>
      </c>
      <c r="P733" t="s">
        <v>58</v>
      </c>
      <c r="Q733" t="s">
        <v>59</v>
      </c>
      <c r="R733" t="s">
        <v>59</v>
      </c>
      <c r="S733" t="s">
        <v>69</v>
      </c>
      <c r="T733" t="s">
        <v>59</v>
      </c>
      <c r="U733">
        <v>-2</v>
      </c>
      <c r="V733">
        <v>-3.3645999999999998</v>
      </c>
      <c r="W733">
        <v>-3.82</v>
      </c>
      <c r="X733">
        <v>-4.4001999999999999</v>
      </c>
      <c r="Y733">
        <v>0</v>
      </c>
      <c r="Z733">
        <v>-0.42320000000000002</v>
      </c>
      <c r="AA733">
        <v>-0.61240000000000006</v>
      </c>
      <c r="AB733">
        <v>2.2000999999999999</v>
      </c>
      <c r="AC733">
        <v>0.21160000000000001</v>
      </c>
      <c r="AD733">
        <v>0.30620000000000003</v>
      </c>
      <c r="AE733">
        <v>0</v>
      </c>
      <c r="AF733">
        <v>0</v>
      </c>
      <c r="AG733">
        <v>-0.46</v>
      </c>
      <c r="AH733">
        <v>0</v>
      </c>
      <c r="AI733">
        <v>0</v>
      </c>
      <c r="AJ733">
        <v>0</v>
      </c>
      <c r="AK733">
        <v>0</v>
      </c>
      <c r="AL733">
        <v>0</v>
      </c>
      <c r="AM733" t="s">
        <v>59</v>
      </c>
      <c r="AN733">
        <v>0</v>
      </c>
      <c r="AO733">
        <v>0</v>
      </c>
      <c r="AP733">
        <v>0</v>
      </c>
      <c r="AQ733">
        <v>0</v>
      </c>
      <c r="AR733" t="s">
        <v>59</v>
      </c>
      <c r="AS733">
        <v>0</v>
      </c>
      <c r="AT733">
        <v>0</v>
      </c>
      <c r="AU733">
        <v>0</v>
      </c>
      <c r="AV733" t="s">
        <v>61</v>
      </c>
      <c r="AW733">
        <v>0</v>
      </c>
      <c r="AX733">
        <v>1</v>
      </c>
      <c r="AY733" t="s">
        <v>62</v>
      </c>
      <c r="AZ733">
        <v>1.6828000000000001</v>
      </c>
    </row>
    <row r="734" spans="1:52" x14ac:dyDescent="0.3">
      <c r="A734" t="s">
        <v>105</v>
      </c>
      <c r="B734">
        <v>6101712290</v>
      </c>
      <c r="C734" t="s">
        <v>53</v>
      </c>
      <c r="D734">
        <v>248</v>
      </c>
      <c r="E734" t="s">
        <v>53</v>
      </c>
      <c r="F734">
        <v>4018</v>
      </c>
      <c r="G734">
        <v>3834</v>
      </c>
      <c r="H734">
        <v>34</v>
      </c>
      <c r="I734">
        <v>152705</v>
      </c>
      <c r="J734" t="s">
        <v>880</v>
      </c>
      <c r="K734" t="s">
        <v>107</v>
      </c>
      <c r="L734" t="s">
        <v>56</v>
      </c>
      <c r="M734">
        <v>52</v>
      </c>
      <c r="N734" t="s">
        <v>57</v>
      </c>
      <c r="O734">
        <v>74</v>
      </c>
      <c r="P734" t="s">
        <v>58</v>
      </c>
      <c r="Q734" t="s">
        <v>59</v>
      </c>
      <c r="R734" t="s">
        <v>59</v>
      </c>
      <c r="S734" t="s">
        <v>66</v>
      </c>
      <c r="T734" t="s">
        <v>59</v>
      </c>
      <c r="U734">
        <v>-1</v>
      </c>
      <c r="V734">
        <v>-27.4924</v>
      </c>
      <c r="W734">
        <v>-31.24</v>
      </c>
      <c r="X734">
        <v>-35.776400000000002</v>
      </c>
      <c r="Y734">
        <v>0</v>
      </c>
      <c r="Z734">
        <v>-3.4443000000000001</v>
      </c>
      <c r="AA734">
        <v>-4.8396999999999997</v>
      </c>
      <c r="AB734">
        <v>35.776400000000002</v>
      </c>
      <c r="AC734">
        <v>3.4443000000000001</v>
      </c>
      <c r="AD734">
        <v>4.8396999999999997</v>
      </c>
      <c r="AE734">
        <v>0</v>
      </c>
      <c r="AF734">
        <v>0</v>
      </c>
      <c r="AG734">
        <v>-3.75</v>
      </c>
      <c r="AH734">
        <v>0</v>
      </c>
      <c r="AI734">
        <v>0</v>
      </c>
      <c r="AJ734">
        <v>0</v>
      </c>
      <c r="AK734">
        <v>0</v>
      </c>
      <c r="AL734">
        <v>0</v>
      </c>
      <c r="AM734" t="s">
        <v>59</v>
      </c>
      <c r="AN734">
        <v>0</v>
      </c>
      <c r="AO734">
        <v>0</v>
      </c>
      <c r="AP734">
        <v>-27.4115</v>
      </c>
      <c r="AQ734">
        <v>-35.695500000000003</v>
      </c>
      <c r="AR734" t="s">
        <v>59</v>
      </c>
      <c r="AS734">
        <v>0</v>
      </c>
      <c r="AT734">
        <v>0</v>
      </c>
      <c r="AU734">
        <v>0</v>
      </c>
      <c r="AV734" t="s">
        <v>61</v>
      </c>
      <c r="AW734">
        <v>0</v>
      </c>
      <c r="AX734">
        <v>1</v>
      </c>
      <c r="AY734" t="s">
        <v>62</v>
      </c>
      <c r="AZ734">
        <v>27.4924</v>
      </c>
    </row>
    <row r="735" spans="1:52" x14ac:dyDescent="0.3">
      <c r="A735" t="s">
        <v>102</v>
      </c>
      <c r="B735">
        <v>6101337762</v>
      </c>
      <c r="C735" t="s">
        <v>53</v>
      </c>
      <c r="D735">
        <v>233</v>
      </c>
      <c r="E735" t="s">
        <v>53</v>
      </c>
      <c r="F735">
        <v>4018</v>
      </c>
      <c r="G735">
        <v>3834</v>
      </c>
      <c r="H735">
        <v>34</v>
      </c>
      <c r="I735">
        <v>66615</v>
      </c>
      <c r="J735" t="s">
        <v>881</v>
      </c>
      <c r="K735" t="s">
        <v>149</v>
      </c>
      <c r="L735" t="s">
        <v>56</v>
      </c>
      <c r="M735">
        <v>52</v>
      </c>
      <c r="N735" t="s">
        <v>57</v>
      </c>
      <c r="O735">
        <v>74</v>
      </c>
      <c r="P735" t="s">
        <v>58</v>
      </c>
      <c r="Q735" t="s">
        <v>59</v>
      </c>
      <c r="R735" t="s">
        <v>59</v>
      </c>
      <c r="S735" t="s">
        <v>66</v>
      </c>
      <c r="T735" t="s">
        <v>59</v>
      </c>
      <c r="U735">
        <v>-13</v>
      </c>
      <c r="V735">
        <v>-72.467200000000005</v>
      </c>
      <c r="W735">
        <v>-82.29</v>
      </c>
      <c r="X735">
        <v>-92.375399999999999</v>
      </c>
      <c r="Y735">
        <v>0</v>
      </c>
      <c r="Z735">
        <v>-8.6722999999999999</v>
      </c>
      <c r="AA735">
        <v>-11.235900000000001</v>
      </c>
      <c r="AB735">
        <v>7.1058000000000003</v>
      </c>
      <c r="AC735">
        <v>0.66710000000000003</v>
      </c>
      <c r="AD735">
        <v>0.86429999999999996</v>
      </c>
      <c r="AE735">
        <v>0</v>
      </c>
      <c r="AF735">
        <v>0</v>
      </c>
      <c r="AG735">
        <v>-9.8699999999999992</v>
      </c>
      <c r="AH735">
        <v>0</v>
      </c>
      <c r="AI735">
        <v>0</v>
      </c>
      <c r="AJ735">
        <v>0</v>
      </c>
      <c r="AK735">
        <v>0</v>
      </c>
      <c r="AL735">
        <v>0</v>
      </c>
      <c r="AM735" t="s">
        <v>59</v>
      </c>
      <c r="AN735">
        <v>0</v>
      </c>
      <c r="AO735">
        <v>0</v>
      </c>
      <c r="AP735">
        <v>-66.097200000000001</v>
      </c>
      <c r="AQ735">
        <v>-86.005399999999995</v>
      </c>
      <c r="AR735" t="s">
        <v>59</v>
      </c>
      <c r="AS735">
        <v>0</v>
      </c>
      <c r="AT735">
        <v>0</v>
      </c>
      <c r="AU735">
        <v>0</v>
      </c>
      <c r="AV735" t="s">
        <v>61</v>
      </c>
      <c r="AW735">
        <v>0</v>
      </c>
      <c r="AX735">
        <v>1</v>
      </c>
      <c r="AY735" t="s">
        <v>62</v>
      </c>
      <c r="AZ735">
        <v>5.5743999999999998</v>
      </c>
    </row>
    <row r="736" spans="1:52" x14ac:dyDescent="0.3">
      <c r="A736" t="s">
        <v>142</v>
      </c>
      <c r="B736">
        <v>6101342949</v>
      </c>
      <c r="C736" t="s">
        <v>53</v>
      </c>
      <c r="D736">
        <v>235</v>
      </c>
      <c r="E736" t="s">
        <v>53</v>
      </c>
      <c r="F736">
        <v>4018</v>
      </c>
      <c r="G736">
        <v>3834</v>
      </c>
      <c r="H736">
        <v>34</v>
      </c>
      <c r="I736">
        <v>66615</v>
      </c>
      <c r="J736" t="s">
        <v>881</v>
      </c>
      <c r="K736" t="s">
        <v>149</v>
      </c>
      <c r="L736" t="s">
        <v>56</v>
      </c>
      <c r="M736">
        <v>52</v>
      </c>
      <c r="N736" t="s">
        <v>57</v>
      </c>
      <c r="O736">
        <v>74</v>
      </c>
      <c r="P736" t="s">
        <v>58</v>
      </c>
      <c r="Q736" t="s">
        <v>59</v>
      </c>
      <c r="R736" t="s">
        <v>59</v>
      </c>
      <c r="S736" t="s">
        <v>66</v>
      </c>
      <c r="T736" t="s">
        <v>59</v>
      </c>
      <c r="U736">
        <v>-2</v>
      </c>
      <c r="V736">
        <v>-11.1488</v>
      </c>
      <c r="W736">
        <v>-12.66</v>
      </c>
      <c r="X736">
        <v>-14.211600000000001</v>
      </c>
      <c r="Y736">
        <v>0</v>
      </c>
      <c r="Z736">
        <v>-1.3342000000000001</v>
      </c>
      <c r="AA736">
        <v>-1.7285999999999999</v>
      </c>
      <c r="AB736">
        <v>7.1058000000000003</v>
      </c>
      <c r="AC736">
        <v>0.66710000000000003</v>
      </c>
      <c r="AD736">
        <v>0.86429999999999996</v>
      </c>
      <c r="AE736">
        <v>0</v>
      </c>
      <c r="AF736">
        <v>0</v>
      </c>
      <c r="AG736">
        <v>-1.52</v>
      </c>
      <c r="AH736">
        <v>0</v>
      </c>
      <c r="AI736">
        <v>0</v>
      </c>
      <c r="AJ736">
        <v>0</v>
      </c>
      <c r="AK736">
        <v>0</v>
      </c>
      <c r="AL736">
        <v>0</v>
      </c>
      <c r="AM736" t="s">
        <v>59</v>
      </c>
      <c r="AN736">
        <v>0</v>
      </c>
      <c r="AO736">
        <v>0</v>
      </c>
      <c r="AP736">
        <v>-10.168799999999999</v>
      </c>
      <c r="AQ736">
        <v>-13.2316</v>
      </c>
      <c r="AR736" t="s">
        <v>59</v>
      </c>
      <c r="AS736">
        <v>0</v>
      </c>
      <c r="AT736">
        <v>0</v>
      </c>
      <c r="AU736">
        <v>0</v>
      </c>
      <c r="AV736" t="s">
        <v>61</v>
      </c>
      <c r="AW736">
        <v>0</v>
      </c>
      <c r="AX736">
        <v>1</v>
      </c>
      <c r="AY736" t="s">
        <v>62</v>
      </c>
      <c r="AZ736">
        <v>5.5743999999999998</v>
      </c>
    </row>
    <row r="737" spans="1:52" x14ac:dyDescent="0.3">
      <c r="A737" t="s">
        <v>122</v>
      </c>
      <c r="B737">
        <v>6101693574</v>
      </c>
      <c r="C737" t="s">
        <v>53</v>
      </c>
      <c r="D737">
        <v>236</v>
      </c>
      <c r="E737" t="s">
        <v>53</v>
      </c>
      <c r="F737">
        <v>4018</v>
      </c>
      <c r="G737">
        <v>3834</v>
      </c>
      <c r="H737">
        <v>34</v>
      </c>
      <c r="I737">
        <v>69637</v>
      </c>
      <c r="J737" t="s">
        <v>882</v>
      </c>
      <c r="K737" t="s">
        <v>82</v>
      </c>
      <c r="L737" t="s">
        <v>56</v>
      </c>
      <c r="M737">
        <v>52</v>
      </c>
      <c r="N737" t="s">
        <v>57</v>
      </c>
      <c r="O737">
        <v>74</v>
      </c>
      <c r="P737" t="s">
        <v>58</v>
      </c>
      <c r="Q737" t="s">
        <v>59</v>
      </c>
      <c r="R737" t="s">
        <v>59</v>
      </c>
      <c r="S737" t="s">
        <v>60</v>
      </c>
      <c r="T737" t="s">
        <v>59</v>
      </c>
      <c r="U737">
        <v>-2</v>
      </c>
      <c r="V737">
        <v>-57.580800000000004</v>
      </c>
      <c r="W737">
        <v>-65.44</v>
      </c>
      <c r="X737">
        <v>-74.31</v>
      </c>
      <c r="Y737">
        <v>0</v>
      </c>
      <c r="Z737">
        <v>-7.1525999999999996</v>
      </c>
      <c r="AA737">
        <v>-9.5765999999999991</v>
      </c>
      <c r="AB737">
        <v>37.155000000000001</v>
      </c>
      <c r="AC737">
        <v>3.5762999999999998</v>
      </c>
      <c r="AD737">
        <v>4.7882999999999996</v>
      </c>
      <c r="AE737">
        <v>0</v>
      </c>
      <c r="AF737">
        <v>0</v>
      </c>
      <c r="AG737">
        <v>-7.85</v>
      </c>
      <c r="AH737">
        <v>0</v>
      </c>
      <c r="AI737">
        <v>0</v>
      </c>
      <c r="AJ737">
        <v>0</v>
      </c>
      <c r="AK737">
        <v>0</v>
      </c>
      <c r="AL737">
        <v>0</v>
      </c>
      <c r="AM737" t="s">
        <v>59</v>
      </c>
      <c r="AN737">
        <v>0</v>
      </c>
      <c r="AO737">
        <v>0</v>
      </c>
      <c r="AP737">
        <v>0</v>
      </c>
      <c r="AQ737">
        <v>0</v>
      </c>
      <c r="AR737" t="s">
        <v>59</v>
      </c>
      <c r="AS737">
        <v>0</v>
      </c>
      <c r="AT737">
        <v>0</v>
      </c>
      <c r="AU737">
        <v>0</v>
      </c>
      <c r="AV737" t="s">
        <v>61</v>
      </c>
      <c r="AW737">
        <v>0</v>
      </c>
      <c r="AX737">
        <v>1</v>
      </c>
      <c r="AY737" t="s">
        <v>62</v>
      </c>
      <c r="AZ737">
        <v>28.809000000000001</v>
      </c>
    </row>
    <row r="738" spans="1:52" x14ac:dyDescent="0.3">
      <c r="A738" t="s">
        <v>105</v>
      </c>
      <c r="B738">
        <v>6101712290</v>
      </c>
      <c r="C738" t="s">
        <v>53</v>
      </c>
      <c r="D738">
        <v>248</v>
      </c>
      <c r="E738" t="s">
        <v>53</v>
      </c>
      <c r="F738">
        <v>4018</v>
      </c>
      <c r="G738">
        <v>3834</v>
      </c>
      <c r="H738">
        <v>34</v>
      </c>
      <c r="I738">
        <v>196461</v>
      </c>
      <c r="J738" t="s">
        <v>883</v>
      </c>
      <c r="K738" t="s">
        <v>55</v>
      </c>
      <c r="L738" t="s">
        <v>56</v>
      </c>
      <c r="M738">
        <v>52</v>
      </c>
      <c r="N738" t="s">
        <v>57</v>
      </c>
      <c r="O738">
        <v>74</v>
      </c>
      <c r="P738" t="s">
        <v>58</v>
      </c>
      <c r="Q738" t="s">
        <v>59</v>
      </c>
      <c r="R738" t="s">
        <v>59</v>
      </c>
      <c r="S738" t="s">
        <v>60</v>
      </c>
      <c r="T738" t="s">
        <v>59</v>
      </c>
      <c r="U738">
        <v>-1</v>
      </c>
      <c r="V738">
        <v>-23.063099999999999</v>
      </c>
      <c r="W738">
        <v>-24.02</v>
      </c>
      <c r="X738">
        <v>-29.169899999999998</v>
      </c>
      <c r="Y738">
        <v>0</v>
      </c>
      <c r="Z738">
        <v>-0.89539999999999997</v>
      </c>
      <c r="AA738">
        <v>-5.2114000000000003</v>
      </c>
      <c r="AB738">
        <v>29.169899999999998</v>
      </c>
      <c r="AC738">
        <v>0.89539999999999997</v>
      </c>
      <c r="AD738">
        <v>5.2114000000000003</v>
      </c>
      <c r="AE738">
        <v>0</v>
      </c>
      <c r="AF738">
        <v>0</v>
      </c>
      <c r="AG738">
        <v>-0.96</v>
      </c>
      <c r="AH738">
        <v>0</v>
      </c>
      <c r="AI738">
        <v>0</v>
      </c>
      <c r="AJ738">
        <v>0</v>
      </c>
      <c r="AK738">
        <v>0</v>
      </c>
      <c r="AL738">
        <v>0</v>
      </c>
      <c r="AM738" t="s">
        <v>59</v>
      </c>
      <c r="AN738">
        <v>0</v>
      </c>
      <c r="AO738">
        <v>0</v>
      </c>
      <c r="AP738">
        <v>-22.023199999999999</v>
      </c>
      <c r="AQ738">
        <v>-28.13</v>
      </c>
      <c r="AR738" t="s">
        <v>59</v>
      </c>
      <c r="AS738">
        <v>0</v>
      </c>
      <c r="AT738">
        <v>0</v>
      </c>
      <c r="AU738">
        <v>0</v>
      </c>
      <c r="AV738" t="s">
        <v>61</v>
      </c>
      <c r="AW738">
        <v>0</v>
      </c>
      <c r="AX738">
        <v>1</v>
      </c>
      <c r="AY738" t="s">
        <v>62</v>
      </c>
      <c r="AZ738">
        <v>23.063099999999999</v>
      </c>
    </row>
    <row r="739" spans="1:52" x14ac:dyDescent="0.3">
      <c r="A739" t="s">
        <v>140</v>
      </c>
      <c r="B739">
        <v>6101716119</v>
      </c>
      <c r="C739" t="s">
        <v>53</v>
      </c>
      <c r="D739">
        <v>249</v>
      </c>
      <c r="E739" t="s">
        <v>53</v>
      </c>
      <c r="F739">
        <v>4018</v>
      </c>
      <c r="G739">
        <v>3834</v>
      </c>
      <c r="H739">
        <v>34</v>
      </c>
      <c r="I739">
        <v>3081</v>
      </c>
      <c r="J739" t="s">
        <v>884</v>
      </c>
      <c r="K739" t="s">
        <v>82</v>
      </c>
      <c r="L739" t="s">
        <v>56</v>
      </c>
      <c r="M739">
        <v>52</v>
      </c>
      <c r="N739" t="s">
        <v>57</v>
      </c>
      <c r="O739">
        <v>74</v>
      </c>
      <c r="P739" t="s">
        <v>58</v>
      </c>
      <c r="Q739" t="s">
        <v>59</v>
      </c>
      <c r="R739" t="s">
        <v>59</v>
      </c>
      <c r="S739" t="s">
        <v>60</v>
      </c>
      <c r="T739" t="s">
        <v>59</v>
      </c>
      <c r="U739">
        <v>-1</v>
      </c>
      <c r="V739">
        <v>-86.037899999999993</v>
      </c>
      <c r="W739">
        <v>-97.75</v>
      </c>
      <c r="X739">
        <v>-110.5343</v>
      </c>
      <c r="Y739">
        <v>0</v>
      </c>
      <c r="Z739">
        <v>-10.1951</v>
      </c>
      <c r="AA739">
        <v>-14.301299999999999</v>
      </c>
      <c r="AB739">
        <v>110.5343</v>
      </c>
      <c r="AC739">
        <v>10.1951</v>
      </c>
      <c r="AD739">
        <v>14.301299999999999</v>
      </c>
      <c r="AE739">
        <v>0</v>
      </c>
      <c r="AF739">
        <v>0</v>
      </c>
      <c r="AG739">
        <v>-11.73</v>
      </c>
      <c r="AH739">
        <v>0</v>
      </c>
      <c r="AI739">
        <v>0</v>
      </c>
      <c r="AJ739">
        <v>0</v>
      </c>
      <c r="AK739">
        <v>0</v>
      </c>
      <c r="AL739">
        <v>0</v>
      </c>
      <c r="AM739" t="s">
        <v>59</v>
      </c>
      <c r="AN739">
        <v>0</v>
      </c>
      <c r="AO739">
        <v>0</v>
      </c>
      <c r="AP739">
        <v>0</v>
      </c>
      <c r="AQ739">
        <v>0</v>
      </c>
      <c r="AR739" t="s">
        <v>59</v>
      </c>
      <c r="AS739">
        <v>0</v>
      </c>
      <c r="AT739">
        <v>0</v>
      </c>
      <c r="AU739">
        <v>0</v>
      </c>
      <c r="AV739" t="s">
        <v>61</v>
      </c>
      <c r="AW739">
        <v>0</v>
      </c>
      <c r="AX739">
        <v>1</v>
      </c>
      <c r="AY739" t="s">
        <v>62</v>
      </c>
      <c r="AZ739">
        <v>86.037899999999993</v>
      </c>
    </row>
    <row r="740" spans="1:52" x14ac:dyDescent="0.3">
      <c r="A740" t="s">
        <v>93</v>
      </c>
      <c r="B740">
        <v>6101711041</v>
      </c>
      <c r="C740" t="s">
        <v>53</v>
      </c>
      <c r="D740">
        <v>246</v>
      </c>
      <c r="E740" t="s">
        <v>53</v>
      </c>
      <c r="F740">
        <v>4018</v>
      </c>
      <c r="G740">
        <v>3834</v>
      </c>
      <c r="H740">
        <v>34</v>
      </c>
      <c r="I740">
        <v>70798</v>
      </c>
      <c r="J740" t="s">
        <v>885</v>
      </c>
      <c r="K740" t="s">
        <v>68</v>
      </c>
      <c r="L740" t="s">
        <v>56</v>
      </c>
      <c r="M740">
        <v>52</v>
      </c>
      <c r="N740" t="s">
        <v>57</v>
      </c>
      <c r="O740">
        <v>74</v>
      </c>
      <c r="P740" t="s">
        <v>58</v>
      </c>
      <c r="Q740" t="s">
        <v>59</v>
      </c>
      <c r="R740" t="s">
        <v>59</v>
      </c>
      <c r="S740" t="s">
        <v>66</v>
      </c>
      <c r="T740" t="s">
        <v>59</v>
      </c>
      <c r="U740">
        <v>-1</v>
      </c>
      <c r="V740">
        <v>-24.250399999999999</v>
      </c>
      <c r="W740">
        <v>-27.56</v>
      </c>
      <c r="X740">
        <v>-31.752400000000002</v>
      </c>
      <c r="Y740">
        <v>0</v>
      </c>
      <c r="Z740">
        <v>-3.0867</v>
      </c>
      <c r="AA740">
        <v>-4.4153000000000002</v>
      </c>
      <c r="AB740">
        <v>31.752400000000002</v>
      </c>
      <c r="AC740">
        <v>3.0867</v>
      </c>
      <c r="AD740">
        <v>4.4153000000000002</v>
      </c>
      <c r="AE740">
        <v>0</v>
      </c>
      <c r="AF740">
        <v>0</v>
      </c>
      <c r="AG740">
        <v>-3.31</v>
      </c>
      <c r="AH740">
        <v>0</v>
      </c>
      <c r="AI740">
        <v>0</v>
      </c>
      <c r="AJ740">
        <v>0</v>
      </c>
      <c r="AK740">
        <v>0</v>
      </c>
      <c r="AL740">
        <v>0</v>
      </c>
      <c r="AM740" t="s">
        <v>59</v>
      </c>
      <c r="AN740">
        <v>0</v>
      </c>
      <c r="AO740">
        <v>0</v>
      </c>
      <c r="AP740">
        <v>0</v>
      </c>
      <c r="AQ740">
        <v>0</v>
      </c>
      <c r="AR740" t="s">
        <v>59</v>
      </c>
      <c r="AS740">
        <v>0</v>
      </c>
      <c r="AT740">
        <v>0</v>
      </c>
      <c r="AU740">
        <v>0</v>
      </c>
      <c r="AV740" t="s">
        <v>61</v>
      </c>
      <c r="AW740">
        <v>0</v>
      </c>
      <c r="AX740">
        <v>1</v>
      </c>
      <c r="AY740" t="s">
        <v>62</v>
      </c>
      <c r="AZ740">
        <v>24.251300000000001</v>
      </c>
    </row>
    <row r="741" spans="1:52" x14ac:dyDescent="0.3">
      <c r="A741" t="s">
        <v>105</v>
      </c>
      <c r="B741">
        <v>6101712290</v>
      </c>
      <c r="C741" t="s">
        <v>53</v>
      </c>
      <c r="D741">
        <v>248</v>
      </c>
      <c r="E741" t="s">
        <v>53</v>
      </c>
      <c r="F741">
        <v>4018</v>
      </c>
      <c r="G741">
        <v>3834</v>
      </c>
      <c r="H741">
        <v>34</v>
      </c>
      <c r="I741">
        <v>37678</v>
      </c>
      <c r="J741" t="s">
        <v>886</v>
      </c>
      <c r="K741" t="s">
        <v>107</v>
      </c>
      <c r="L741" t="s">
        <v>56</v>
      </c>
      <c r="M741">
        <v>52</v>
      </c>
      <c r="N741" t="s">
        <v>57</v>
      </c>
      <c r="O741">
        <v>74</v>
      </c>
      <c r="P741" t="s">
        <v>58</v>
      </c>
      <c r="Q741" t="s">
        <v>59</v>
      </c>
      <c r="R741" t="s">
        <v>59</v>
      </c>
      <c r="S741" t="s">
        <v>60</v>
      </c>
      <c r="T741" t="s">
        <v>59</v>
      </c>
      <c r="U741">
        <v>-1</v>
      </c>
      <c r="V741">
        <v>-26.888500000000001</v>
      </c>
      <c r="W741">
        <v>-30.54</v>
      </c>
      <c r="X741">
        <v>-35.317999999999998</v>
      </c>
      <c r="Y741">
        <v>0</v>
      </c>
      <c r="Z741">
        <v>-3.468</v>
      </c>
      <c r="AA741">
        <v>-4.9615</v>
      </c>
      <c r="AB741">
        <v>35.317999999999998</v>
      </c>
      <c r="AC741">
        <v>3.468</v>
      </c>
      <c r="AD741">
        <v>4.9615</v>
      </c>
      <c r="AE741">
        <v>0</v>
      </c>
      <c r="AF741">
        <v>0</v>
      </c>
      <c r="AG741">
        <v>-3.66</v>
      </c>
      <c r="AH741">
        <v>0</v>
      </c>
      <c r="AI741">
        <v>0</v>
      </c>
      <c r="AJ741">
        <v>0</v>
      </c>
      <c r="AK741">
        <v>0</v>
      </c>
      <c r="AL741">
        <v>0</v>
      </c>
      <c r="AM741" t="s">
        <v>59</v>
      </c>
      <c r="AN741">
        <v>0</v>
      </c>
      <c r="AO741">
        <v>0</v>
      </c>
      <c r="AP741">
        <v>0</v>
      </c>
      <c r="AQ741">
        <v>0</v>
      </c>
      <c r="AR741" t="s">
        <v>59</v>
      </c>
      <c r="AS741">
        <v>0</v>
      </c>
      <c r="AT741">
        <v>0</v>
      </c>
      <c r="AU741">
        <v>0</v>
      </c>
      <c r="AV741" t="s">
        <v>61</v>
      </c>
      <c r="AW741">
        <v>0</v>
      </c>
      <c r="AX741">
        <v>1</v>
      </c>
      <c r="AY741" t="s">
        <v>62</v>
      </c>
      <c r="AZ741">
        <v>26.888500000000001</v>
      </c>
    </row>
    <row r="742" spans="1:52" x14ac:dyDescent="0.3">
      <c r="A742" t="s">
        <v>52</v>
      </c>
      <c r="B742">
        <v>6101702454</v>
      </c>
      <c r="C742" t="s">
        <v>53</v>
      </c>
      <c r="D742">
        <v>245</v>
      </c>
      <c r="E742" t="s">
        <v>53</v>
      </c>
      <c r="F742">
        <v>4018</v>
      </c>
      <c r="G742">
        <v>3834</v>
      </c>
      <c r="H742">
        <v>34</v>
      </c>
      <c r="I742">
        <v>12294</v>
      </c>
      <c r="J742" t="s">
        <v>887</v>
      </c>
      <c r="K742" t="s">
        <v>82</v>
      </c>
      <c r="L742" t="s">
        <v>56</v>
      </c>
      <c r="M742">
        <v>52</v>
      </c>
      <c r="N742" t="s">
        <v>57</v>
      </c>
      <c r="O742">
        <v>74</v>
      </c>
      <c r="P742" t="s">
        <v>58</v>
      </c>
      <c r="Q742" t="s">
        <v>59</v>
      </c>
      <c r="R742" t="s">
        <v>59</v>
      </c>
      <c r="S742" t="s">
        <v>69</v>
      </c>
      <c r="T742" t="s">
        <v>59</v>
      </c>
      <c r="U742">
        <v>-1</v>
      </c>
      <c r="V742">
        <v>-6.2388000000000003</v>
      </c>
      <c r="W742">
        <v>-7.09</v>
      </c>
      <c r="X742">
        <v>-8.2761999999999993</v>
      </c>
      <c r="Y742">
        <v>0</v>
      </c>
      <c r="Z742">
        <v>-0.81569999999999998</v>
      </c>
      <c r="AA742">
        <v>-1.2217</v>
      </c>
      <c r="AB742">
        <v>8.2761999999999993</v>
      </c>
      <c r="AC742">
        <v>0.81569999999999998</v>
      </c>
      <c r="AD742">
        <v>1.2217</v>
      </c>
      <c r="AE742">
        <v>0</v>
      </c>
      <c r="AF742">
        <v>0</v>
      </c>
      <c r="AG742">
        <v>-0.85</v>
      </c>
      <c r="AH742">
        <v>0</v>
      </c>
      <c r="AI742">
        <v>0</v>
      </c>
      <c r="AJ742">
        <v>0</v>
      </c>
      <c r="AK742">
        <v>0</v>
      </c>
      <c r="AL742">
        <v>0</v>
      </c>
      <c r="AM742" t="s">
        <v>59</v>
      </c>
      <c r="AN742">
        <v>0</v>
      </c>
      <c r="AO742">
        <v>0</v>
      </c>
      <c r="AP742">
        <v>0</v>
      </c>
      <c r="AQ742">
        <v>0</v>
      </c>
      <c r="AR742" t="s">
        <v>59</v>
      </c>
      <c r="AS742">
        <v>0</v>
      </c>
      <c r="AT742">
        <v>0</v>
      </c>
      <c r="AU742">
        <v>0</v>
      </c>
      <c r="AV742" t="s">
        <v>61</v>
      </c>
      <c r="AW742">
        <v>0</v>
      </c>
      <c r="AX742">
        <v>1</v>
      </c>
      <c r="AY742" t="s">
        <v>62</v>
      </c>
      <c r="AZ742">
        <v>6.2319000000000004</v>
      </c>
    </row>
    <row r="743" spans="1:52" x14ac:dyDescent="0.3">
      <c r="A743" t="s">
        <v>122</v>
      </c>
      <c r="B743">
        <v>6101693574</v>
      </c>
      <c r="C743" t="s">
        <v>53</v>
      </c>
      <c r="D743">
        <v>236</v>
      </c>
      <c r="E743" t="s">
        <v>53</v>
      </c>
      <c r="F743">
        <v>4018</v>
      </c>
      <c r="G743">
        <v>3834</v>
      </c>
      <c r="H743">
        <v>34</v>
      </c>
      <c r="I743">
        <v>178962</v>
      </c>
      <c r="J743" t="s">
        <v>888</v>
      </c>
      <c r="K743" t="s">
        <v>107</v>
      </c>
      <c r="L743" t="s">
        <v>56</v>
      </c>
      <c r="M743">
        <v>52</v>
      </c>
      <c r="N743" t="s">
        <v>57</v>
      </c>
      <c r="O743">
        <v>74</v>
      </c>
      <c r="P743" t="s">
        <v>58</v>
      </c>
      <c r="Q743" t="s">
        <v>59</v>
      </c>
      <c r="R743" t="s">
        <v>59</v>
      </c>
      <c r="S743" t="s">
        <v>60</v>
      </c>
      <c r="T743" t="s">
        <v>59</v>
      </c>
      <c r="U743">
        <v>-2</v>
      </c>
      <c r="V743">
        <v>-42.8108</v>
      </c>
      <c r="W743">
        <v>-48.64</v>
      </c>
      <c r="X743">
        <v>-56.227200000000003</v>
      </c>
      <c r="Y743">
        <v>0</v>
      </c>
      <c r="Z743">
        <v>-6.319</v>
      </c>
      <c r="AA743">
        <v>-7.0974000000000004</v>
      </c>
      <c r="AB743">
        <v>28.113600000000002</v>
      </c>
      <c r="AC743">
        <v>3.1595</v>
      </c>
      <c r="AD743">
        <v>3.5487000000000002</v>
      </c>
      <c r="AE743">
        <v>0</v>
      </c>
      <c r="AF743">
        <v>0</v>
      </c>
      <c r="AG743">
        <v>-5.84</v>
      </c>
      <c r="AH743">
        <v>0</v>
      </c>
      <c r="AI743">
        <v>0</v>
      </c>
      <c r="AJ743">
        <v>0</v>
      </c>
      <c r="AK743">
        <v>0</v>
      </c>
      <c r="AL743">
        <v>0</v>
      </c>
      <c r="AM743" t="s">
        <v>59</v>
      </c>
      <c r="AN743">
        <v>0</v>
      </c>
      <c r="AO743">
        <v>0</v>
      </c>
      <c r="AP743">
        <v>-43.9604</v>
      </c>
      <c r="AQ743">
        <v>-57.376800000000003</v>
      </c>
      <c r="AR743" t="s">
        <v>59</v>
      </c>
      <c r="AS743">
        <v>0</v>
      </c>
      <c r="AT743">
        <v>0</v>
      </c>
      <c r="AU743">
        <v>0</v>
      </c>
      <c r="AV743" t="s">
        <v>61</v>
      </c>
      <c r="AW743">
        <v>0</v>
      </c>
      <c r="AX743">
        <v>1</v>
      </c>
      <c r="AY743" t="s">
        <v>62</v>
      </c>
      <c r="AZ743">
        <v>21.4054</v>
      </c>
    </row>
    <row r="744" spans="1:52" x14ac:dyDescent="0.3">
      <c r="A744" t="s">
        <v>63</v>
      </c>
      <c r="B744">
        <v>6101697946</v>
      </c>
      <c r="C744" t="s">
        <v>53</v>
      </c>
      <c r="D744">
        <v>243</v>
      </c>
      <c r="E744" t="s">
        <v>53</v>
      </c>
      <c r="F744">
        <v>4018</v>
      </c>
      <c r="G744">
        <v>3834</v>
      </c>
      <c r="H744">
        <v>34</v>
      </c>
      <c r="I744">
        <v>6506</v>
      </c>
      <c r="J744" t="s">
        <v>332</v>
      </c>
      <c r="K744" t="s">
        <v>55</v>
      </c>
      <c r="L744" t="s">
        <v>56</v>
      </c>
      <c r="M744">
        <v>52</v>
      </c>
      <c r="N744" t="s">
        <v>57</v>
      </c>
      <c r="O744">
        <v>74</v>
      </c>
      <c r="P744" t="s">
        <v>58</v>
      </c>
      <c r="Q744" t="s">
        <v>59</v>
      </c>
      <c r="R744" t="s">
        <v>59</v>
      </c>
      <c r="S744" t="s">
        <v>69</v>
      </c>
      <c r="T744" t="s">
        <v>59</v>
      </c>
      <c r="U744">
        <v>-1</v>
      </c>
      <c r="V744">
        <v>-0.83860000000000001</v>
      </c>
      <c r="W744">
        <v>-0.95</v>
      </c>
      <c r="X744">
        <v>-1.0657000000000001</v>
      </c>
      <c r="Y744">
        <v>0</v>
      </c>
      <c r="Z744">
        <v>-0.1008</v>
      </c>
      <c r="AA744">
        <v>-0.1263</v>
      </c>
      <c r="AB744">
        <v>1.0657000000000001</v>
      </c>
      <c r="AC744">
        <v>0.1008</v>
      </c>
      <c r="AD744">
        <v>0.1263</v>
      </c>
      <c r="AE744">
        <v>0</v>
      </c>
      <c r="AF744">
        <v>0</v>
      </c>
      <c r="AG744">
        <v>-0.11</v>
      </c>
      <c r="AH744">
        <v>0</v>
      </c>
      <c r="AI744">
        <v>0</v>
      </c>
      <c r="AJ744">
        <v>0</v>
      </c>
      <c r="AK744">
        <v>0</v>
      </c>
      <c r="AL744">
        <v>0</v>
      </c>
      <c r="AM744" t="s">
        <v>59</v>
      </c>
      <c r="AN744">
        <v>0</v>
      </c>
      <c r="AO744">
        <v>0</v>
      </c>
      <c r="AP744">
        <v>0</v>
      </c>
      <c r="AQ744">
        <v>0</v>
      </c>
      <c r="AR744" t="s">
        <v>59</v>
      </c>
      <c r="AS744">
        <v>0</v>
      </c>
      <c r="AT744">
        <v>0</v>
      </c>
      <c r="AU744">
        <v>0</v>
      </c>
      <c r="AV744" t="s">
        <v>61</v>
      </c>
      <c r="AW744">
        <v>0</v>
      </c>
      <c r="AX744">
        <v>1</v>
      </c>
      <c r="AY744" t="s">
        <v>62</v>
      </c>
      <c r="AZ744">
        <v>0.83860000000000001</v>
      </c>
    </row>
    <row r="745" spans="1:52" x14ac:dyDescent="0.3">
      <c r="A745" t="s">
        <v>90</v>
      </c>
      <c r="B745">
        <v>6101697038</v>
      </c>
      <c r="C745" t="s">
        <v>53</v>
      </c>
      <c r="D745">
        <v>239</v>
      </c>
      <c r="E745" t="s">
        <v>53</v>
      </c>
      <c r="F745">
        <v>4018</v>
      </c>
      <c r="G745">
        <v>3834</v>
      </c>
      <c r="H745">
        <v>34</v>
      </c>
      <c r="I745">
        <v>21136</v>
      </c>
      <c r="J745" t="s">
        <v>889</v>
      </c>
      <c r="K745" t="s">
        <v>496</v>
      </c>
      <c r="L745" t="s">
        <v>56</v>
      </c>
      <c r="M745">
        <v>52</v>
      </c>
      <c r="N745" t="s">
        <v>57</v>
      </c>
      <c r="O745">
        <v>74</v>
      </c>
      <c r="P745" t="s">
        <v>58</v>
      </c>
      <c r="Q745" t="s">
        <v>59</v>
      </c>
      <c r="R745" t="s">
        <v>59</v>
      </c>
      <c r="S745" t="s">
        <v>69</v>
      </c>
      <c r="T745" t="s">
        <v>59</v>
      </c>
      <c r="U745">
        <v>-1</v>
      </c>
      <c r="V745">
        <v>-1.5879000000000001</v>
      </c>
      <c r="W745">
        <v>-1.8</v>
      </c>
      <c r="X745">
        <v>-2.0558999999999998</v>
      </c>
      <c r="Y745">
        <v>0</v>
      </c>
      <c r="Z745">
        <v>-0.20080000000000001</v>
      </c>
      <c r="AA745">
        <v>-0.26719999999999999</v>
      </c>
      <c r="AB745">
        <v>2.0558999999999998</v>
      </c>
      <c r="AC745">
        <v>0.20080000000000001</v>
      </c>
      <c r="AD745">
        <v>0.26719999999999999</v>
      </c>
      <c r="AE745">
        <v>0</v>
      </c>
      <c r="AF745">
        <v>0</v>
      </c>
      <c r="AG745">
        <v>-0.22</v>
      </c>
      <c r="AH745">
        <v>0</v>
      </c>
      <c r="AI745">
        <v>0</v>
      </c>
      <c r="AJ745">
        <v>0</v>
      </c>
      <c r="AK745">
        <v>0</v>
      </c>
      <c r="AL745">
        <v>0</v>
      </c>
      <c r="AM745" t="s">
        <v>59</v>
      </c>
      <c r="AN745">
        <v>0</v>
      </c>
      <c r="AO745">
        <v>0</v>
      </c>
      <c r="AP745">
        <v>0</v>
      </c>
      <c r="AQ745">
        <v>0</v>
      </c>
      <c r="AR745" t="s">
        <v>59</v>
      </c>
      <c r="AS745">
        <v>0</v>
      </c>
      <c r="AT745">
        <v>0</v>
      </c>
      <c r="AU745">
        <v>0</v>
      </c>
      <c r="AV745" t="s">
        <v>61</v>
      </c>
      <c r="AW745">
        <v>0</v>
      </c>
      <c r="AX745">
        <v>1</v>
      </c>
      <c r="AY745" t="s">
        <v>62</v>
      </c>
      <c r="AZ745">
        <v>1.5879000000000001</v>
      </c>
    </row>
    <row r="746" spans="1:52" x14ac:dyDescent="0.3">
      <c r="A746" t="s">
        <v>63</v>
      </c>
      <c r="B746">
        <v>6101697946</v>
      </c>
      <c r="C746" t="s">
        <v>53</v>
      </c>
      <c r="D746">
        <v>243</v>
      </c>
      <c r="E746" t="s">
        <v>53</v>
      </c>
      <c r="F746">
        <v>4018</v>
      </c>
      <c r="G746">
        <v>3834</v>
      </c>
      <c r="H746">
        <v>34</v>
      </c>
      <c r="I746">
        <v>336416</v>
      </c>
      <c r="J746" t="s">
        <v>890</v>
      </c>
      <c r="K746" t="s">
        <v>65</v>
      </c>
      <c r="L746" t="s">
        <v>56</v>
      </c>
      <c r="M746">
        <v>52</v>
      </c>
      <c r="N746" t="s">
        <v>57</v>
      </c>
      <c r="O746">
        <v>74</v>
      </c>
      <c r="P746" t="s">
        <v>58</v>
      </c>
      <c r="Q746" t="s">
        <v>59</v>
      </c>
      <c r="R746" t="s">
        <v>59</v>
      </c>
      <c r="S746" t="s">
        <v>66</v>
      </c>
      <c r="T746" t="s">
        <v>59</v>
      </c>
      <c r="U746">
        <v>-1</v>
      </c>
      <c r="V746">
        <v>-12.3652</v>
      </c>
      <c r="W746">
        <v>-14.05</v>
      </c>
      <c r="X746">
        <v>-12.3652</v>
      </c>
      <c r="Y746">
        <v>0</v>
      </c>
      <c r="Z746">
        <v>0</v>
      </c>
      <c r="AA746">
        <v>0</v>
      </c>
      <c r="AB746">
        <v>12.3652</v>
      </c>
      <c r="AC746">
        <v>0</v>
      </c>
      <c r="AD746">
        <v>0</v>
      </c>
      <c r="AE746">
        <v>0</v>
      </c>
      <c r="AF746">
        <v>0</v>
      </c>
      <c r="AG746">
        <v>-1.69</v>
      </c>
      <c r="AH746">
        <v>0</v>
      </c>
      <c r="AI746">
        <v>0</v>
      </c>
      <c r="AJ746">
        <v>0</v>
      </c>
      <c r="AK746">
        <v>0</v>
      </c>
      <c r="AL746">
        <v>0</v>
      </c>
      <c r="AM746" t="s">
        <v>59</v>
      </c>
      <c r="AN746">
        <v>0</v>
      </c>
      <c r="AO746">
        <v>0</v>
      </c>
      <c r="AP746">
        <v>-12.844200000000001</v>
      </c>
      <c r="AQ746">
        <v>-12.844200000000001</v>
      </c>
      <c r="AR746" t="s">
        <v>59</v>
      </c>
      <c r="AS746">
        <v>0</v>
      </c>
      <c r="AT746">
        <v>0</v>
      </c>
      <c r="AU746">
        <v>0</v>
      </c>
      <c r="AV746" t="s">
        <v>61</v>
      </c>
      <c r="AW746">
        <v>0</v>
      </c>
      <c r="AX746">
        <v>0</v>
      </c>
      <c r="AY746" t="s">
        <v>62</v>
      </c>
      <c r="AZ746">
        <v>12.3652</v>
      </c>
    </row>
    <row r="747" spans="1:52" x14ac:dyDescent="0.3">
      <c r="A747" t="s">
        <v>105</v>
      </c>
      <c r="B747">
        <v>6101712290</v>
      </c>
      <c r="C747" t="s">
        <v>53</v>
      </c>
      <c r="D747">
        <v>248</v>
      </c>
      <c r="E747" t="s">
        <v>53</v>
      </c>
      <c r="F747">
        <v>4018</v>
      </c>
      <c r="G747">
        <v>3834</v>
      </c>
      <c r="H747">
        <v>34</v>
      </c>
      <c r="I747">
        <v>79076</v>
      </c>
      <c r="J747" t="s">
        <v>891</v>
      </c>
      <c r="K747" t="s">
        <v>146</v>
      </c>
      <c r="L747" t="s">
        <v>56</v>
      </c>
      <c r="M747">
        <v>52</v>
      </c>
      <c r="N747" t="s">
        <v>57</v>
      </c>
      <c r="O747">
        <v>74</v>
      </c>
      <c r="P747" t="s">
        <v>58</v>
      </c>
      <c r="Q747" t="s">
        <v>59</v>
      </c>
      <c r="R747" t="s">
        <v>59</v>
      </c>
      <c r="S747" t="s">
        <v>111</v>
      </c>
      <c r="T747" t="s">
        <v>59</v>
      </c>
      <c r="U747">
        <v>-1</v>
      </c>
      <c r="V747">
        <v>-26.282699999999998</v>
      </c>
      <c r="W747">
        <v>-29.87</v>
      </c>
      <c r="X747">
        <v>-33.344799999999999</v>
      </c>
      <c r="Y747">
        <v>0</v>
      </c>
      <c r="Z747">
        <v>-3.2006999999999999</v>
      </c>
      <c r="AA747">
        <v>-3.8614000000000002</v>
      </c>
      <c r="AB747">
        <v>33.344799999999999</v>
      </c>
      <c r="AC747">
        <v>3.2006999999999999</v>
      </c>
      <c r="AD747">
        <v>3.8614000000000002</v>
      </c>
      <c r="AE747">
        <v>0</v>
      </c>
      <c r="AF747">
        <v>0</v>
      </c>
      <c r="AG747">
        <v>-3.58</v>
      </c>
      <c r="AH747">
        <v>0</v>
      </c>
      <c r="AI747">
        <v>-3.86</v>
      </c>
      <c r="AJ747">
        <v>0</v>
      </c>
      <c r="AK747">
        <v>0</v>
      </c>
      <c r="AL747">
        <v>0</v>
      </c>
      <c r="AM747" t="s">
        <v>59</v>
      </c>
      <c r="AN747">
        <v>-3.86</v>
      </c>
      <c r="AO747">
        <v>0</v>
      </c>
      <c r="AP747">
        <v>0</v>
      </c>
      <c r="AQ747">
        <v>0</v>
      </c>
      <c r="AR747" t="s">
        <v>59</v>
      </c>
      <c r="AS747">
        <v>0</v>
      </c>
      <c r="AT747">
        <v>0</v>
      </c>
      <c r="AU747">
        <v>0</v>
      </c>
      <c r="AV747" t="s">
        <v>61</v>
      </c>
      <c r="AW747">
        <v>0</v>
      </c>
      <c r="AX747">
        <v>1</v>
      </c>
      <c r="AY747" t="s">
        <v>62</v>
      </c>
      <c r="AZ747">
        <v>26.282699999999998</v>
      </c>
    </row>
    <row r="748" spans="1:52" x14ac:dyDescent="0.3">
      <c r="A748" t="s">
        <v>63</v>
      </c>
      <c r="B748">
        <v>6101697946</v>
      </c>
      <c r="C748" t="s">
        <v>53</v>
      </c>
      <c r="D748">
        <v>243</v>
      </c>
      <c r="E748" t="s">
        <v>53</v>
      </c>
      <c r="F748">
        <v>4018</v>
      </c>
      <c r="G748">
        <v>3834</v>
      </c>
      <c r="H748">
        <v>34</v>
      </c>
      <c r="I748">
        <v>148430</v>
      </c>
      <c r="J748" t="s">
        <v>892</v>
      </c>
      <c r="K748" t="s">
        <v>99</v>
      </c>
      <c r="L748" t="s">
        <v>56</v>
      </c>
      <c r="M748">
        <v>52</v>
      </c>
      <c r="N748" t="s">
        <v>57</v>
      </c>
      <c r="O748">
        <v>74</v>
      </c>
      <c r="P748" t="s">
        <v>58</v>
      </c>
      <c r="Q748" t="s">
        <v>59</v>
      </c>
      <c r="R748" t="s">
        <v>59</v>
      </c>
      <c r="S748" t="s">
        <v>60</v>
      </c>
      <c r="T748" t="s">
        <v>59</v>
      </c>
      <c r="U748">
        <v>-1</v>
      </c>
      <c r="V748">
        <v>-32.042299999999997</v>
      </c>
      <c r="W748">
        <v>-36.409999999999997</v>
      </c>
      <c r="X748">
        <v>-41.197699999999998</v>
      </c>
      <c r="Y748">
        <v>0</v>
      </c>
      <c r="Z748">
        <v>-3.7980999999999998</v>
      </c>
      <c r="AA748">
        <v>-5.3573000000000004</v>
      </c>
      <c r="AB748">
        <v>41.197699999999998</v>
      </c>
      <c r="AC748">
        <v>3.7980999999999998</v>
      </c>
      <c r="AD748">
        <v>5.3573000000000004</v>
      </c>
      <c r="AE748">
        <v>0</v>
      </c>
      <c r="AF748">
        <v>0</v>
      </c>
      <c r="AG748">
        <v>-4.37</v>
      </c>
      <c r="AH748">
        <v>0</v>
      </c>
      <c r="AI748">
        <v>0</v>
      </c>
      <c r="AJ748">
        <v>0</v>
      </c>
      <c r="AK748">
        <v>0</v>
      </c>
      <c r="AL748">
        <v>0</v>
      </c>
      <c r="AM748" t="s">
        <v>59</v>
      </c>
      <c r="AN748">
        <v>0</v>
      </c>
      <c r="AO748">
        <v>0</v>
      </c>
      <c r="AP748">
        <v>-31.782900000000001</v>
      </c>
      <c r="AQ748">
        <v>-40.938299999999998</v>
      </c>
      <c r="AR748" t="s">
        <v>59</v>
      </c>
      <c r="AS748">
        <v>0</v>
      </c>
      <c r="AT748">
        <v>0</v>
      </c>
      <c r="AU748">
        <v>0</v>
      </c>
      <c r="AV748" t="s">
        <v>61</v>
      </c>
      <c r="AW748">
        <v>0</v>
      </c>
      <c r="AX748">
        <v>1</v>
      </c>
      <c r="AY748" t="s">
        <v>62</v>
      </c>
      <c r="AZ748">
        <v>32.042299999999997</v>
      </c>
    </row>
    <row r="749" spans="1:52" x14ac:dyDescent="0.3">
      <c r="A749" t="s">
        <v>105</v>
      </c>
      <c r="B749">
        <v>6101712290</v>
      </c>
      <c r="C749" t="s">
        <v>53</v>
      </c>
      <c r="D749">
        <v>248</v>
      </c>
      <c r="E749" t="s">
        <v>53</v>
      </c>
      <c r="F749">
        <v>4018</v>
      </c>
      <c r="G749">
        <v>3834</v>
      </c>
      <c r="H749">
        <v>34</v>
      </c>
      <c r="I749">
        <v>38751</v>
      </c>
      <c r="J749" t="s">
        <v>572</v>
      </c>
      <c r="K749" t="s">
        <v>82</v>
      </c>
      <c r="L749" t="s">
        <v>56</v>
      </c>
      <c r="M749">
        <v>52</v>
      </c>
      <c r="N749" t="s">
        <v>57</v>
      </c>
      <c r="O749">
        <v>74</v>
      </c>
      <c r="P749" t="s">
        <v>58</v>
      </c>
      <c r="Q749" t="s">
        <v>59</v>
      </c>
      <c r="R749" t="s">
        <v>59</v>
      </c>
      <c r="S749" t="s">
        <v>69</v>
      </c>
      <c r="T749" t="s">
        <v>59</v>
      </c>
      <c r="U749">
        <v>-1</v>
      </c>
      <c r="V749">
        <v>-6.0345000000000004</v>
      </c>
      <c r="W749">
        <v>-6.29</v>
      </c>
      <c r="X749">
        <v>-7.77</v>
      </c>
      <c r="Y749">
        <v>0</v>
      </c>
      <c r="Z749">
        <v>-0.2487</v>
      </c>
      <c r="AA749">
        <v>-1.4867999999999999</v>
      </c>
      <c r="AB749">
        <v>7.77</v>
      </c>
      <c r="AC749">
        <v>0.2487</v>
      </c>
      <c r="AD749">
        <v>1.4867999999999999</v>
      </c>
      <c r="AE749">
        <v>0</v>
      </c>
      <c r="AF749">
        <v>0</v>
      </c>
      <c r="AG749">
        <v>-0.25</v>
      </c>
      <c r="AH749">
        <v>0</v>
      </c>
      <c r="AI749">
        <v>0</v>
      </c>
      <c r="AJ749">
        <v>0</v>
      </c>
      <c r="AK749">
        <v>0</v>
      </c>
      <c r="AL749">
        <v>0</v>
      </c>
      <c r="AM749" t="s">
        <v>59</v>
      </c>
      <c r="AN749">
        <v>0</v>
      </c>
      <c r="AO749">
        <v>0</v>
      </c>
      <c r="AP749">
        <v>0</v>
      </c>
      <c r="AQ749">
        <v>0</v>
      </c>
      <c r="AR749" t="s">
        <v>59</v>
      </c>
      <c r="AS749">
        <v>0</v>
      </c>
      <c r="AT749">
        <v>0</v>
      </c>
      <c r="AU749">
        <v>0</v>
      </c>
      <c r="AV749" t="s">
        <v>61</v>
      </c>
      <c r="AW749">
        <v>0</v>
      </c>
      <c r="AX749">
        <v>1</v>
      </c>
      <c r="AY749" t="s">
        <v>62</v>
      </c>
      <c r="AZ749">
        <v>6.0345000000000004</v>
      </c>
    </row>
    <row r="750" spans="1:52" x14ac:dyDescent="0.3">
      <c r="A750" t="s">
        <v>86</v>
      </c>
      <c r="B750">
        <v>6101732888</v>
      </c>
      <c r="C750" t="s">
        <v>53</v>
      </c>
      <c r="D750">
        <v>251</v>
      </c>
      <c r="E750" t="s">
        <v>53</v>
      </c>
      <c r="F750">
        <v>4018</v>
      </c>
      <c r="G750">
        <v>3834</v>
      </c>
      <c r="H750">
        <v>34</v>
      </c>
      <c r="I750">
        <v>178969</v>
      </c>
      <c r="J750" t="s">
        <v>893</v>
      </c>
      <c r="K750" t="s">
        <v>68</v>
      </c>
      <c r="L750" t="s">
        <v>56</v>
      </c>
      <c r="M750">
        <v>52</v>
      </c>
      <c r="N750" t="s">
        <v>57</v>
      </c>
      <c r="O750">
        <v>74</v>
      </c>
      <c r="P750" t="s">
        <v>58</v>
      </c>
      <c r="Q750" t="s">
        <v>59</v>
      </c>
      <c r="R750" t="s">
        <v>59</v>
      </c>
      <c r="S750" t="s">
        <v>60</v>
      </c>
      <c r="T750" t="s">
        <v>59</v>
      </c>
      <c r="U750">
        <v>-1</v>
      </c>
      <c r="V750">
        <v>-16.090900000000001</v>
      </c>
      <c r="W750">
        <v>-18.29</v>
      </c>
      <c r="X750">
        <v>-20.920999999999999</v>
      </c>
      <c r="Y750">
        <v>0</v>
      </c>
      <c r="Z750">
        <v>-2.2387999999999999</v>
      </c>
      <c r="AA750">
        <v>-2.5912999999999999</v>
      </c>
      <c r="AB750">
        <v>20.920999999999999</v>
      </c>
      <c r="AC750">
        <v>2.2387999999999999</v>
      </c>
      <c r="AD750">
        <v>2.5912999999999999</v>
      </c>
      <c r="AE750">
        <v>0</v>
      </c>
      <c r="AF750">
        <v>0</v>
      </c>
      <c r="AG750">
        <v>-2.19</v>
      </c>
      <c r="AH750">
        <v>0</v>
      </c>
      <c r="AI750">
        <v>0</v>
      </c>
      <c r="AJ750">
        <v>0</v>
      </c>
      <c r="AK750">
        <v>0</v>
      </c>
      <c r="AL750">
        <v>0</v>
      </c>
      <c r="AM750" t="s">
        <v>59</v>
      </c>
      <c r="AN750">
        <v>0</v>
      </c>
      <c r="AO750">
        <v>0</v>
      </c>
      <c r="AP750">
        <v>-18.151</v>
      </c>
      <c r="AQ750">
        <v>-22.981100000000001</v>
      </c>
      <c r="AR750" t="s">
        <v>59</v>
      </c>
      <c r="AS750">
        <v>0</v>
      </c>
      <c r="AT750">
        <v>0</v>
      </c>
      <c r="AU750">
        <v>0</v>
      </c>
      <c r="AV750" t="s">
        <v>61</v>
      </c>
      <c r="AW750">
        <v>0</v>
      </c>
      <c r="AX750">
        <v>1</v>
      </c>
      <c r="AY750" t="s">
        <v>62</v>
      </c>
      <c r="AZ750">
        <v>15.6784</v>
      </c>
    </row>
    <row r="751" spans="1:52" x14ac:dyDescent="0.3">
      <c r="A751" t="s">
        <v>142</v>
      </c>
      <c r="B751">
        <v>6101342949</v>
      </c>
      <c r="C751" t="s">
        <v>53</v>
      </c>
      <c r="D751">
        <v>235</v>
      </c>
      <c r="E751" t="s">
        <v>53</v>
      </c>
      <c r="F751">
        <v>4018</v>
      </c>
      <c r="G751">
        <v>3834</v>
      </c>
      <c r="H751">
        <v>34</v>
      </c>
      <c r="I751">
        <v>20707</v>
      </c>
      <c r="J751" t="s">
        <v>451</v>
      </c>
      <c r="K751" t="s">
        <v>189</v>
      </c>
      <c r="L751" t="s">
        <v>56</v>
      </c>
      <c r="M751">
        <v>52</v>
      </c>
      <c r="N751" t="s">
        <v>57</v>
      </c>
      <c r="O751">
        <v>74</v>
      </c>
      <c r="P751" t="s">
        <v>58</v>
      </c>
      <c r="Q751" t="s">
        <v>59</v>
      </c>
      <c r="R751" t="s">
        <v>59</v>
      </c>
      <c r="S751" t="s">
        <v>111</v>
      </c>
      <c r="T751" t="s">
        <v>59</v>
      </c>
      <c r="U751">
        <v>-1</v>
      </c>
      <c r="V751">
        <v>-4.7324000000000002</v>
      </c>
      <c r="W751">
        <v>-5.38</v>
      </c>
      <c r="X751">
        <v>-7.0681000000000003</v>
      </c>
      <c r="Y751">
        <v>0</v>
      </c>
      <c r="Z751">
        <v>-0.65900000000000003</v>
      </c>
      <c r="AA751">
        <v>-1.6767000000000001</v>
      </c>
      <c r="AB751">
        <v>7.0681000000000003</v>
      </c>
      <c r="AC751">
        <v>0.65900000000000003</v>
      </c>
      <c r="AD751">
        <v>1.6767000000000001</v>
      </c>
      <c r="AE751">
        <v>0</v>
      </c>
      <c r="AF751">
        <v>0</v>
      </c>
      <c r="AG751">
        <v>-0.65</v>
      </c>
      <c r="AH751">
        <v>0</v>
      </c>
      <c r="AI751">
        <v>-1.68</v>
      </c>
      <c r="AJ751">
        <v>0</v>
      </c>
      <c r="AK751">
        <v>0</v>
      </c>
      <c r="AL751">
        <v>0</v>
      </c>
      <c r="AM751" t="s">
        <v>59</v>
      </c>
      <c r="AN751">
        <v>-1.68</v>
      </c>
      <c r="AO751">
        <v>0</v>
      </c>
      <c r="AP751">
        <v>0</v>
      </c>
      <c r="AQ751">
        <v>0</v>
      </c>
      <c r="AR751" t="s">
        <v>59</v>
      </c>
      <c r="AS751">
        <v>0</v>
      </c>
      <c r="AT751">
        <v>0</v>
      </c>
      <c r="AU751">
        <v>0</v>
      </c>
      <c r="AV751" t="s">
        <v>61</v>
      </c>
      <c r="AW751">
        <v>0</v>
      </c>
      <c r="AX751">
        <v>1</v>
      </c>
      <c r="AY751" t="s">
        <v>62</v>
      </c>
      <c r="AZ751">
        <v>4.7324000000000002</v>
      </c>
    </row>
    <row r="752" spans="1:52" x14ac:dyDescent="0.3">
      <c r="A752" t="s">
        <v>120</v>
      </c>
      <c r="B752">
        <v>6101716697</v>
      </c>
      <c r="C752" t="s">
        <v>53</v>
      </c>
      <c r="D752">
        <v>250</v>
      </c>
      <c r="E752" t="s">
        <v>53</v>
      </c>
      <c r="F752">
        <v>4018</v>
      </c>
      <c r="G752">
        <v>3834</v>
      </c>
      <c r="H752">
        <v>34</v>
      </c>
      <c r="I752">
        <v>37920</v>
      </c>
      <c r="J752" t="s">
        <v>894</v>
      </c>
      <c r="K752" t="s">
        <v>104</v>
      </c>
      <c r="L752" t="s">
        <v>56</v>
      </c>
      <c r="M752">
        <v>52</v>
      </c>
      <c r="N752" t="s">
        <v>57</v>
      </c>
      <c r="O752">
        <v>74</v>
      </c>
      <c r="P752" t="s">
        <v>58</v>
      </c>
      <c r="Q752" t="s">
        <v>59</v>
      </c>
      <c r="R752" t="s">
        <v>59</v>
      </c>
      <c r="S752" t="s">
        <v>60</v>
      </c>
      <c r="T752" t="s">
        <v>59</v>
      </c>
      <c r="U752">
        <v>-1</v>
      </c>
      <c r="V752">
        <v>-20.642199999999999</v>
      </c>
      <c r="W752">
        <v>-21.5</v>
      </c>
      <c r="X752">
        <v>-26.203900000000001</v>
      </c>
      <c r="Y752">
        <v>0</v>
      </c>
      <c r="Z752">
        <v>-0.7177</v>
      </c>
      <c r="AA752">
        <v>-4.8440000000000003</v>
      </c>
      <c r="AB752">
        <v>26.203900000000001</v>
      </c>
      <c r="AC752">
        <v>0.7177</v>
      </c>
      <c r="AD752">
        <v>4.8440000000000003</v>
      </c>
      <c r="AE752">
        <v>0</v>
      </c>
      <c r="AF752">
        <v>0</v>
      </c>
      <c r="AG752">
        <v>-0.86</v>
      </c>
      <c r="AH752">
        <v>0</v>
      </c>
      <c r="AI752">
        <v>0</v>
      </c>
      <c r="AJ752">
        <v>0</v>
      </c>
      <c r="AK752">
        <v>0</v>
      </c>
      <c r="AL752">
        <v>0</v>
      </c>
      <c r="AM752" t="s">
        <v>59</v>
      </c>
      <c r="AN752">
        <v>0</v>
      </c>
      <c r="AO752">
        <v>0</v>
      </c>
      <c r="AP752">
        <v>-13.496700000000001</v>
      </c>
      <c r="AQ752">
        <v>-19.058399999999999</v>
      </c>
      <c r="AR752" t="s">
        <v>59</v>
      </c>
      <c r="AS752">
        <v>0</v>
      </c>
      <c r="AT752">
        <v>0</v>
      </c>
      <c r="AU752">
        <v>0</v>
      </c>
      <c r="AV752" t="s">
        <v>61</v>
      </c>
      <c r="AW752">
        <v>0</v>
      </c>
      <c r="AX752">
        <v>1</v>
      </c>
      <c r="AY752" t="s">
        <v>62</v>
      </c>
      <c r="AZ752">
        <v>20.642499999999998</v>
      </c>
    </row>
    <row r="753" spans="1:52" x14ac:dyDescent="0.3">
      <c r="A753" t="s">
        <v>105</v>
      </c>
      <c r="B753">
        <v>6101712290</v>
      </c>
      <c r="C753" t="s">
        <v>53</v>
      </c>
      <c r="D753">
        <v>248</v>
      </c>
      <c r="E753" t="s">
        <v>53</v>
      </c>
      <c r="F753">
        <v>4018</v>
      </c>
      <c r="G753">
        <v>3834</v>
      </c>
      <c r="H753">
        <v>34</v>
      </c>
      <c r="I753">
        <v>117312</v>
      </c>
      <c r="J753" t="s">
        <v>895</v>
      </c>
      <c r="K753" t="s">
        <v>65</v>
      </c>
      <c r="L753" t="s">
        <v>56</v>
      </c>
      <c r="M753">
        <v>52</v>
      </c>
      <c r="N753" t="s">
        <v>57</v>
      </c>
      <c r="O753">
        <v>74</v>
      </c>
      <c r="P753" t="s">
        <v>58</v>
      </c>
      <c r="Q753" t="s">
        <v>59</v>
      </c>
      <c r="R753" t="s">
        <v>59</v>
      </c>
      <c r="S753" t="s">
        <v>66</v>
      </c>
      <c r="T753" t="s">
        <v>59</v>
      </c>
      <c r="U753">
        <v>-1</v>
      </c>
      <c r="V753">
        <v>-37.366500000000002</v>
      </c>
      <c r="W753">
        <v>-42.4</v>
      </c>
      <c r="X753">
        <v>-37.366500000000002</v>
      </c>
      <c r="Y753">
        <v>0</v>
      </c>
      <c r="Z753">
        <v>0</v>
      </c>
      <c r="AA753">
        <v>0</v>
      </c>
      <c r="AB753">
        <v>37.366500000000002</v>
      </c>
      <c r="AC753">
        <v>0</v>
      </c>
      <c r="AD753">
        <v>0</v>
      </c>
      <c r="AE753">
        <v>0</v>
      </c>
      <c r="AF753">
        <v>0</v>
      </c>
      <c r="AG753">
        <v>-5.09</v>
      </c>
      <c r="AH753">
        <v>0</v>
      </c>
      <c r="AI753">
        <v>0</v>
      </c>
      <c r="AJ753">
        <v>0</v>
      </c>
      <c r="AK753">
        <v>0</v>
      </c>
      <c r="AL753">
        <v>0</v>
      </c>
      <c r="AM753" t="s">
        <v>59</v>
      </c>
      <c r="AN753">
        <v>0</v>
      </c>
      <c r="AO753">
        <v>0</v>
      </c>
      <c r="AP753">
        <v>-37.582099999999997</v>
      </c>
      <c r="AQ753">
        <v>-37.582099999999997</v>
      </c>
      <c r="AR753" t="s">
        <v>59</v>
      </c>
      <c r="AS753">
        <v>0</v>
      </c>
      <c r="AT753">
        <v>0</v>
      </c>
      <c r="AU753">
        <v>0</v>
      </c>
      <c r="AV753" t="s">
        <v>61</v>
      </c>
      <c r="AW753">
        <v>0</v>
      </c>
      <c r="AX753">
        <v>0</v>
      </c>
      <c r="AY753" t="s">
        <v>62</v>
      </c>
      <c r="AZ753">
        <v>37.366500000000002</v>
      </c>
    </row>
    <row r="754" spans="1:52" x14ac:dyDescent="0.3">
      <c r="A754" t="s">
        <v>105</v>
      </c>
      <c r="B754">
        <v>6101712290</v>
      </c>
      <c r="C754" t="s">
        <v>53</v>
      </c>
      <c r="D754">
        <v>248</v>
      </c>
      <c r="E754" t="s">
        <v>53</v>
      </c>
      <c r="F754">
        <v>4018</v>
      </c>
      <c r="G754">
        <v>3834</v>
      </c>
      <c r="H754">
        <v>34</v>
      </c>
      <c r="I754">
        <v>40074</v>
      </c>
      <c r="J754" t="s">
        <v>896</v>
      </c>
      <c r="K754" t="s">
        <v>97</v>
      </c>
      <c r="L754" t="s">
        <v>56</v>
      </c>
      <c r="M754">
        <v>52</v>
      </c>
      <c r="N754" t="s">
        <v>57</v>
      </c>
      <c r="O754">
        <v>74</v>
      </c>
      <c r="P754" t="s">
        <v>58</v>
      </c>
      <c r="Q754" t="s">
        <v>59</v>
      </c>
      <c r="R754" t="s">
        <v>59</v>
      </c>
      <c r="S754" t="s">
        <v>69</v>
      </c>
      <c r="T754" t="s">
        <v>59</v>
      </c>
      <c r="U754">
        <v>-1</v>
      </c>
      <c r="V754">
        <v>-4.7999000000000001</v>
      </c>
      <c r="W754">
        <v>-5.45</v>
      </c>
      <c r="X754">
        <v>-6.2554999999999996</v>
      </c>
      <c r="Y754">
        <v>0</v>
      </c>
      <c r="Z754">
        <v>-0.59899999999999998</v>
      </c>
      <c r="AA754">
        <v>-0.85660000000000003</v>
      </c>
      <c r="AB754">
        <v>6.2554999999999996</v>
      </c>
      <c r="AC754">
        <v>0.59899999999999998</v>
      </c>
      <c r="AD754">
        <v>0.85660000000000003</v>
      </c>
      <c r="AE754">
        <v>0</v>
      </c>
      <c r="AF754">
        <v>0</v>
      </c>
      <c r="AG754">
        <v>-0.65</v>
      </c>
      <c r="AH754">
        <v>0</v>
      </c>
      <c r="AI754">
        <v>0</v>
      </c>
      <c r="AJ754">
        <v>0</v>
      </c>
      <c r="AK754">
        <v>0</v>
      </c>
      <c r="AL754">
        <v>0</v>
      </c>
      <c r="AM754" t="s">
        <v>59</v>
      </c>
      <c r="AN754">
        <v>0</v>
      </c>
      <c r="AO754">
        <v>0</v>
      </c>
      <c r="AP754">
        <v>0</v>
      </c>
      <c r="AQ754">
        <v>0</v>
      </c>
      <c r="AR754" t="s">
        <v>59</v>
      </c>
      <c r="AS754">
        <v>0</v>
      </c>
      <c r="AT754">
        <v>0</v>
      </c>
      <c r="AU754">
        <v>0</v>
      </c>
      <c r="AV754" t="s">
        <v>61</v>
      </c>
      <c r="AW754">
        <v>0</v>
      </c>
      <c r="AX754">
        <v>1</v>
      </c>
      <c r="AY754" t="s">
        <v>62</v>
      </c>
      <c r="AZ754">
        <v>4.8015999999999996</v>
      </c>
    </row>
    <row r="755" spans="1:52" x14ac:dyDescent="0.3">
      <c r="A755" t="s">
        <v>105</v>
      </c>
      <c r="B755">
        <v>6101712290</v>
      </c>
      <c r="C755" t="s">
        <v>53</v>
      </c>
      <c r="D755">
        <v>248</v>
      </c>
      <c r="E755" t="s">
        <v>53</v>
      </c>
      <c r="F755">
        <v>4018</v>
      </c>
      <c r="G755">
        <v>3834</v>
      </c>
      <c r="H755">
        <v>34</v>
      </c>
      <c r="I755">
        <v>38850</v>
      </c>
      <c r="J755" t="s">
        <v>458</v>
      </c>
      <c r="K755" t="s">
        <v>377</v>
      </c>
      <c r="L755" t="s">
        <v>56</v>
      </c>
      <c r="M755">
        <v>52</v>
      </c>
      <c r="N755" t="s">
        <v>57</v>
      </c>
      <c r="O755">
        <v>74</v>
      </c>
      <c r="P755" t="s">
        <v>58</v>
      </c>
      <c r="Q755" t="s">
        <v>59</v>
      </c>
      <c r="R755" t="s">
        <v>59</v>
      </c>
      <c r="S755" t="s">
        <v>66</v>
      </c>
      <c r="T755" t="s">
        <v>59</v>
      </c>
      <c r="U755">
        <v>-1</v>
      </c>
      <c r="V755">
        <v>-5.2092999999999998</v>
      </c>
      <c r="W755">
        <v>-5.88</v>
      </c>
      <c r="X755">
        <v>-7.2061000000000002</v>
      </c>
      <c r="Y755">
        <v>0</v>
      </c>
      <c r="Z755">
        <v>-0.82110000000000005</v>
      </c>
      <c r="AA755">
        <v>-1.1757</v>
      </c>
      <c r="AB755">
        <v>7.2061000000000002</v>
      </c>
      <c r="AC755">
        <v>0.82110000000000005</v>
      </c>
      <c r="AD755">
        <v>1.1757</v>
      </c>
      <c r="AE755">
        <v>0</v>
      </c>
      <c r="AF755">
        <v>0</v>
      </c>
      <c r="AG755">
        <v>-0.71</v>
      </c>
      <c r="AH755">
        <v>0</v>
      </c>
      <c r="AI755">
        <v>0</v>
      </c>
      <c r="AJ755">
        <v>0</v>
      </c>
      <c r="AK755">
        <v>0</v>
      </c>
      <c r="AL755">
        <v>0</v>
      </c>
      <c r="AM755" t="s">
        <v>59</v>
      </c>
      <c r="AN755">
        <v>0</v>
      </c>
      <c r="AO755">
        <v>0</v>
      </c>
      <c r="AP755">
        <v>-5.5713999999999997</v>
      </c>
      <c r="AQ755">
        <v>-7.5682</v>
      </c>
      <c r="AR755" t="s">
        <v>59</v>
      </c>
      <c r="AS755">
        <v>0</v>
      </c>
      <c r="AT755">
        <v>0</v>
      </c>
      <c r="AU755">
        <v>0</v>
      </c>
      <c r="AV755" t="s">
        <v>61</v>
      </c>
      <c r="AW755">
        <v>0</v>
      </c>
      <c r="AX755">
        <v>1</v>
      </c>
      <c r="AY755" t="s">
        <v>62</v>
      </c>
      <c r="AZ755">
        <v>5.2092999999999998</v>
      </c>
    </row>
    <row r="756" spans="1:52" x14ac:dyDescent="0.3">
      <c r="A756" t="s">
        <v>77</v>
      </c>
      <c r="B756">
        <v>6101711760</v>
      </c>
      <c r="C756" t="s">
        <v>53</v>
      </c>
      <c r="D756">
        <v>247</v>
      </c>
      <c r="E756" t="s">
        <v>53</v>
      </c>
      <c r="F756">
        <v>4018</v>
      </c>
      <c r="G756">
        <v>3834</v>
      </c>
      <c r="H756">
        <v>34</v>
      </c>
      <c r="I756">
        <v>96097</v>
      </c>
      <c r="J756" t="s">
        <v>897</v>
      </c>
      <c r="K756" t="s">
        <v>352</v>
      </c>
      <c r="L756" t="s">
        <v>56</v>
      </c>
      <c r="M756">
        <v>52</v>
      </c>
      <c r="N756" t="s">
        <v>57</v>
      </c>
      <c r="O756">
        <v>74</v>
      </c>
      <c r="P756" t="s">
        <v>58</v>
      </c>
      <c r="Q756" t="s">
        <v>59</v>
      </c>
      <c r="R756" t="s">
        <v>59</v>
      </c>
      <c r="S756" t="s">
        <v>60</v>
      </c>
      <c r="T756" t="s">
        <v>59</v>
      </c>
      <c r="U756">
        <v>-1</v>
      </c>
      <c r="V756">
        <v>-32.195799999999998</v>
      </c>
      <c r="W756">
        <v>-36.57</v>
      </c>
      <c r="X756">
        <v>-41.460500000000003</v>
      </c>
      <c r="Y756">
        <v>0</v>
      </c>
      <c r="Z756">
        <v>-3.8090999999999999</v>
      </c>
      <c r="AA756">
        <v>-5.4555999999999996</v>
      </c>
      <c r="AB756">
        <v>41.460500000000003</v>
      </c>
      <c r="AC756">
        <v>3.8090999999999999</v>
      </c>
      <c r="AD756">
        <v>5.4555999999999996</v>
      </c>
      <c r="AE756">
        <v>0</v>
      </c>
      <c r="AF756">
        <v>0</v>
      </c>
      <c r="AG756">
        <v>-4.3899999999999997</v>
      </c>
      <c r="AH756">
        <v>0</v>
      </c>
      <c r="AI756">
        <v>0</v>
      </c>
      <c r="AJ756">
        <v>0</v>
      </c>
      <c r="AK756">
        <v>0</v>
      </c>
      <c r="AL756">
        <v>0</v>
      </c>
      <c r="AM756" t="s">
        <v>59</v>
      </c>
      <c r="AN756">
        <v>0</v>
      </c>
      <c r="AO756">
        <v>0</v>
      </c>
      <c r="AP756">
        <v>0</v>
      </c>
      <c r="AQ756">
        <v>0</v>
      </c>
      <c r="AR756" t="s">
        <v>59</v>
      </c>
      <c r="AS756">
        <v>0</v>
      </c>
      <c r="AT756">
        <v>0</v>
      </c>
      <c r="AU756">
        <v>0</v>
      </c>
      <c r="AV756" t="s">
        <v>61</v>
      </c>
      <c r="AW756">
        <v>0</v>
      </c>
      <c r="AX756">
        <v>1</v>
      </c>
      <c r="AY756" t="s">
        <v>62</v>
      </c>
      <c r="AZ756">
        <v>32.196599999999997</v>
      </c>
    </row>
    <row r="757" spans="1:52" x14ac:dyDescent="0.3">
      <c r="A757" t="s">
        <v>90</v>
      </c>
      <c r="B757">
        <v>6101697038</v>
      </c>
      <c r="C757" t="s">
        <v>53</v>
      </c>
      <c r="D757">
        <v>239</v>
      </c>
      <c r="E757" t="s">
        <v>53</v>
      </c>
      <c r="F757">
        <v>4018</v>
      </c>
      <c r="G757">
        <v>3834</v>
      </c>
      <c r="H757">
        <v>34</v>
      </c>
      <c r="I757">
        <v>170140</v>
      </c>
      <c r="J757" t="s">
        <v>898</v>
      </c>
      <c r="K757" t="s">
        <v>68</v>
      </c>
      <c r="L757" t="s">
        <v>56</v>
      </c>
      <c r="M757">
        <v>52</v>
      </c>
      <c r="N757" t="s">
        <v>57</v>
      </c>
      <c r="O757">
        <v>74</v>
      </c>
      <c r="P757" t="s">
        <v>58</v>
      </c>
      <c r="Q757" t="s">
        <v>59</v>
      </c>
      <c r="R757" t="s">
        <v>59</v>
      </c>
      <c r="S757" t="s">
        <v>60</v>
      </c>
      <c r="T757" t="s">
        <v>59</v>
      </c>
      <c r="U757">
        <v>-1</v>
      </c>
      <c r="V757">
        <v>-13.588100000000001</v>
      </c>
      <c r="W757">
        <v>-15.44</v>
      </c>
      <c r="X757">
        <v>-17.680099999999999</v>
      </c>
      <c r="Y757">
        <v>0</v>
      </c>
      <c r="Z757">
        <v>-1.93</v>
      </c>
      <c r="AA757">
        <v>-2.1619999999999999</v>
      </c>
      <c r="AB757">
        <v>17.680099999999999</v>
      </c>
      <c r="AC757">
        <v>1.93</v>
      </c>
      <c r="AD757">
        <v>2.1619999999999999</v>
      </c>
      <c r="AE757">
        <v>0</v>
      </c>
      <c r="AF757">
        <v>0</v>
      </c>
      <c r="AG757">
        <v>-1.85</v>
      </c>
      <c r="AH757">
        <v>0</v>
      </c>
      <c r="AI757">
        <v>0</v>
      </c>
      <c r="AJ757">
        <v>0</v>
      </c>
      <c r="AK757">
        <v>0</v>
      </c>
      <c r="AL757">
        <v>0</v>
      </c>
      <c r="AM757" t="s">
        <v>59</v>
      </c>
      <c r="AN757">
        <v>0</v>
      </c>
      <c r="AO757">
        <v>0</v>
      </c>
      <c r="AP757">
        <v>-12.919600000000001</v>
      </c>
      <c r="AQ757">
        <v>-17.011600000000001</v>
      </c>
      <c r="AR757" t="s">
        <v>59</v>
      </c>
      <c r="AS757">
        <v>0</v>
      </c>
      <c r="AT757">
        <v>0</v>
      </c>
      <c r="AU757">
        <v>0</v>
      </c>
      <c r="AV757" t="s">
        <v>61</v>
      </c>
      <c r="AW757">
        <v>0</v>
      </c>
      <c r="AX757">
        <v>1</v>
      </c>
      <c r="AY757" t="s">
        <v>62</v>
      </c>
      <c r="AZ757">
        <v>13.588100000000001</v>
      </c>
    </row>
    <row r="758" spans="1:52" x14ac:dyDescent="0.3">
      <c r="A758" t="s">
        <v>140</v>
      </c>
      <c r="B758">
        <v>6101716119</v>
      </c>
      <c r="C758" t="s">
        <v>53</v>
      </c>
      <c r="D758">
        <v>249</v>
      </c>
      <c r="E758" t="s">
        <v>53</v>
      </c>
      <c r="F758">
        <v>4018</v>
      </c>
      <c r="G758">
        <v>3834</v>
      </c>
      <c r="H758">
        <v>34</v>
      </c>
      <c r="I758">
        <v>3945</v>
      </c>
      <c r="J758" t="s">
        <v>899</v>
      </c>
      <c r="K758" t="s">
        <v>99</v>
      </c>
      <c r="L758" t="s">
        <v>56</v>
      </c>
      <c r="M758">
        <v>52</v>
      </c>
      <c r="N758" t="s">
        <v>57</v>
      </c>
      <c r="O758">
        <v>74</v>
      </c>
      <c r="P758" t="s">
        <v>58</v>
      </c>
      <c r="Q758" t="s">
        <v>59</v>
      </c>
      <c r="R758" t="s">
        <v>59</v>
      </c>
      <c r="S758" t="s">
        <v>60</v>
      </c>
      <c r="T758" t="s">
        <v>59</v>
      </c>
      <c r="U758">
        <v>-4</v>
      </c>
      <c r="V758">
        <v>-272.54520000000002</v>
      </c>
      <c r="W758">
        <v>-283.95999999999998</v>
      </c>
      <c r="X758">
        <v>-353.0908</v>
      </c>
      <c r="Y758">
        <v>0</v>
      </c>
      <c r="Z758">
        <v>-10.388</v>
      </c>
      <c r="AA758">
        <v>-70.157600000000002</v>
      </c>
      <c r="AB758">
        <v>88.2727</v>
      </c>
      <c r="AC758">
        <v>2.597</v>
      </c>
      <c r="AD758">
        <v>17.539400000000001</v>
      </c>
      <c r="AE758">
        <v>0</v>
      </c>
      <c r="AF758">
        <v>0</v>
      </c>
      <c r="AG758">
        <v>-11.36</v>
      </c>
      <c r="AH758">
        <v>0</v>
      </c>
      <c r="AI758">
        <v>0</v>
      </c>
      <c r="AJ758">
        <v>0</v>
      </c>
      <c r="AK758">
        <v>0</v>
      </c>
      <c r="AL758">
        <v>0</v>
      </c>
      <c r="AM758" t="s">
        <v>59</v>
      </c>
      <c r="AN758">
        <v>0</v>
      </c>
      <c r="AO758">
        <v>0</v>
      </c>
      <c r="AP758">
        <v>-95.811599999999999</v>
      </c>
      <c r="AQ758">
        <v>-176.35720000000001</v>
      </c>
      <c r="AR758" t="s">
        <v>59</v>
      </c>
      <c r="AS758">
        <v>0</v>
      </c>
      <c r="AT758">
        <v>0</v>
      </c>
      <c r="AU758">
        <v>0</v>
      </c>
      <c r="AV758" t="s">
        <v>61</v>
      </c>
      <c r="AW758">
        <v>0</v>
      </c>
      <c r="AX758">
        <v>1</v>
      </c>
      <c r="AY758" t="s">
        <v>62</v>
      </c>
      <c r="AZ758">
        <v>68.137600000000006</v>
      </c>
    </row>
    <row r="759" spans="1:52" x14ac:dyDescent="0.3">
      <c r="A759" t="s">
        <v>63</v>
      </c>
      <c r="B759">
        <v>6101697946</v>
      </c>
      <c r="C759" t="s">
        <v>53</v>
      </c>
      <c r="D759">
        <v>243</v>
      </c>
      <c r="E759" t="s">
        <v>53</v>
      </c>
      <c r="F759">
        <v>4018</v>
      </c>
      <c r="G759">
        <v>3834</v>
      </c>
      <c r="H759">
        <v>34</v>
      </c>
      <c r="I759">
        <v>59450</v>
      </c>
      <c r="J759" t="s">
        <v>459</v>
      </c>
      <c r="K759" t="s">
        <v>460</v>
      </c>
      <c r="L759" t="s">
        <v>56</v>
      </c>
      <c r="M759">
        <v>52</v>
      </c>
      <c r="N759" t="s">
        <v>57</v>
      </c>
      <c r="O759">
        <v>74</v>
      </c>
      <c r="P759" t="s">
        <v>58</v>
      </c>
      <c r="Q759" t="s">
        <v>59</v>
      </c>
      <c r="R759" t="s">
        <v>59</v>
      </c>
      <c r="S759" t="s">
        <v>66</v>
      </c>
      <c r="T759" t="s">
        <v>59</v>
      </c>
      <c r="U759">
        <v>-1</v>
      </c>
      <c r="V759">
        <v>-2.7957999999999998</v>
      </c>
      <c r="W759">
        <v>-3.18</v>
      </c>
      <c r="X759">
        <v>-3.6217000000000001</v>
      </c>
      <c r="Y759">
        <v>0</v>
      </c>
      <c r="Z759">
        <v>-0.36120000000000002</v>
      </c>
      <c r="AA759">
        <v>-0.4647</v>
      </c>
      <c r="AB759">
        <v>3.6217000000000001</v>
      </c>
      <c r="AC759">
        <v>0.36120000000000002</v>
      </c>
      <c r="AD759">
        <v>0.4647</v>
      </c>
      <c r="AE759">
        <v>0</v>
      </c>
      <c r="AF759">
        <v>0</v>
      </c>
      <c r="AG759">
        <v>-0.38</v>
      </c>
      <c r="AH759">
        <v>0</v>
      </c>
      <c r="AI759">
        <v>0</v>
      </c>
      <c r="AJ759">
        <v>0</v>
      </c>
      <c r="AK759">
        <v>0</v>
      </c>
      <c r="AL759">
        <v>0</v>
      </c>
      <c r="AM759" t="s">
        <v>59</v>
      </c>
      <c r="AN759">
        <v>0</v>
      </c>
      <c r="AO759">
        <v>0</v>
      </c>
      <c r="AP759">
        <v>0</v>
      </c>
      <c r="AQ759">
        <v>0</v>
      </c>
      <c r="AR759" t="s">
        <v>59</v>
      </c>
      <c r="AS759">
        <v>0</v>
      </c>
      <c r="AT759">
        <v>0</v>
      </c>
      <c r="AU759">
        <v>0</v>
      </c>
      <c r="AV759" t="s">
        <v>61</v>
      </c>
      <c r="AW759">
        <v>0</v>
      </c>
      <c r="AX759">
        <v>1</v>
      </c>
      <c r="AY759" t="s">
        <v>62</v>
      </c>
      <c r="AZ759">
        <v>2.7974000000000001</v>
      </c>
    </row>
    <row r="760" spans="1:52" x14ac:dyDescent="0.3">
      <c r="A760" t="s">
        <v>140</v>
      </c>
      <c r="B760">
        <v>6101716119</v>
      </c>
      <c r="C760" t="s">
        <v>53</v>
      </c>
      <c r="D760">
        <v>249</v>
      </c>
      <c r="E760" t="s">
        <v>53</v>
      </c>
      <c r="F760">
        <v>4018</v>
      </c>
      <c r="G760">
        <v>3834</v>
      </c>
      <c r="H760">
        <v>34</v>
      </c>
      <c r="I760">
        <v>52267</v>
      </c>
      <c r="J760" t="s">
        <v>900</v>
      </c>
      <c r="K760" t="s">
        <v>694</v>
      </c>
      <c r="L760" t="s">
        <v>56</v>
      </c>
      <c r="M760">
        <v>52</v>
      </c>
      <c r="N760" t="s">
        <v>57</v>
      </c>
      <c r="O760">
        <v>74</v>
      </c>
      <c r="P760" t="s">
        <v>58</v>
      </c>
      <c r="Q760" t="s">
        <v>59</v>
      </c>
      <c r="R760" t="s">
        <v>59</v>
      </c>
      <c r="S760" t="s">
        <v>60</v>
      </c>
      <c r="T760" t="s">
        <v>59</v>
      </c>
      <c r="U760">
        <v>-2</v>
      </c>
      <c r="V760">
        <v>-17.571200000000001</v>
      </c>
      <c r="W760">
        <v>-19.96</v>
      </c>
      <c r="X760">
        <v>-22.561199999999999</v>
      </c>
      <c r="Y760">
        <v>0</v>
      </c>
      <c r="Z760">
        <v>-2.1482000000000001</v>
      </c>
      <c r="AA760">
        <v>-2.8418000000000001</v>
      </c>
      <c r="AB760">
        <v>11.2806</v>
      </c>
      <c r="AC760">
        <v>1.0741000000000001</v>
      </c>
      <c r="AD760">
        <v>1.4209000000000001</v>
      </c>
      <c r="AE760">
        <v>0</v>
      </c>
      <c r="AF760">
        <v>0</v>
      </c>
      <c r="AG760">
        <v>-2.4</v>
      </c>
      <c r="AH760">
        <v>0</v>
      </c>
      <c r="AI760">
        <v>0</v>
      </c>
      <c r="AJ760">
        <v>0</v>
      </c>
      <c r="AK760">
        <v>0</v>
      </c>
      <c r="AL760">
        <v>0</v>
      </c>
      <c r="AM760" t="s">
        <v>59</v>
      </c>
      <c r="AN760">
        <v>0</v>
      </c>
      <c r="AO760">
        <v>0</v>
      </c>
      <c r="AP760">
        <v>0</v>
      </c>
      <c r="AQ760">
        <v>0</v>
      </c>
      <c r="AR760" t="s">
        <v>59</v>
      </c>
      <c r="AS760">
        <v>0</v>
      </c>
      <c r="AT760">
        <v>0</v>
      </c>
      <c r="AU760">
        <v>0</v>
      </c>
      <c r="AV760" t="s">
        <v>61</v>
      </c>
      <c r="AW760">
        <v>0</v>
      </c>
      <c r="AX760">
        <v>1</v>
      </c>
      <c r="AY760" t="s">
        <v>62</v>
      </c>
      <c r="AZ760">
        <v>8.7856000000000005</v>
      </c>
    </row>
    <row r="761" spans="1:52" x14ac:dyDescent="0.3">
      <c r="A761" t="s">
        <v>63</v>
      </c>
      <c r="B761">
        <v>6101697946</v>
      </c>
      <c r="C761" t="s">
        <v>53</v>
      </c>
      <c r="D761">
        <v>243</v>
      </c>
      <c r="E761" t="s">
        <v>53</v>
      </c>
      <c r="F761">
        <v>4018</v>
      </c>
      <c r="G761">
        <v>3834</v>
      </c>
      <c r="H761">
        <v>34</v>
      </c>
      <c r="I761">
        <v>514169</v>
      </c>
      <c r="J761" t="s">
        <v>901</v>
      </c>
      <c r="K761" t="s">
        <v>82</v>
      </c>
      <c r="L761" t="s">
        <v>56</v>
      </c>
      <c r="M761">
        <v>52</v>
      </c>
      <c r="N761" t="s">
        <v>57</v>
      </c>
      <c r="O761">
        <v>74</v>
      </c>
      <c r="P761" t="s">
        <v>58</v>
      </c>
      <c r="Q761" t="s">
        <v>59</v>
      </c>
      <c r="R761" t="s">
        <v>59</v>
      </c>
      <c r="S761" t="s">
        <v>60</v>
      </c>
      <c r="T761" t="s">
        <v>59</v>
      </c>
      <c r="U761">
        <v>-1</v>
      </c>
      <c r="V761">
        <v>-24.992100000000001</v>
      </c>
      <c r="W761">
        <v>-28.41</v>
      </c>
      <c r="X761">
        <v>-32.859699999999997</v>
      </c>
      <c r="Y761">
        <v>0</v>
      </c>
      <c r="Z761">
        <v>-3.2323</v>
      </c>
      <c r="AA761">
        <v>-4.6353</v>
      </c>
      <c r="AB761">
        <v>32.859699999999997</v>
      </c>
      <c r="AC761">
        <v>3.2323</v>
      </c>
      <c r="AD761">
        <v>4.6353</v>
      </c>
      <c r="AE761">
        <v>0</v>
      </c>
      <c r="AF761">
        <v>0</v>
      </c>
      <c r="AG761">
        <v>-3.41</v>
      </c>
      <c r="AH761">
        <v>0</v>
      </c>
      <c r="AI761">
        <v>0</v>
      </c>
      <c r="AJ761">
        <v>0</v>
      </c>
      <c r="AK761">
        <v>0</v>
      </c>
      <c r="AL761">
        <v>0</v>
      </c>
      <c r="AM761" t="s">
        <v>59</v>
      </c>
      <c r="AN761">
        <v>0</v>
      </c>
      <c r="AO761">
        <v>0</v>
      </c>
      <c r="AP761">
        <v>-24.852799999999998</v>
      </c>
      <c r="AQ761">
        <v>-32.720399999999998</v>
      </c>
      <c r="AR761" t="s">
        <v>59</v>
      </c>
      <c r="AS761">
        <v>0</v>
      </c>
      <c r="AT761">
        <v>0</v>
      </c>
      <c r="AU761">
        <v>0</v>
      </c>
      <c r="AV761" t="s">
        <v>61</v>
      </c>
      <c r="AW761">
        <v>0</v>
      </c>
      <c r="AX761">
        <v>1</v>
      </c>
      <c r="AY761" t="s">
        <v>62</v>
      </c>
      <c r="AZ761">
        <v>24.985800000000001</v>
      </c>
    </row>
    <row r="762" spans="1:52" x14ac:dyDescent="0.3">
      <c r="A762" t="s">
        <v>83</v>
      </c>
      <c r="B762">
        <v>6101697517</v>
      </c>
      <c r="C762" t="s">
        <v>53</v>
      </c>
      <c r="D762">
        <v>242</v>
      </c>
      <c r="E762" t="s">
        <v>53</v>
      </c>
      <c r="F762">
        <v>4018</v>
      </c>
      <c r="G762">
        <v>3834</v>
      </c>
      <c r="H762">
        <v>34</v>
      </c>
      <c r="I762">
        <v>81126</v>
      </c>
      <c r="J762" t="s">
        <v>902</v>
      </c>
      <c r="K762" t="s">
        <v>82</v>
      </c>
      <c r="L762" t="s">
        <v>56</v>
      </c>
      <c r="M762">
        <v>52</v>
      </c>
      <c r="N762" t="s">
        <v>57</v>
      </c>
      <c r="O762">
        <v>74</v>
      </c>
      <c r="P762" t="s">
        <v>58</v>
      </c>
      <c r="Q762" t="s">
        <v>59</v>
      </c>
      <c r="R762" t="s">
        <v>59</v>
      </c>
      <c r="S762" t="s">
        <v>167</v>
      </c>
      <c r="T762" t="s">
        <v>59</v>
      </c>
      <c r="U762">
        <v>-1</v>
      </c>
      <c r="V762">
        <v>-4.2518000000000002</v>
      </c>
      <c r="W762">
        <v>-4.83</v>
      </c>
      <c r="X762">
        <v>-5.2256999999999998</v>
      </c>
      <c r="Y762">
        <v>0</v>
      </c>
      <c r="Z762">
        <v>-0.40089999999999998</v>
      </c>
      <c r="AA762">
        <v>-0.57299999999999995</v>
      </c>
      <c r="AB762">
        <v>5.2256999999999998</v>
      </c>
      <c r="AC762">
        <v>0.40089999999999998</v>
      </c>
      <c r="AD762">
        <v>0.57299999999999995</v>
      </c>
      <c r="AE762">
        <v>0</v>
      </c>
      <c r="AF762">
        <v>0</v>
      </c>
      <c r="AG762">
        <v>-0.57999999999999996</v>
      </c>
      <c r="AH762">
        <v>0</v>
      </c>
      <c r="AI762">
        <v>0</v>
      </c>
      <c r="AJ762">
        <v>0</v>
      </c>
      <c r="AK762">
        <v>0</v>
      </c>
      <c r="AL762">
        <v>0</v>
      </c>
      <c r="AM762" t="s">
        <v>59</v>
      </c>
      <c r="AN762">
        <v>0</v>
      </c>
      <c r="AO762">
        <v>0</v>
      </c>
      <c r="AP762">
        <v>0</v>
      </c>
      <c r="AQ762">
        <v>0</v>
      </c>
      <c r="AR762" t="s">
        <v>59</v>
      </c>
      <c r="AS762">
        <v>0</v>
      </c>
      <c r="AT762">
        <v>0</v>
      </c>
      <c r="AU762">
        <v>0</v>
      </c>
      <c r="AV762" t="s">
        <v>61</v>
      </c>
      <c r="AW762">
        <v>0</v>
      </c>
      <c r="AX762">
        <v>1</v>
      </c>
      <c r="AY762" t="s">
        <v>62</v>
      </c>
      <c r="AZ762">
        <v>4.2518000000000002</v>
      </c>
    </row>
    <row r="763" spans="1:52" x14ac:dyDescent="0.3">
      <c r="A763" t="s">
        <v>102</v>
      </c>
      <c r="B763">
        <v>6101337762</v>
      </c>
      <c r="C763" t="s">
        <v>53</v>
      </c>
      <c r="D763">
        <v>233</v>
      </c>
      <c r="E763" t="s">
        <v>53</v>
      </c>
      <c r="F763">
        <v>4018</v>
      </c>
      <c r="G763">
        <v>3834</v>
      </c>
      <c r="H763">
        <v>34</v>
      </c>
      <c r="I763">
        <v>78065</v>
      </c>
      <c r="J763" t="s">
        <v>903</v>
      </c>
      <c r="K763" t="s">
        <v>73</v>
      </c>
      <c r="L763" t="s">
        <v>56</v>
      </c>
      <c r="M763">
        <v>52</v>
      </c>
      <c r="N763" t="s">
        <v>57</v>
      </c>
      <c r="O763">
        <v>74</v>
      </c>
      <c r="P763" t="s">
        <v>58</v>
      </c>
      <c r="Q763" t="s">
        <v>59</v>
      </c>
      <c r="R763" t="s">
        <v>59</v>
      </c>
      <c r="S763" t="s">
        <v>60</v>
      </c>
      <c r="T763" t="s">
        <v>59</v>
      </c>
      <c r="U763">
        <v>-1</v>
      </c>
      <c r="V763">
        <v>-38.909599999999998</v>
      </c>
      <c r="W763">
        <v>-40.53</v>
      </c>
      <c r="X763">
        <v>-50.329599999999999</v>
      </c>
      <c r="Y763">
        <v>0</v>
      </c>
      <c r="Z763">
        <v>-1.5386</v>
      </c>
      <c r="AA763">
        <v>-9.8813999999999993</v>
      </c>
      <c r="AB763">
        <v>50.329599999999999</v>
      </c>
      <c r="AC763">
        <v>1.5386</v>
      </c>
      <c r="AD763">
        <v>9.8813999999999993</v>
      </c>
      <c r="AE763">
        <v>0</v>
      </c>
      <c r="AF763">
        <v>0</v>
      </c>
      <c r="AG763">
        <v>-1.62</v>
      </c>
      <c r="AH763">
        <v>0</v>
      </c>
      <c r="AI763">
        <v>0</v>
      </c>
      <c r="AJ763">
        <v>0</v>
      </c>
      <c r="AK763">
        <v>0</v>
      </c>
      <c r="AL763">
        <v>0</v>
      </c>
      <c r="AM763" t="s">
        <v>59</v>
      </c>
      <c r="AN763">
        <v>0</v>
      </c>
      <c r="AO763">
        <v>0</v>
      </c>
      <c r="AP763">
        <v>0</v>
      </c>
      <c r="AQ763">
        <v>0</v>
      </c>
      <c r="AR763" t="s">
        <v>59</v>
      </c>
      <c r="AS763">
        <v>0</v>
      </c>
      <c r="AT763">
        <v>0</v>
      </c>
      <c r="AU763">
        <v>0</v>
      </c>
      <c r="AV763" t="s">
        <v>61</v>
      </c>
      <c r="AW763">
        <v>0</v>
      </c>
      <c r="AX763">
        <v>1</v>
      </c>
      <c r="AY763" t="s">
        <v>62</v>
      </c>
      <c r="AZ763">
        <v>38.960999999999999</v>
      </c>
    </row>
    <row r="764" spans="1:52" x14ac:dyDescent="0.3">
      <c r="A764" t="s">
        <v>93</v>
      </c>
      <c r="B764">
        <v>6101711041</v>
      </c>
      <c r="C764" t="s">
        <v>53</v>
      </c>
      <c r="D764">
        <v>246</v>
      </c>
      <c r="E764" t="s">
        <v>53</v>
      </c>
      <c r="F764">
        <v>4018</v>
      </c>
      <c r="G764">
        <v>3834</v>
      </c>
      <c r="H764">
        <v>34</v>
      </c>
      <c r="I764">
        <v>80360</v>
      </c>
      <c r="J764" t="s">
        <v>904</v>
      </c>
      <c r="K764" t="s">
        <v>634</v>
      </c>
      <c r="L764" t="s">
        <v>56</v>
      </c>
      <c r="M764">
        <v>52</v>
      </c>
      <c r="N764" t="s">
        <v>57</v>
      </c>
      <c r="O764">
        <v>74</v>
      </c>
      <c r="P764" t="s">
        <v>58</v>
      </c>
      <c r="Q764" t="s">
        <v>59</v>
      </c>
      <c r="R764" t="s">
        <v>59</v>
      </c>
      <c r="S764" t="s">
        <v>111</v>
      </c>
      <c r="T764" t="s">
        <v>59</v>
      </c>
      <c r="U764">
        <v>-1</v>
      </c>
      <c r="V764">
        <v>-11.0763</v>
      </c>
      <c r="W764">
        <v>-12.59</v>
      </c>
      <c r="X764">
        <v>-14.2357</v>
      </c>
      <c r="Y764">
        <v>0</v>
      </c>
      <c r="Z764">
        <v>-1.6403000000000001</v>
      </c>
      <c r="AA764">
        <v>-1.5190999999999999</v>
      </c>
      <c r="AB764">
        <v>14.2357</v>
      </c>
      <c r="AC764">
        <v>1.6403000000000001</v>
      </c>
      <c r="AD764">
        <v>1.5190999999999999</v>
      </c>
      <c r="AE764">
        <v>0</v>
      </c>
      <c r="AF764">
        <v>0</v>
      </c>
      <c r="AG764">
        <v>-1.51</v>
      </c>
      <c r="AH764">
        <v>0</v>
      </c>
      <c r="AI764">
        <v>-1.52</v>
      </c>
      <c r="AJ764">
        <v>0</v>
      </c>
      <c r="AK764">
        <v>0</v>
      </c>
      <c r="AL764">
        <v>0</v>
      </c>
      <c r="AM764" t="s">
        <v>59</v>
      </c>
      <c r="AN764">
        <v>-1.52</v>
      </c>
      <c r="AO764">
        <v>0</v>
      </c>
      <c r="AP764">
        <v>0</v>
      </c>
      <c r="AQ764">
        <v>0</v>
      </c>
      <c r="AR764" t="s">
        <v>59</v>
      </c>
      <c r="AS764">
        <v>0</v>
      </c>
      <c r="AT764">
        <v>0</v>
      </c>
      <c r="AU764">
        <v>0</v>
      </c>
      <c r="AV764" t="s">
        <v>61</v>
      </c>
      <c r="AW764">
        <v>0</v>
      </c>
      <c r="AX764">
        <v>1</v>
      </c>
      <c r="AY764" t="s">
        <v>62</v>
      </c>
      <c r="AZ764">
        <v>11.089600000000001</v>
      </c>
    </row>
    <row r="765" spans="1:52" x14ac:dyDescent="0.3">
      <c r="A765" t="s">
        <v>140</v>
      </c>
      <c r="B765">
        <v>6101716119</v>
      </c>
      <c r="C765" t="s">
        <v>53</v>
      </c>
      <c r="D765">
        <v>249</v>
      </c>
      <c r="E765" t="s">
        <v>53</v>
      </c>
      <c r="F765">
        <v>4018</v>
      </c>
      <c r="G765">
        <v>3834</v>
      </c>
      <c r="H765">
        <v>34</v>
      </c>
      <c r="I765">
        <v>79909</v>
      </c>
      <c r="J765" t="s">
        <v>585</v>
      </c>
      <c r="K765" t="s">
        <v>55</v>
      </c>
      <c r="L765" t="s">
        <v>56</v>
      </c>
      <c r="M765">
        <v>52</v>
      </c>
      <c r="N765" t="s">
        <v>57</v>
      </c>
      <c r="O765">
        <v>74</v>
      </c>
      <c r="P765" t="s">
        <v>58</v>
      </c>
      <c r="Q765" t="s">
        <v>59</v>
      </c>
      <c r="R765" t="s">
        <v>59</v>
      </c>
      <c r="S765" t="s">
        <v>60</v>
      </c>
      <c r="T765" t="s">
        <v>59</v>
      </c>
      <c r="U765">
        <v>-2</v>
      </c>
      <c r="V765">
        <v>-20.577200000000001</v>
      </c>
      <c r="W765">
        <v>-23.4</v>
      </c>
      <c r="X765">
        <v>-26.639399999999998</v>
      </c>
      <c r="Y765">
        <v>0</v>
      </c>
      <c r="Z765">
        <v>-2.8079999999999998</v>
      </c>
      <c r="AA765">
        <v>-3.2542</v>
      </c>
      <c r="AB765">
        <v>13.319699999999999</v>
      </c>
      <c r="AC765">
        <v>1.4039999999999999</v>
      </c>
      <c r="AD765">
        <v>1.6271</v>
      </c>
      <c r="AE765">
        <v>0</v>
      </c>
      <c r="AF765">
        <v>0</v>
      </c>
      <c r="AG765">
        <v>-2.81</v>
      </c>
      <c r="AH765">
        <v>0</v>
      </c>
      <c r="AI765">
        <v>0</v>
      </c>
      <c r="AJ765">
        <v>0</v>
      </c>
      <c r="AK765">
        <v>0</v>
      </c>
      <c r="AL765">
        <v>0</v>
      </c>
      <c r="AM765" t="s">
        <v>59</v>
      </c>
      <c r="AN765">
        <v>0</v>
      </c>
      <c r="AO765">
        <v>0</v>
      </c>
      <c r="AP765">
        <v>0</v>
      </c>
      <c r="AQ765">
        <v>0</v>
      </c>
      <c r="AR765" t="s">
        <v>59</v>
      </c>
      <c r="AS765">
        <v>0</v>
      </c>
      <c r="AT765">
        <v>0</v>
      </c>
      <c r="AU765">
        <v>0</v>
      </c>
      <c r="AV765" t="s">
        <v>61</v>
      </c>
      <c r="AW765">
        <v>0</v>
      </c>
      <c r="AX765">
        <v>1</v>
      </c>
      <c r="AY765" t="s">
        <v>62</v>
      </c>
      <c r="AZ765">
        <v>10.2182</v>
      </c>
    </row>
    <row r="766" spans="1:52" x14ac:dyDescent="0.3">
      <c r="A766" t="s">
        <v>52</v>
      </c>
      <c r="B766">
        <v>6101702454</v>
      </c>
      <c r="C766" t="s">
        <v>53</v>
      </c>
      <c r="D766">
        <v>245</v>
      </c>
      <c r="E766" t="s">
        <v>53</v>
      </c>
      <c r="F766">
        <v>4018</v>
      </c>
      <c r="G766">
        <v>3834</v>
      </c>
      <c r="H766">
        <v>34</v>
      </c>
      <c r="I766">
        <v>30510</v>
      </c>
      <c r="J766" t="s">
        <v>905</v>
      </c>
      <c r="K766" t="s">
        <v>82</v>
      </c>
      <c r="L766" t="s">
        <v>56</v>
      </c>
      <c r="M766">
        <v>52</v>
      </c>
      <c r="N766" t="s">
        <v>57</v>
      </c>
      <c r="O766">
        <v>74</v>
      </c>
      <c r="P766" t="s">
        <v>58</v>
      </c>
      <c r="Q766" t="s">
        <v>59</v>
      </c>
      <c r="R766" t="s">
        <v>59</v>
      </c>
      <c r="S766" t="s">
        <v>60</v>
      </c>
      <c r="T766" t="s">
        <v>59</v>
      </c>
      <c r="U766">
        <v>-1</v>
      </c>
      <c r="V766">
        <v>-202.60130000000001</v>
      </c>
      <c r="W766">
        <v>-211.04</v>
      </c>
      <c r="X766">
        <v>-261.8646</v>
      </c>
      <c r="Y766">
        <v>0</v>
      </c>
      <c r="Z766">
        <v>-8.5282999999999998</v>
      </c>
      <c r="AA766">
        <v>-50.734999999999999</v>
      </c>
      <c r="AB766">
        <v>261.8646</v>
      </c>
      <c r="AC766">
        <v>8.5282999999999998</v>
      </c>
      <c r="AD766">
        <v>50.734999999999999</v>
      </c>
      <c r="AE766">
        <v>0</v>
      </c>
      <c r="AF766">
        <v>0</v>
      </c>
      <c r="AG766">
        <v>-8.44</v>
      </c>
      <c r="AH766">
        <v>0</v>
      </c>
      <c r="AI766">
        <v>0</v>
      </c>
      <c r="AJ766">
        <v>0</v>
      </c>
      <c r="AK766">
        <v>0</v>
      </c>
      <c r="AL766">
        <v>0</v>
      </c>
      <c r="AM766" t="s">
        <v>59</v>
      </c>
      <c r="AN766">
        <v>0</v>
      </c>
      <c r="AO766">
        <v>0</v>
      </c>
      <c r="AP766">
        <v>0</v>
      </c>
      <c r="AQ766">
        <v>0</v>
      </c>
      <c r="AR766" t="s">
        <v>59</v>
      </c>
      <c r="AS766">
        <v>0</v>
      </c>
      <c r="AT766">
        <v>0</v>
      </c>
      <c r="AU766">
        <v>0</v>
      </c>
      <c r="AV766" t="s">
        <v>61</v>
      </c>
      <c r="AW766">
        <v>0</v>
      </c>
      <c r="AX766">
        <v>1</v>
      </c>
      <c r="AY766" t="s">
        <v>62</v>
      </c>
      <c r="AZ766">
        <v>202.60130000000001</v>
      </c>
    </row>
    <row r="767" spans="1:52" x14ac:dyDescent="0.3">
      <c r="A767" t="s">
        <v>86</v>
      </c>
      <c r="B767">
        <v>6101732888</v>
      </c>
      <c r="C767" t="s">
        <v>53</v>
      </c>
      <c r="D767">
        <v>251</v>
      </c>
      <c r="E767" t="s">
        <v>53</v>
      </c>
      <c r="F767">
        <v>4018</v>
      </c>
      <c r="G767">
        <v>3834</v>
      </c>
      <c r="H767">
        <v>34</v>
      </c>
      <c r="I767">
        <v>4875</v>
      </c>
      <c r="J767" t="s">
        <v>906</v>
      </c>
      <c r="K767" t="s">
        <v>68</v>
      </c>
      <c r="L767" t="s">
        <v>56</v>
      </c>
      <c r="M767">
        <v>52</v>
      </c>
      <c r="N767" t="s">
        <v>57</v>
      </c>
      <c r="O767">
        <v>74</v>
      </c>
      <c r="P767" t="s">
        <v>58</v>
      </c>
      <c r="Q767" t="s">
        <v>59</v>
      </c>
      <c r="R767" t="s">
        <v>59</v>
      </c>
      <c r="S767" t="s">
        <v>60</v>
      </c>
      <c r="T767" t="s">
        <v>59</v>
      </c>
      <c r="U767">
        <v>-1</v>
      </c>
      <c r="V767">
        <v>-226.5446</v>
      </c>
      <c r="W767">
        <v>-235.91</v>
      </c>
      <c r="X767">
        <v>-297.12599999999998</v>
      </c>
      <c r="Y767">
        <v>0</v>
      </c>
      <c r="Z767">
        <v>-9.0655999999999999</v>
      </c>
      <c r="AA767">
        <v>-61.515799999999999</v>
      </c>
      <c r="AB767">
        <v>297.12599999999998</v>
      </c>
      <c r="AC767">
        <v>9.0655999999999999</v>
      </c>
      <c r="AD767">
        <v>61.515799999999999</v>
      </c>
      <c r="AE767">
        <v>0</v>
      </c>
      <c r="AF767">
        <v>0</v>
      </c>
      <c r="AG767">
        <v>-9.44</v>
      </c>
      <c r="AH767">
        <v>0</v>
      </c>
      <c r="AI767">
        <v>0</v>
      </c>
      <c r="AJ767">
        <v>0</v>
      </c>
      <c r="AK767">
        <v>0</v>
      </c>
      <c r="AL767">
        <v>0</v>
      </c>
      <c r="AM767" t="s">
        <v>59</v>
      </c>
      <c r="AN767">
        <v>0</v>
      </c>
      <c r="AO767">
        <v>0</v>
      </c>
      <c r="AP767">
        <v>0</v>
      </c>
      <c r="AQ767">
        <v>0</v>
      </c>
      <c r="AR767" t="s">
        <v>59</v>
      </c>
      <c r="AS767">
        <v>0</v>
      </c>
      <c r="AT767">
        <v>0</v>
      </c>
      <c r="AU767">
        <v>0</v>
      </c>
      <c r="AV767" t="s">
        <v>61</v>
      </c>
      <c r="AW767">
        <v>0</v>
      </c>
      <c r="AX767">
        <v>1</v>
      </c>
      <c r="AY767" t="s">
        <v>62</v>
      </c>
      <c r="AZ767">
        <v>226.54490000000001</v>
      </c>
    </row>
    <row r="768" spans="1:52" x14ac:dyDescent="0.3">
      <c r="A768" t="s">
        <v>77</v>
      </c>
      <c r="B768">
        <v>6101711760</v>
      </c>
      <c r="C768" t="s">
        <v>53</v>
      </c>
      <c r="D768">
        <v>247</v>
      </c>
      <c r="E768" t="s">
        <v>53</v>
      </c>
      <c r="F768">
        <v>4018</v>
      </c>
      <c r="G768">
        <v>3834</v>
      </c>
      <c r="H768">
        <v>34</v>
      </c>
      <c r="I768">
        <v>141941</v>
      </c>
      <c r="J768" t="s">
        <v>907</v>
      </c>
      <c r="K768" t="s">
        <v>65</v>
      </c>
      <c r="L768" t="s">
        <v>56</v>
      </c>
      <c r="M768">
        <v>52</v>
      </c>
      <c r="N768" t="s">
        <v>57</v>
      </c>
      <c r="O768">
        <v>74</v>
      </c>
      <c r="P768" t="s">
        <v>58</v>
      </c>
      <c r="Q768" t="s">
        <v>59</v>
      </c>
      <c r="R768" t="s">
        <v>59</v>
      </c>
      <c r="S768" t="s">
        <v>66</v>
      </c>
      <c r="T768" t="s">
        <v>59</v>
      </c>
      <c r="U768">
        <v>-1</v>
      </c>
      <c r="V768">
        <v>-51.098399999999998</v>
      </c>
      <c r="W768">
        <v>-58.07</v>
      </c>
      <c r="X768">
        <v>-51.098399999999998</v>
      </c>
      <c r="Y768">
        <v>0</v>
      </c>
      <c r="Z768">
        <v>0</v>
      </c>
      <c r="AA768">
        <v>0</v>
      </c>
      <c r="AB768">
        <v>51.098399999999998</v>
      </c>
      <c r="AC768">
        <v>0</v>
      </c>
      <c r="AD768">
        <v>0</v>
      </c>
      <c r="AE768">
        <v>0</v>
      </c>
      <c r="AF768">
        <v>0</v>
      </c>
      <c r="AG768">
        <v>-6.97</v>
      </c>
      <c r="AH768">
        <v>0</v>
      </c>
      <c r="AI768">
        <v>0</v>
      </c>
      <c r="AJ768">
        <v>0</v>
      </c>
      <c r="AK768">
        <v>0</v>
      </c>
      <c r="AL768">
        <v>0</v>
      </c>
      <c r="AM768" t="s">
        <v>59</v>
      </c>
      <c r="AN768">
        <v>0</v>
      </c>
      <c r="AO768">
        <v>0</v>
      </c>
      <c r="AP768">
        <v>-51.886800000000001</v>
      </c>
      <c r="AQ768">
        <v>-51.886800000000001</v>
      </c>
      <c r="AR768" t="s">
        <v>59</v>
      </c>
      <c r="AS768">
        <v>0</v>
      </c>
      <c r="AT768">
        <v>0</v>
      </c>
      <c r="AU768">
        <v>0</v>
      </c>
      <c r="AV768" t="s">
        <v>61</v>
      </c>
      <c r="AW768">
        <v>0</v>
      </c>
      <c r="AX768">
        <v>0</v>
      </c>
      <c r="AY768" t="s">
        <v>62</v>
      </c>
      <c r="AZ768">
        <v>51.098399999999998</v>
      </c>
    </row>
    <row r="769" spans="1:52" x14ac:dyDescent="0.3">
      <c r="A769" t="s">
        <v>93</v>
      </c>
      <c r="B769">
        <v>6101711041</v>
      </c>
      <c r="C769" t="s">
        <v>53</v>
      </c>
      <c r="D769">
        <v>246</v>
      </c>
      <c r="E769" t="s">
        <v>53</v>
      </c>
      <c r="F769">
        <v>4018</v>
      </c>
      <c r="G769">
        <v>3834</v>
      </c>
      <c r="H769">
        <v>34</v>
      </c>
      <c r="I769">
        <v>55498</v>
      </c>
      <c r="J769" t="s">
        <v>908</v>
      </c>
      <c r="K769" t="s">
        <v>65</v>
      </c>
      <c r="L769" t="s">
        <v>56</v>
      </c>
      <c r="M769">
        <v>52</v>
      </c>
      <c r="N769" t="s">
        <v>57</v>
      </c>
      <c r="O769">
        <v>74</v>
      </c>
      <c r="P769" t="s">
        <v>58</v>
      </c>
      <c r="Q769" t="s">
        <v>59</v>
      </c>
      <c r="R769" t="s">
        <v>59</v>
      </c>
      <c r="S769" t="s">
        <v>66</v>
      </c>
      <c r="T769" t="s">
        <v>59</v>
      </c>
      <c r="U769">
        <v>-1</v>
      </c>
      <c r="V769">
        <v>-7.0627000000000004</v>
      </c>
      <c r="W769">
        <v>-8.01</v>
      </c>
      <c r="X769">
        <v>-7.0627000000000004</v>
      </c>
      <c r="Y769">
        <v>0</v>
      </c>
      <c r="Z769">
        <v>0</v>
      </c>
      <c r="AA769">
        <v>0</v>
      </c>
      <c r="AB769">
        <v>7.0627000000000004</v>
      </c>
      <c r="AC769">
        <v>0</v>
      </c>
      <c r="AD769">
        <v>0</v>
      </c>
      <c r="AE769">
        <v>0</v>
      </c>
      <c r="AF769">
        <v>0</v>
      </c>
      <c r="AG769">
        <v>-0.96</v>
      </c>
      <c r="AH769">
        <v>0</v>
      </c>
      <c r="AI769">
        <v>0</v>
      </c>
      <c r="AJ769">
        <v>0</v>
      </c>
      <c r="AK769">
        <v>0</v>
      </c>
      <c r="AL769">
        <v>0</v>
      </c>
      <c r="AM769" t="s">
        <v>59</v>
      </c>
      <c r="AN769">
        <v>0</v>
      </c>
      <c r="AO769">
        <v>0</v>
      </c>
      <c r="AP769">
        <v>0</v>
      </c>
      <c r="AQ769">
        <v>0</v>
      </c>
      <c r="AR769" t="s">
        <v>59</v>
      </c>
      <c r="AS769">
        <v>0</v>
      </c>
      <c r="AT769">
        <v>0</v>
      </c>
      <c r="AU769">
        <v>0</v>
      </c>
      <c r="AV769" t="s">
        <v>61</v>
      </c>
      <c r="AW769">
        <v>0</v>
      </c>
      <c r="AX769">
        <v>0</v>
      </c>
      <c r="AY769" t="s">
        <v>62</v>
      </c>
      <c r="AZ769">
        <v>7.0627000000000004</v>
      </c>
    </row>
    <row r="770" spans="1:52" x14ac:dyDescent="0.3">
      <c r="A770" t="s">
        <v>102</v>
      </c>
      <c r="B770">
        <v>6101337762</v>
      </c>
      <c r="C770" t="s">
        <v>53</v>
      </c>
      <c r="D770">
        <v>233</v>
      </c>
      <c r="E770" t="s">
        <v>53</v>
      </c>
      <c r="F770">
        <v>4018</v>
      </c>
      <c r="G770">
        <v>3834</v>
      </c>
      <c r="H770">
        <v>34</v>
      </c>
      <c r="I770">
        <v>8795</v>
      </c>
      <c r="J770" t="s">
        <v>909</v>
      </c>
      <c r="K770" t="s">
        <v>55</v>
      </c>
      <c r="L770" t="s">
        <v>56</v>
      </c>
      <c r="M770">
        <v>52</v>
      </c>
      <c r="N770" t="s">
        <v>57</v>
      </c>
      <c r="O770">
        <v>74</v>
      </c>
      <c r="P770" t="s">
        <v>58</v>
      </c>
      <c r="Q770" t="s">
        <v>59</v>
      </c>
      <c r="R770" t="s">
        <v>59</v>
      </c>
      <c r="S770" t="s">
        <v>60</v>
      </c>
      <c r="T770" t="s">
        <v>59</v>
      </c>
      <c r="U770">
        <v>-2</v>
      </c>
      <c r="V770">
        <v>-48.726799999999997</v>
      </c>
      <c r="W770">
        <v>-50.76</v>
      </c>
      <c r="X770">
        <v>-59.488599999999998</v>
      </c>
      <c r="Y770">
        <v>0</v>
      </c>
      <c r="Z770">
        <v>-1.5988</v>
      </c>
      <c r="AA770">
        <v>-9.1630000000000003</v>
      </c>
      <c r="AB770">
        <v>29.744299999999999</v>
      </c>
      <c r="AC770">
        <v>0.7994</v>
      </c>
      <c r="AD770">
        <v>4.5815000000000001</v>
      </c>
      <c r="AE770">
        <v>0</v>
      </c>
      <c r="AF770">
        <v>0</v>
      </c>
      <c r="AG770">
        <v>-2.0299999999999998</v>
      </c>
      <c r="AH770">
        <v>0</v>
      </c>
      <c r="AI770">
        <v>0</v>
      </c>
      <c r="AJ770">
        <v>0</v>
      </c>
      <c r="AK770">
        <v>0</v>
      </c>
      <c r="AL770">
        <v>0</v>
      </c>
      <c r="AM770" t="s">
        <v>59</v>
      </c>
      <c r="AN770">
        <v>0</v>
      </c>
      <c r="AO770">
        <v>0</v>
      </c>
      <c r="AP770">
        <v>-46.205800000000004</v>
      </c>
      <c r="AQ770">
        <v>-56.967599999999997</v>
      </c>
      <c r="AR770" t="s">
        <v>59</v>
      </c>
      <c r="AS770">
        <v>0</v>
      </c>
      <c r="AT770">
        <v>0</v>
      </c>
      <c r="AU770">
        <v>0</v>
      </c>
      <c r="AV770" t="s">
        <v>61</v>
      </c>
      <c r="AW770">
        <v>0</v>
      </c>
      <c r="AX770">
        <v>1</v>
      </c>
      <c r="AY770" t="s">
        <v>62</v>
      </c>
      <c r="AZ770">
        <v>24.372</v>
      </c>
    </row>
    <row r="771" spans="1:52" x14ac:dyDescent="0.3">
      <c r="A771" t="s">
        <v>910</v>
      </c>
      <c r="B771">
        <v>6097202054</v>
      </c>
      <c r="C771" t="s">
        <v>911</v>
      </c>
      <c r="D771">
        <v>231</v>
      </c>
      <c r="E771" t="s">
        <v>911</v>
      </c>
      <c r="F771">
        <v>4018</v>
      </c>
      <c r="G771">
        <v>3834</v>
      </c>
      <c r="H771">
        <v>34</v>
      </c>
      <c r="I771">
        <v>139315</v>
      </c>
      <c r="J771" t="s">
        <v>912</v>
      </c>
      <c r="K771" t="s">
        <v>107</v>
      </c>
      <c r="L771" t="s">
        <v>56</v>
      </c>
      <c r="M771">
        <v>52</v>
      </c>
      <c r="N771" t="s">
        <v>57</v>
      </c>
      <c r="O771">
        <v>74</v>
      </c>
      <c r="P771" t="s">
        <v>58</v>
      </c>
      <c r="Q771" t="s">
        <v>59</v>
      </c>
      <c r="R771" t="s">
        <v>59</v>
      </c>
      <c r="S771" t="s">
        <v>60</v>
      </c>
      <c r="T771" t="s">
        <v>59</v>
      </c>
      <c r="U771">
        <v>-3</v>
      </c>
      <c r="V771">
        <v>-904.45590000000004</v>
      </c>
      <c r="W771">
        <v>-942.15</v>
      </c>
      <c r="X771">
        <v>-1227.5057999999999</v>
      </c>
      <c r="Y771">
        <v>0</v>
      </c>
      <c r="Z771">
        <v>-40.171799999999998</v>
      </c>
      <c r="AA771">
        <v>-282.87810000000002</v>
      </c>
      <c r="AB771">
        <v>409.16860000000003</v>
      </c>
      <c r="AC771">
        <v>13.390599999999999</v>
      </c>
      <c r="AD771">
        <v>94.292699999999996</v>
      </c>
      <c r="AE771">
        <v>0</v>
      </c>
      <c r="AF771">
        <v>0</v>
      </c>
      <c r="AG771">
        <v>-37.69</v>
      </c>
      <c r="AH771">
        <v>0</v>
      </c>
      <c r="AI771">
        <v>0</v>
      </c>
      <c r="AJ771">
        <v>0</v>
      </c>
      <c r="AK771">
        <v>0</v>
      </c>
      <c r="AL771">
        <v>0</v>
      </c>
      <c r="AM771" t="s">
        <v>59</v>
      </c>
      <c r="AN771">
        <v>0</v>
      </c>
      <c r="AO771">
        <v>0</v>
      </c>
      <c r="AP771">
        <v>-1016.4114</v>
      </c>
      <c r="AQ771">
        <v>-1339.4612999999999</v>
      </c>
      <c r="AR771" t="s">
        <v>59</v>
      </c>
      <c r="AS771">
        <v>0</v>
      </c>
      <c r="AT771">
        <v>0</v>
      </c>
      <c r="AU771">
        <v>0</v>
      </c>
      <c r="AV771" t="s">
        <v>61</v>
      </c>
      <c r="AW771">
        <v>0</v>
      </c>
      <c r="AX771">
        <v>1</v>
      </c>
      <c r="AY771" t="s">
        <v>62</v>
      </c>
      <c r="AZ771">
        <v>301.4853</v>
      </c>
    </row>
    <row r="772" spans="1:52" x14ac:dyDescent="0.3">
      <c r="A772" t="s">
        <v>63</v>
      </c>
      <c r="B772">
        <v>6101697946</v>
      </c>
      <c r="C772" t="s">
        <v>53</v>
      </c>
      <c r="D772">
        <v>243</v>
      </c>
      <c r="E772" t="s">
        <v>53</v>
      </c>
      <c r="F772">
        <v>4018</v>
      </c>
      <c r="G772">
        <v>3834</v>
      </c>
      <c r="H772">
        <v>34</v>
      </c>
      <c r="I772">
        <v>14887</v>
      </c>
      <c r="J772" t="s">
        <v>913</v>
      </c>
      <c r="K772" t="s">
        <v>99</v>
      </c>
      <c r="L772" t="s">
        <v>56</v>
      </c>
      <c r="M772">
        <v>52</v>
      </c>
      <c r="N772" t="s">
        <v>57</v>
      </c>
      <c r="O772">
        <v>74</v>
      </c>
      <c r="P772" t="s">
        <v>58</v>
      </c>
      <c r="Q772" t="s">
        <v>59</v>
      </c>
      <c r="R772" t="s">
        <v>59</v>
      </c>
      <c r="S772" t="s">
        <v>60</v>
      </c>
      <c r="T772" t="s">
        <v>59</v>
      </c>
      <c r="U772">
        <v>-1</v>
      </c>
      <c r="V772">
        <v>-89.968000000000004</v>
      </c>
      <c r="W772">
        <v>-102.23</v>
      </c>
      <c r="X772">
        <v>-114.8998</v>
      </c>
      <c r="Y772">
        <v>0</v>
      </c>
      <c r="Z772">
        <v>-10.936400000000001</v>
      </c>
      <c r="AA772">
        <v>-13.9954</v>
      </c>
      <c r="AB772">
        <v>114.8998</v>
      </c>
      <c r="AC772">
        <v>10.936400000000001</v>
      </c>
      <c r="AD772">
        <v>13.9954</v>
      </c>
      <c r="AE772">
        <v>0</v>
      </c>
      <c r="AF772">
        <v>0</v>
      </c>
      <c r="AG772">
        <v>-12.27</v>
      </c>
      <c r="AH772">
        <v>0</v>
      </c>
      <c r="AI772">
        <v>0</v>
      </c>
      <c r="AJ772">
        <v>0</v>
      </c>
      <c r="AK772">
        <v>0</v>
      </c>
      <c r="AL772">
        <v>0</v>
      </c>
      <c r="AM772" t="s">
        <v>59</v>
      </c>
      <c r="AN772">
        <v>0</v>
      </c>
      <c r="AO772">
        <v>0</v>
      </c>
      <c r="AP772">
        <v>0</v>
      </c>
      <c r="AQ772">
        <v>0</v>
      </c>
      <c r="AR772" t="s">
        <v>59</v>
      </c>
      <c r="AS772">
        <v>0</v>
      </c>
      <c r="AT772">
        <v>0</v>
      </c>
      <c r="AU772">
        <v>0</v>
      </c>
      <c r="AV772" t="s">
        <v>61</v>
      </c>
      <c r="AW772">
        <v>0</v>
      </c>
      <c r="AX772">
        <v>1</v>
      </c>
      <c r="AY772" t="s">
        <v>62</v>
      </c>
      <c r="AZ772">
        <v>89.966399999999993</v>
      </c>
    </row>
    <row r="773" spans="1:52" x14ac:dyDescent="0.3">
      <c r="A773" t="s">
        <v>105</v>
      </c>
      <c r="B773">
        <v>6101712290</v>
      </c>
      <c r="C773" t="s">
        <v>53</v>
      </c>
      <c r="D773">
        <v>248</v>
      </c>
      <c r="E773" t="s">
        <v>53</v>
      </c>
      <c r="F773">
        <v>4018</v>
      </c>
      <c r="G773">
        <v>3834</v>
      </c>
      <c r="H773">
        <v>34</v>
      </c>
      <c r="I773">
        <v>302172</v>
      </c>
      <c r="J773" t="s">
        <v>914</v>
      </c>
      <c r="K773" t="s">
        <v>55</v>
      </c>
      <c r="L773" t="s">
        <v>56</v>
      </c>
      <c r="M773">
        <v>52</v>
      </c>
      <c r="N773" t="s">
        <v>57</v>
      </c>
      <c r="O773">
        <v>74</v>
      </c>
      <c r="P773" t="s">
        <v>58</v>
      </c>
      <c r="Q773" t="s">
        <v>59</v>
      </c>
      <c r="R773" t="s">
        <v>59</v>
      </c>
      <c r="S773" t="s">
        <v>69</v>
      </c>
      <c r="T773" t="s">
        <v>59</v>
      </c>
      <c r="U773">
        <v>-1</v>
      </c>
      <c r="V773">
        <v>-16.918199999999999</v>
      </c>
      <c r="W773">
        <v>-19.23</v>
      </c>
      <c r="X773">
        <v>-22.0243</v>
      </c>
      <c r="Y773">
        <v>0</v>
      </c>
      <c r="Z773">
        <v>-2.3294000000000001</v>
      </c>
      <c r="AA773">
        <v>-2.7766999999999999</v>
      </c>
      <c r="AB773">
        <v>22.0243</v>
      </c>
      <c r="AC773">
        <v>2.3294000000000001</v>
      </c>
      <c r="AD773">
        <v>2.7766999999999999</v>
      </c>
      <c r="AE773">
        <v>0</v>
      </c>
      <c r="AF773">
        <v>0</v>
      </c>
      <c r="AG773">
        <v>-2.31</v>
      </c>
      <c r="AH773">
        <v>0</v>
      </c>
      <c r="AI773">
        <v>0</v>
      </c>
      <c r="AJ773">
        <v>0</v>
      </c>
      <c r="AK773">
        <v>0</v>
      </c>
      <c r="AL773">
        <v>0</v>
      </c>
      <c r="AM773" t="s">
        <v>59</v>
      </c>
      <c r="AN773">
        <v>0</v>
      </c>
      <c r="AO773">
        <v>0</v>
      </c>
      <c r="AP773">
        <v>-17.488399999999999</v>
      </c>
      <c r="AQ773">
        <v>-22.5945</v>
      </c>
      <c r="AR773" t="s">
        <v>59</v>
      </c>
      <c r="AS773">
        <v>0</v>
      </c>
      <c r="AT773">
        <v>0</v>
      </c>
      <c r="AU773">
        <v>0</v>
      </c>
      <c r="AV773" t="s">
        <v>61</v>
      </c>
      <c r="AW773">
        <v>0</v>
      </c>
      <c r="AX773">
        <v>1</v>
      </c>
      <c r="AY773" t="s">
        <v>62</v>
      </c>
      <c r="AZ773">
        <v>16.918199999999999</v>
      </c>
    </row>
    <row r="774" spans="1:52" x14ac:dyDescent="0.3">
      <c r="A774" t="s">
        <v>77</v>
      </c>
      <c r="B774">
        <v>6101711760</v>
      </c>
      <c r="C774" t="s">
        <v>53</v>
      </c>
      <c r="D774">
        <v>247</v>
      </c>
      <c r="E774" t="s">
        <v>53</v>
      </c>
      <c r="F774">
        <v>4018</v>
      </c>
      <c r="G774">
        <v>3834</v>
      </c>
      <c r="H774">
        <v>34</v>
      </c>
      <c r="I774">
        <v>74006</v>
      </c>
      <c r="J774" t="s">
        <v>915</v>
      </c>
      <c r="K774" t="s">
        <v>816</v>
      </c>
      <c r="L774" t="s">
        <v>56</v>
      </c>
      <c r="M774">
        <v>52</v>
      </c>
      <c r="N774" t="s">
        <v>57</v>
      </c>
      <c r="O774">
        <v>74</v>
      </c>
      <c r="P774" t="s">
        <v>58</v>
      </c>
      <c r="Q774" t="s">
        <v>59</v>
      </c>
      <c r="R774" t="s">
        <v>59</v>
      </c>
      <c r="S774" t="s">
        <v>60</v>
      </c>
      <c r="T774" t="s">
        <v>59</v>
      </c>
      <c r="U774">
        <v>-2</v>
      </c>
      <c r="V774">
        <v>-92.707999999999998</v>
      </c>
      <c r="W774">
        <v>-96.66</v>
      </c>
      <c r="X774">
        <v>-124.83839999999999</v>
      </c>
      <c r="Y774">
        <v>0</v>
      </c>
      <c r="Z774">
        <v>-4.0846</v>
      </c>
      <c r="AA774">
        <v>-28.0458</v>
      </c>
      <c r="AB774">
        <v>62.419199999999996</v>
      </c>
      <c r="AC774">
        <v>2.0423</v>
      </c>
      <c r="AD774">
        <v>14.0229</v>
      </c>
      <c r="AE774">
        <v>0</v>
      </c>
      <c r="AF774">
        <v>0</v>
      </c>
      <c r="AG774">
        <v>-3.86</v>
      </c>
      <c r="AH774">
        <v>0</v>
      </c>
      <c r="AI774">
        <v>0</v>
      </c>
      <c r="AJ774">
        <v>0</v>
      </c>
      <c r="AK774">
        <v>0</v>
      </c>
      <c r="AL774">
        <v>0</v>
      </c>
      <c r="AM774" t="s">
        <v>59</v>
      </c>
      <c r="AN774">
        <v>0</v>
      </c>
      <c r="AO774">
        <v>0</v>
      </c>
      <c r="AP774">
        <v>0</v>
      </c>
      <c r="AQ774">
        <v>0</v>
      </c>
      <c r="AR774" t="s">
        <v>59</v>
      </c>
      <c r="AS774">
        <v>0</v>
      </c>
      <c r="AT774">
        <v>0</v>
      </c>
      <c r="AU774">
        <v>0</v>
      </c>
      <c r="AV774" t="s">
        <v>61</v>
      </c>
      <c r="AW774">
        <v>0</v>
      </c>
      <c r="AX774">
        <v>1</v>
      </c>
      <c r="AY774" t="s">
        <v>62</v>
      </c>
      <c r="AZ774">
        <v>46.3538</v>
      </c>
    </row>
    <row r="775" spans="1:52" x14ac:dyDescent="0.3">
      <c r="A775" t="s">
        <v>112</v>
      </c>
      <c r="B775">
        <v>6101341924</v>
      </c>
      <c r="C775" t="s">
        <v>53</v>
      </c>
      <c r="D775">
        <v>234</v>
      </c>
      <c r="E775" t="s">
        <v>53</v>
      </c>
      <c r="F775">
        <v>4018</v>
      </c>
      <c r="G775">
        <v>3834</v>
      </c>
      <c r="H775">
        <v>34</v>
      </c>
      <c r="I775">
        <v>150659</v>
      </c>
      <c r="J775" t="s">
        <v>916</v>
      </c>
      <c r="K775" t="s">
        <v>82</v>
      </c>
      <c r="L775" t="s">
        <v>56</v>
      </c>
      <c r="M775">
        <v>52</v>
      </c>
      <c r="N775" t="s">
        <v>57</v>
      </c>
      <c r="O775">
        <v>74</v>
      </c>
      <c r="P775" t="s">
        <v>58</v>
      </c>
      <c r="Q775" t="s">
        <v>59</v>
      </c>
      <c r="R775" t="s">
        <v>59</v>
      </c>
      <c r="S775" t="s">
        <v>69</v>
      </c>
      <c r="T775" t="s">
        <v>59</v>
      </c>
      <c r="U775">
        <v>-1</v>
      </c>
      <c r="V775">
        <v>-9.4772999999999996</v>
      </c>
      <c r="W775">
        <v>-10.77</v>
      </c>
      <c r="X775">
        <v>-12.5273</v>
      </c>
      <c r="Y775">
        <v>0</v>
      </c>
      <c r="Z775">
        <v>-1.36</v>
      </c>
      <c r="AA775">
        <v>-1.69</v>
      </c>
      <c r="AB775">
        <v>12.5273</v>
      </c>
      <c r="AC775">
        <v>1.36</v>
      </c>
      <c r="AD775">
        <v>1.69</v>
      </c>
      <c r="AE775">
        <v>0</v>
      </c>
      <c r="AF775">
        <v>0</v>
      </c>
      <c r="AG775">
        <v>-1.29</v>
      </c>
      <c r="AH775">
        <v>0</v>
      </c>
      <c r="AI775">
        <v>0</v>
      </c>
      <c r="AJ775">
        <v>0</v>
      </c>
      <c r="AK775">
        <v>0</v>
      </c>
      <c r="AL775">
        <v>0</v>
      </c>
      <c r="AM775" t="s">
        <v>59</v>
      </c>
      <c r="AN775">
        <v>0</v>
      </c>
      <c r="AO775">
        <v>0</v>
      </c>
      <c r="AP775">
        <v>-9.2606000000000002</v>
      </c>
      <c r="AQ775">
        <v>-12.310600000000001</v>
      </c>
      <c r="AR775" t="s">
        <v>59</v>
      </c>
      <c r="AS775">
        <v>0</v>
      </c>
      <c r="AT775">
        <v>0</v>
      </c>
      <c r="AU775">
        <v>0</v>
      </c>
      <c r="AV775" t="s">
        <v>61</v>
      </c>
      <c r="AW775">
        <v>0</v>
      </c>
      <c r="AX775">
        <v>1</v>
      </c>
      <c r="AY775" t="s">
        <v>62</v>
      </c>
      <c r="AZ775">
        <v>9.4772999999999996</v>
      </c>
    </row>
    <row r="776" spans="1:52" x14ac:dyDescent="0.3">
      <c r="A776" t="s">
        <v>178</v>
      </c>
      <c r="B776">
        <v>6101291053</v>
      </c>
      <c r="C776" t="s">
        <v>53</v>
      </c>
      <c r="D776">
        <v>232</v>
      </c>
      <c r="E776" t="s">
        <v>53</v>
      </c>
      <c r="F776">
        <v>4018</v>
      </c>
      <c r="G776">
        <v>3834</v>
      </c>
      <c r="H776">
        <v>34</v>
      </c>
      <c r="I776">
        <v>13664</v>
      </c>
      <c r="J776" t="s">
        <v>917</v>
      </c>
      <c r="K776" t="s">
        <v>918</v>
      </c>
      <c r="L776" t="s">
        <v>56</v>
      </c>
      <c r="M776">
        <v>52</v>
      </c>
      <c r="N776" t="s">
        <v>57</v>
      </c>
      <c r="O776">
        <v>74</v>
      </c>
      <c r="P776" t="s">
        <v>58</v>
      </c>
      <c r="Q776" t="s">
        <v>59</v>
      </c>
      <c r="R776" t="s">
        <v>59</v>
      </c>
      <c r="S776" t="s">
        <v>69</v>
      </c>
      <c r="T776" t="s">
        <v>59</v>
      </c>
      <c r="U776">
        <v>-1</v>
      </c>
      <c r="V776">
        <v>-1.0742</v>
      </c>
      <c r="W776">
        <v>-1.22</v>
      </c>
      <c r="X776">
        <v>-1.4517</v>
      </c>
      <c r="Y776">
        <v>0</v>
      </c>
      <c r="Z776">
        <v>-0.15620000000000001</v>
      </c>
      <c r="AA776">
        <v>-0.2213</v>
      </c>
      <c r="AB776">
        <v>1.4517</v>
      </c>
      <c r="AC776">
        <v>0.15620000000000001</v>
      </c>
      <c r="AD776">
        <v>0.2213</v>
      </c>
      <c r="AE776">
        <v>0</v>
      </c>
      <c r="AF776">
        <v>0</v>
      </c>
      <c r="AG776">
        <v>-0.15</v>
      </c>
      <c r="AH776">
        <v>0</v>
      </c>
      <c r="AI776">
        <v>0</v>
      </c>
      <c r="AJ776">
        <v>0</v>
      </c>
      <c r="AK776">
        <v>0</v>
      </c>
      <c r="AL776">
        <v>0</v>
      </c>
      <c r="AM776" t="s">
        <v>59</v>
      </c>
      <c r="AN776">
        <v>0</v>
      </c>
      <c r="AO776">
        <v>0</v>
      </c>
      <c r="AP776">
        <v>-1.1734</v>
      </c>
      <c r="AQ776">
        <v>-1.5508999999999999</v>
      </c>
      <c r="AR776" t="s">
        <v>59</v>
      </c>
      <c r="AS776">
        <v>0</v>
      </c>
      <c r="AT776">
        <v>0</v>
      </c>
      <c r="AU776">
        <v>0</v>
      </c>
      <c r="AV776" t="s">
        <v>61</v>
      </c>
      <c r="AW776">
        <v>0</v>
      </c>
      <c r="AX776">
        <v>1</v>
      </c>
      <c r="AY776" t="s">
        <v>62</v>
      </c>
      <c r="AZ776">
        <v>1.08</v>
      </c>
    </row>
    <row r="777" spans="1:52" x14ac:dyDescent="0.3">
      <c r="A777" t="s">
        <v>52</v>
      </c>
      <c r="B777">
        <v>6101702454</v>
      </c>
      <c r="C777" t="s">
        <v>53</v>
      </c>
      <c r="D777">
        <v>245</v>
      </c>
      <c r="E777" t="s">
        <v>53</v>
      </c>
      <c r="F777">
        <v>4018</v>
      </c>
      <c r="G777">
        <v>3834</v>
      </c>
      <c r="H777">
        <v>34</v>
      </c>
      <c r="I777">
        <v>17227</v>
      </c>
      <c r="J777" t="s">
        <v>919</v>
      </c>
      <c r="K777" t="s">
        <v>205</v>
      </c>
      <c r="L777" t="s">
        <v>56</v>
      </c>
      <c r="M777">
        <v>52</v>
      </c>
      <c r="N777" t="s">
        <v>57</v>
      </c>
      <c r="O777">
        <v>74</v>
      </c>
      <c r="P777" t="s">
        <v>58</v>
      </c>
      <c r="Q777" t="s">
        <v>59</v>
      </c>
      <c r="R777" t="s">
        <v>59</v>
      </c>
      <c r="S777" t="s">
        <v>69</v>
      </c>
      <c r="T777" t="s">
        <v>59</v>
      </c>
      <c r="U777">
        <v>-1</v>
      </c>
      <c r="V777">
        <v>-33.235199999999999</v>
      </c>
      <c r="W777">
        <v>-37.770000000000003</v>
      </c>
      <c r="X777">
        <v>-43.028399999999998</v>
      </c>
      <c r="Y777">
        <v>0</v>
      </c>
      <c r="Z777">
        <v>-4.5564999999999998</v>
      </c>
      <c r="AA777">
        <v>-5.2366999999999999</v>
      </c>
      <c r="AB777">
        <v>43.028399999999998</v>
      </c>
      <c r="AC777">
        <v>4.5564999999999998</v>
      </c>
      <c r="AD777">
        <v>5.2366999999999999</v>
      </c>
      <c r="AE777">
        <v>0</v>
      </c>
      <c r="AF777">
        <v>0</v>
      </c>
      <c r="AG777">
        <v>-4.53</v>
      </c>
      <c r="AH777">
        <v>0</v>
      </c>
      <c r="AI777">
        <v>0</v>
      </c>
      <c r="AJ777">
        <v>0</v>
      </c>
      <c r="AK777">
        <v>0</v>
      </c>
      <c r="AL777">
        <v>0</v>
      </c>
      <c r="AM777" t="s">
        <v>59</v>
      </c>
      <c r="AN777">
        <v>0</v>
      </c>
      <c r="AO777">
        <v>0</v>
      </c>
      <c r="AP777">
        <v>0</v>
      </c>
      <c r="AQ777">
        <v>0</v>
      </c>
      <c r="AR777" t="s">
        <v>59</v>
      </c>
      <c r="AS777">
        <v>0</v>
      </c>
      <c r="AT777">
        <v>0</v>
      </c>
      <c r="AU777">
        <v>0</v>
      </c>
      <c r="AV777" t="s">
        <v>61</v>
      </c>
      <c r="AW777">
        <v>0</v>
      </c>
      <c r="AX777">
        <v>1</v>
      </c>
      <c r="AY777" t="s">
        <v>62</v>
      </c>
      <c r="AZ777">
        <v>33.235199999999999</v>
      </c>
    </row>
    <row r="778" spans="1:52" x14ac:dyDescent="0.3">
      <c r="A778" t="s">
        <v>86</v>
      </c>
      <c r="B778">
        <v>6101732888</v>
      </c>
      <c r="C778" t="s">
        <v>53</v>
      </c>
      <c r="D778">
        <v>251</v>
      </c>
      <c r="E778" t="s">
        <v>53</v>
      </c>
      <c r="F778">
        <v>4018</v>
      </c>
      <c r="G778">
        <v>3834</v>
      </c>
      <c r="H778">
        <v>34</v>
      </c>
      <c r="I778">
        <v>70185</v>
      </c>
      <c r="J778" t="s">
        <v>920</v>
      </c>
      <c r="K778" t="s">
        <v>101</v>
      </c>
      <c r="L778" t="s">
        <v>56</v>
      </c>
      <c r="M778">
        <v>52</v>
      </c>
      <c r="N778" t="s">
        <v>57</v>
      </c>
      <c r="O778">
        <v>74</v>
      </c>
      <c r="P778" t="s">
        <v>58</v>
      </c>
      <c r="Q778" t="s">
        <v>59</v>
      </c>
      <c r="R778" t="s">
        <v>59</v>
      </c>
      <c r="S778" t="s">
        <v>60</v>
      </c>
      <c r="T778" t="s">
        <v>59</v>
      </c>
      <c r="U778">
        <v>-2</v>
      </c>
      <c r="V778">
        <v>-73.995599999999996</v>
      </c>
      <c r="W778">
        <v>-84.08</v>
      </c>
      <c r="X778">
        <v>-96.061199999999999</v>
      </c>
      <c r="Y778">
        <v>0</v>
      </c>
      <c r="Z778">
        <v>-9.4103999999999992</v>
      </c>
      <c r="AA778">
        <v>-12.655200000000001</v>
      </c>
      <c r="AB778">
        <v>48.0306</v>
      </c>
      <c r="AC778">
        <v>4.7051999999999996</v>
      </c>
      <c r="AD778">
        <v>6.3276000000000003</v>
      </c>
      <c r="AE778">
        <v>0</v>
      </c>
      <c r="AF778">
        <v>0</v>
      </c>
      <c r="AG778">
        <v>-10.09</v>
      </c>
      <c r="AH778">
        <v>0</v>
      </c>
      <c r="AI778">
        <v>0</v>
      </c>
      <c r="AJ778">
        <v>0</v>
      </c>
      <c r="AK778">
        <v>0</v>
      </c>
      <c r="AL778">
        <v>0</v>
      </c>
      <c r="AM778" t="s">
        <v>59</v>
      </c>
      <c r="AN778">
        <v>0</v>
      </c>
      <c r="AO778">
        <v>0</v>
      </c>
      <c r="AP778">
        <v>0</v>
      </c>
      <c r="AQ778">
        <v>0</v>
      </c>
      <c r="AR778" t="s">
        <v>59</v>
      </c>
      <c r="AS778">
        <v>0</v>
      </c>
      <c r="AT778">
        <v>0</v>
      </c>
      <c r="AU778">
        <v>0</v>
      </c>
      <c r="AV778" t="s">
        <v>61</v>
      </c>
      <c r="AW778">
        <v>0</v>
      </c>
      <c r="AX778">
        <v>1</v>
      </c>
      <c r="AY778" t="s">
        <v>62</v>
      </c>
      <c r="AZ778">
        <v>36.997799999999998</v>
      </c>
    </row>
    <row r="779" spans="1:52" x14ac:dyDescent="0.3">
      <c r="A779" t="s">
        <v>74</v>
      </c>
      <c r="B779">
        <v>6101702223</v>
      </c>
      <c r="C779" t="s">
        <v>53</v>
      </c>
      <c r="D779">
        <v>244</v>
      </c>
      <c r="E779" t="s">
        <v>53</v>
      </c>
      <c r="F779">
        <v>4018</v>
      </c>
      <c r="G779">
        <v>3834</v>
      </c>
      <c r="H779">
        <v>34</v>
      </c>
      <c r="I779">
        <v>55685</v>
      </c>
      <c r="J779" t="s">
        <v>921</v>
      </c>
      <c r="K779" t="s">
        <v>107</v>
      </c>
      <c r="L779" t="s">
        <v>56</v>
      </c>
      <c r="M779">
        <v>52</v>
      </c>
      <c r="N779" t="s">
        <v>57</v>
      </c>
      <c r="O779">
        <v>74</v>
      </c>
      <c r="P779" t="s">
        <v>58</v>
      </c>
      <c r="Q779" t="s">
        <v>59</v>
      </c>
      <c r="R779" t="s">
        <v>59</v>
      </c>
      <c r="S779" t="s">
        <v>69</v>
      </c>
      <c r="T779" t="s">
        <v>59</v>
      </c>
      <c r="U779">
        <v>-1</v>
      </c>
      <c r="V779">
        <v>-29.720199999999998</v>
      </c>
      <c r="W779">
        <v>-33.770000000000003</v>
      </c>
      <c r="X779">
        <v>-38.076099999999997</v>
      </c>
      <c r="Y779">
        <v>0</v>
      </c>
      <c r="Z779">
        <v>-3.742</v>
      </c>
      <c r="AA779">
        <v>-4.6139000000000001</v>
      </c>
      <c r="AB779">
        <v>38.076099999999997</v>
      </c>
      <c r="AC779">
        <v>3.742</v>
      </c>
      <c r="AD779">
        <v>4.6139000000000001</v>
      </c>
      <c r="AE779">
        <v>0</v>
      </c>
      <c r="AF779">
        <v>0</v>
      </c>
      <c r="AG779">
        <v>-4.05</v>
      </c>
      <c r="AH779">
        <v>0</v>
      </c>
      <c r="AI779">
        <v>0</v>
      </c>
      <c r="AJ779">
        <v>0</v>
      </c>
      <c r="AK779">
        <v>0</v>
      </c>
      <c r="AL779">
        <v>0</v>
      </c>
      <c r="AM779" t="s">
        <v>59</v>
      </c>
      <c r="AN779">
        <v>0</v>
      </c>
      <c r="AO779">
        <v>0</v>
      </c>
      <c r="AP779">
        <v>0</v>
      </c>
      <c r="AQ779">
        <v>0</v>
      </c>
      <c r="AR779" t="s">
        <v>59</v>
      </c>
      <c r="AS779">
        <v>0</v>
      </c>
      <c r="AT779">
        <v>0</v>
      </c>
      <c r="AU779">
        <v>0</v>
      </c>
      <c r="AV779" t="s">
        <v>61</v>
      </c>
      <c r="AW779">
        <v>0</v>
      </c>
      <c r="AX779">
        <v>1</v>
      </c>
      <c r="AY779" t="s">
        <v>62</v>
      </c>
      <c r="AZ779">
        <v>29.720199999999998</v>
      </c>
    </row>
    <row r="780" spans="1:52" x14ac:dyDescent="0.3">
      <c r="A780" t="s">
        <v>63</v>
      </c>
      <c r="B780">
        <v>6101697946</v>
      </c>
      <c r="C780" t="s">
        <v>53</v>
      </c>
      <c r="D780">
        <v>243</v>
      </c>
      <c r="E780" t="s">
        <v>53</v>
      </c>
      <c r="F780">
        <v>4018</v>
      </c>
      <c r="G780">
        <v>3834</v>
      </c>
      <c r="H780">
        <v>34</v>
      </c>
      <c r="I780">
        <v>78489</v>
      </c>
      <c r="J780" t="s">
        <v>922</v>
      </c>
      <c r="K780" t="s">
        <v>89</v>
      </c>
      <c r="L780" t="s">
        <v>56</v>
      </c>
      <c r="M780">
        <v>52</v>
      </c>
      <c r="N780" t="s">
        <v>57</v>
      </c>
      <c r="O780">
        <v>74</v>
      </c>
      <c r="P780" t="s">
        <v>58</v>
      </c>
      <c r="Q780" t="s">
        <v>59</v>
      </c>
      <c r="R780" t="s">
        <v>59</v>
      </c>
      <c r="S780" t="s">
        <v>60</v>
      </c>
      <c r="T780" t="s">
        <v>59</v>
      </c>
      <c r="U780">
        <v>-1</v>
      </c>
      <c r="V780">
        <v>-32.796799999999998</v>
      </c>
      <c r="W780">
        <v>-34.159999999999997</v>
      </c>
      <c r="X780">
        <v>-42.671500000000002</v>
      </c>
      <c r="Y780">
        <v>0</v>
      </c>
      <c r="Z780">
        <v>-1.2405999999999999</v>
      </c>
      <c r="AA780">
        <v>-8.6341000000000001</v>
      </c>
      <c r="AB780">
        <v>42.671500000000002</v>
      </c>
      <c r="AC780">
        <v>1.2405999999999999</v>
      </c>
      <c r="AD780">
        <v>8.6341000000000001</v>
      </c>
      <c r="AE780">
        <v>0</v>
      </c>
      <c r="AF780">
        <v>0</v>
      </c>
      <c r="AG780">
        <v>-1.37</v>
      </c>
      <c r="AH780">
        <v>0</v>
      </c>
      <c r="AI780">
        <v>0</v>
      </c>
      <c r="AJ780">
        <v>0</v>
      </c>
      <c r="AK780">
        <v>0</v>
      </c>
      <c r="AL780">
        <v>0</v>
      </c>
      <c r="AM780" t="s">
        <v>59</v>
      </c>
      <c r="AN780">
        <v>0</v>
      </c>
      <c r="AO780">
        <v>0</v>
      </c>
      <c r="AP780">
        <v>0</v>
      </c>
      <c r="AQ780">
        <v>0</v>
      </c>
      <c r="AR780" t="s">
        <v>59</v>
      </c>
      <c r="AS780">
        <v>0</v>
      </c>
      <c r="AT780">
        <v>0</v>
      </c>
      <c r="AU780">
        <v>0</v>
      </c>
      <c r="AV780" t="s">
        <v>61</v>
      </c>
      <c r="AW780">
        <v>0</v>
      </c>
      <c r="AX780">
        <v>1</v>
      </c>
      <c r="AY780" t="s">
        <v>62</v>
      </c>
      <c r="AZ780">
        <v>32.796799999999998</v>
      </c>
    </row>
    <row r="781" spans="1:52" x14ac:dyDescent="0.3">
      <c r="A781" t="s">
        <v>83</v>
      </c>
      <c r="B781">
        <v>6101697517</v>
      </c>
      <c r="C781" t="s">
        <v>53</v>
      </c>
      <c r="D781">
        <v>242</v>
      </c>
      <c r="E781" t="s">
        <v>53</v>
      </c>
      <c r="F781">
        <v>4018</v>
      </c>
      <c r="G781">
        <v>3834</v>
      </c>
      <c r="H781">
        <v>34</v>
      </c>
      <c r="I781">
        <v>79512</v>
      </c>
      <c r="J781" t="s">
        <v>923</v>
      </c>
      <c r="K781" t="s">
        <v>352</v>
      </c>
      <c r="L781" t="s">
        <v>56</v>
      </c>
      <c r="M781">
        <v>52</v>
      </c>
      <c r="N781" t="s">
        <v>57</v>
      </c>
      <c r="O781">
        <v>74</v>
      </c>
      <c r="P781" t="s">
        <v>58</v>
      </c>
      <c r="Q781" t="s">
        <v>59</v>
      </c>
      <c r="R781" t="s">
        <v>59</v>
      </c>
      <c r="S781" t="s">
        <v>60</v>
      </c>
      <c r="T781" t="s">
        <v>59</v>
      </c>
      <c r="U781">
        <v>-1</v>
      </c>
      <c r="V781">
        <v>-5.1478000000000002</v>
      </c>
      <c r="W781">
        <v>-5.85</v>
      </c>
      <c r="X781">
        <v>-6.6510999999999996</v>
      </c>
      <c r="Y781">
        <v>0</v>
      </c>
      <c r="Z781">
        <v>-0.62090000000000001</v>
      </c>
      <c r="AA781">
        <v>-0.88239999999999996</v>
      </c>
      <c r="AB781">
        <v>6.6510999999999996</v>
      </c>
      <c r="AC781">
        <v>0.62090000000000001</v>
      </c>
      <c r="AD781">
        <v>0.88239999999999996</v>
      </c>
      <c r="AE781">
        <v>0</v>
      </c>
      <c r="AF781">
        <v>0</v>
      </c>
      <c r="AG781">
        <v>-0.7</v>
      </c>
      <c r="AH781">
        <v>0</v>
      </c>
      <c r="AI781">
        <v>0</v>
      </c>
      <c r="AJ781">
        <v>0</v>
      </c>
      <c r="AK781">
        <v>0</v>
      </c>
      <c r="AL781">
        <v>0</v>
      </c>
      <c r="AM781" t="s">
        <v>59</v>
      </c>
      <c r="AN781">
        <v>0</v>
      </c>
      <c r="AO781">
        <v>0</v>
      </c>
      <c r="AP781">
        <v>0</v>
      </c>
      <c r="AQ781">
        <v>0</v>
      </c>
      <c r="AR781" t="s">
        <v>59</v>
      </c>
      <c r="AS781">
        <v>0</v>
      </c>
      <c r="AT781">
        <v>0</v>
      </c>
      <c r="AU781">
        <v>0</v>
      </c>
      <c r="AV781" t="s">
        <v>61</v>
      </c>
      <c r="AW781">
        <v>0</v>
      </c>
      <c r="AX781">
        <v>1</v>
      </c>
      <c r="AY781" t="s">
        <v>62</v>
      </c>
      <c r="AZ781">
        <v>5.1478000000000002</v>
      </c>
    </row>
    <row r="782" spans="1:52" x14ac:dyDescent="0.3">
      <c r="A782" t="s">
        <v>83</v>
      </c>
      <c r="B782">
        <v>6101697517</v>
      </c>
      <c r="C782" t="s">
        <v>53</v>
      </c>
      <c r="D782">
        <v>242</v>
      </c>
      <c r="E782" t="s">
        <v>53</v>
      </c>
      <c r="F782">
        <v>4018</v>
      </c>
      <c r="G782">
        <v>3834</v>
      </c>
      <c r="H782">
        <v>34</v>
      </c>
      <c r="I782">
        <v>117927</v>
      </c>
      <c r="J782" t="s">
        <v>924</v>
      </c>
      <c r="K782" t="s">
        <v>414</v>
      </c>
      <c r="L782" t="s">
        <v>56</v>
      </c>
      <c r="M782">
        <v>52</v>
      </c>
      <c r="N782" t="s">
        <v>57</v>
      </c>
      <c r="O782">
        <v>74</v>
      </c>
      <c r="P782" t="s">
        <v>58</v>
      </c>
      <c r="Q782" t="s">
        <v>59</v>
      </c>
      <c r="R782" t="s">
        <v>59</v>
      </c>
      <c r="S782" t="s">
        <v>60</v>
      </c>
      <c r="T782" t="s">
        <v>59</v>
      </c>
      <c r="U782">
        <v>-1</v>
      </c>
      <c r="V782">
        <v>-20.7241</v>
      </c>
      <c r="W782">
        <v>-23.55</v>
      </c>
      <c r="X782">
        <v>-26.219799999999999</v>
      </c>
      <c r="Y782">
        <v>0</v>
      </c>
      <c r="Z782">
        <v>-2.3672</v>
      </c>
      <c r="AA782">
        <v>-3.1284999999999998</v>
      </c>
      <c r="AB782">
        <v>26.219799999999999</v>
      </c>
      <c r="AC782">
        <v>2.3672</v>
      </c>
      <c r="AD782">
        <v>3.1284999999999998</v>
      </c>
      <c r="AE782">
        <v>0</v>
      </c>
      <c r="AF782">
        <v>0</v>
      </c>
      <c r="AG782">
        <v>-2.83</v>
      </c>
      <c r="AH782">
        <v>0</v>
      </c>
      <c r="AI782">
        <v>0</v>
      </c>
      <c r="AJ782">
        <v>0</v>
      </c>
      <c r="AK782">
        <v>0</v>
      </c>
      <c r="AL782">
        <v>0</v>
      </c>
      <c r="AM782" t="s">
        <v>59</v>
      </c>
      <c r="AN782">
        <v>0</v>
      </c>
      <c r="AO782">
        <v>0</v>
      </c>
      <c r="AP782">
        <v>-19.768699999999999</v>
      </c>
      <c r="AQ782">
        <v>-25.264399999999998</v>
      </c>
      <c r="AR782" t="s">
        <v>59</v>
      </c>
      <c r="AS782">
        <v>0</v>
      </c>
      <c r="AT782">
        <v>0</v>
      </c>
      <c r="AU782">
        <v>0</v>
      </c>
      <c r="AV782" t="s">
        <v>61</v>
      </c>
      <c r="AW782">
        <v>0</v>
      </c>
      <c r="AX782">
        <v>1</v>
      </c>
      <c r="AY782" t="s">
        <v>62</v>
      </c>
      <c r="AZ782">
        <v>20.7241</v>
      </c>
    </row>
    <row r="783" spans="1:52" x14ac:dyDescent="0.3">
      <c r="A783" t="s">
        <v>122</v>
      </c>
      <c r="B783">
        <v>6101693574</v>
      </c>
      <c r="C783" t="s">
        <v>53</v>
      </c>
      <c r="D783">
        <v>236</v>
      </c>
      <c r="E783" t="s">
        <v>53</v>
      </c>
      <c r="F783">
        <v>4018</v>
      </c>
      <c r="G783">
        <v>3834</v>
      </c>
      <c r="H783">
        <v>34</v>
      </c>
      <c r="I783">
        <v>21841</v>
      </c>
      <c r="J783" t="s">
        <v>925</v>
      </c>
      <c r="K783" t="s">
        <v>99</v>
      </c>
      <c r="L783" t="s">
        <v>56</v>
      </c>
      <c r="M783">
        <v>52</v>
      </c>
      <c r="N783" t="s">
        <v>57</v>
      </c>
      <c r="O783">
        <v>74</v>
      </c>
      <c r="P783" t="s">
        <v>58</v>
      </c>
      <c r="Q783" t="s">
        <v>59</v>
      </c>
      <c r="R783" t="s">
        <v>59</v>
      </c>
      <c r="S783" t="s">
        <v>60</v>
      </c>
      <c r="T783" t="s">
        <v>59</v>
      </c>
      <c r="U783">
        <v>-2</v>
      </c>
      <c r="V783">
        <v>-316.2396</v>
      </c>
      <c r="W783">
        <v>-359.36</v>
      </c>
      <c r="X783">
        <v>-411.6078</v>
      </c>
      <c r="Y783">
        <v>0</v>
      </c>
      <c r="Z783">
        <v>-40.406799999999997</v>
      </c>
      <c r="AA783">
        <v>-54.961399999999998</v>
      </c>
      <c r="AB783">
        <v>205.8039</v>
      </c>
      <c r="AC783">
        <v>20.203399999999998</v>
      </c>
      <c r="AD783">
        <v>27.480699999999999</v>
      </c>
      <c r="AE783">
        <v>0</v>
      </c>
      <c r="AF783">
        <v>0</v>
      </c>
      <c r="AG783">
        <v>-43.12</v>
      </c>
      <c r="AH783">
        <v>0</v>
      </c>
      <c r="AI783">
        <v>0</v>
      </c>
      <c r="AJ783">
        <v>0</v>
      </c>
      <c r="AK783">
        <v>0</v>
      </c>
      <c r="AL783">
        <v>0</v>
      </c>
      <c r="AM783" t="s">
        <v>59</v>
      </c>
      <c r="AN783">
        <v>0</v>
      </c>
      <c r="AO783">
        <v>0</v>
      </c>
      <c r="AP783">
        <v>0</v>
      </c>
      <c r="AQ783">
        <v>0</v>
      </c>
      <c r="AR783" t="s">
        <v>59</v>
      </c>
      <c r="AS783">
        <v>0</v>
      </c>
      <c r="AT783">
        <v>0</v>
      </c>
      <c r="AU783">
        <v>0</v>
      </c>
      <c r="AV783" t="s">
        <v>61</v>
      </c>
      <c r="AW783">
        <v>0</v>
      </c>
      <c r="AX783">
        <v>1</v>
      </c>
      <c r="AY783" t="s">
        <v>62</v>
      </c>
      <c r="AZ783">
        <v>158.1198</v>
      </c>
    </row>
    <row r="784" spans="1:52" x14ac:dyDescent="0.3">
      <c r="A784" t="s">
        <v>105</v>
      </c>
      <c r="B784">
        <v>6101712290</v>
      </c>
      <c r="C784" t="s">
        <v>53</v>
      </c>
      <c r="D784">
        <v>248</v>
      </c>
      <c r="E784" t="s">
        <v>53</v>
      </c>
      <c r="F784">
        <v>4018</v>
      </c>
      <c r="G784">
        <v>3834</v>
      </c>
      <c r="H784">
        <v>34</v>
      </c>
      <c r="I784">
        <v>33497</v>
      </c>
      <c r="J784" t="s">
        <v>926</v>
      </c>
      <c r="K784" t="s">
        <v>464</v>
      </c>
      <c r="L784" t="s">
        <v>56</v>
      </c>
      <c r="M784">
        <v>52</v>
      </c>
      <c r="N784" t="s">
        <v>57</v>
      </c>
      <c r="O784">
        <v>74</v>
      </c>
      <c r="P784" t="s">
        <v>58</v>
      </c>
      <c r="Q784" t="s">
        <v>59</v>
      </c>
      <c r="R784" t="s">
        <v>59</v>
      </c>
      <c r="S784" t="s">
        <v>69</v>
      </c>
      <c r="T784" t="s">
        <v>59</v>
      </c>
      <c r="U784">
        <v>-1</v>
      </c>
      <c r="V784">
        <v>-6.7008000000000001</v>
      </c>
      <c r="W784">
        <v>-6.98</v>
      </c>
      <c r="X784">
        <v>-8.8551000000000002</v>
      </c>
      <c r="Y784">
        <v>0</v>
      </c>
      <c r="Z784">
        <v>-0.28910000000000002</v>
      </c>
      <c r="AA784">
        <v>-1.8652</v>
      </c>
      <c r="AB784">
        <v>8.8551000000000002</v>
      </c>
      <c r="AC784">
        <v>0.28910000000000002</v>
      </c>
      <c r="AD784">
        <v>1.8652</v>
      </c>
      <c r="AE784">
        <v>0</v>
      </c>
      <c r="AF784">
        <v>0</v>
      </c>
      <c r="AG784">
        <v>-0.28000000000000003</v>
      </c>
      <c r="AH784">
        <v>0</v>
      </c>
      <c r="AI784">
        <v>0</v>
      </c>
      <c r="AJ784">
        <v>0</v>
      </c>
      <c r="AK784">
        <v>0</v>
      </c>
      <c r="AL784">
        <v>0</v>
      </c>
      <c r="AM784" t="s">
        <v>59</v>
      </c>
      <c r="AN784">
        <v>0</v>
      </c>
      <c r="AO784">
        <v>0</v>
      </c>
      <c r="AP784">
        <v>0</v>
      </c>
      <c r="AQ784">
        <v>0</v>
      </c>
      <c r="AR784" t="s">
        <v>59</v>
      </c>
      <c r="AS784">
        <v>0</v>
      </c>
      <c r="AT784">
        <v>0</v>
      </c>
      <c r="AU784">
        <v>0</v>
      </c>
      <c r="AV784" t="s">
        <v>61</v>
      </c>
      <c r="AW784">
        <v>0</v>
      </c>
      <c r="AX784">
        <v>1</v>
      </c>
      <c r="AY784" t="s">
        <v>62</v>
      </c>
      <c r="AZ784">
        <v>6.7008000000000001</v>
      </c>
    </row>
    <row r="785" spans="1:52" x14ac:dyDescent="0.3">
      <c r="A785" t="s">
        <v>102</v>
      </c>
      <c r="B785">
        <v>6101337762</v>
      </c>
      <c r="C785" t="s">
        <v>53</v>
      </c>
      <c r="D785">
        <v>233</v>
      </c>
      <c r="E785" t="s">
        <v>53</v>
      </c>
      <c r="F785">
        <v>4018</v>
      </c>
      <c r="G785">
        <v>3834</v>
      </c>
      <c r="H785">
        <v>34</v>
      </c>
      <c r="I785">
        <v>22171</v>
      </c>
      <c r="J785" t="s">
        <v>927</v>
      </c>
      <c r="K785" t="s">
        <v>107</v>
      </c>
      <c r="L785" t="s">
        <v>56</v>
      </c>
      <c r="M785">
        <v>52</v>
      </c>
      <c r="N785" t="s">
        <v>57</v>
      </c>
      <c r="O785">
        <v>74</v>
      </c>
      <c r="P785" t="s">
        <v>58</v>
      </c>
      <c r="Q785" t="s">
        <v>59</v>
      </c>
      <c r="R785" t="s">
        <v>59</v>
      </c>
      <c r="S785" t="s">
        <v>66</v>
      </c>
      <c r="T785" t="s">
        <v>59</v>
      </c>
      <c r="U785">
        <v>-2</v>
      </c>
      <c r="V785">
        <v>-116.7936</v>
      </c>
      <c r="W785">
        <v>-121.66</v>
      </c>
      <c r="X785">
        <v>-151.37</v>
      </c>
      <c r="Y785">
        <v>0</v>
      </c>
      <c r="Z785">
        <v>-4.5933999999999999</v>
      </c>
      <c r="AA785">
        <v>-29.983000000000001</v>
      </c>
      <c r="AB785">
        <v>75.685000000000002</v>
      </c>
      <c r="AC785">
        <v>2.2967</v>
      </c>
      <c r="AD785">
        <v>14.9915</v>
      </c>
      <c r="AE785">
        <v>0</v>
      </c>
      <c r="AF785">
        <v>0</v>
      </c>
      <c r="AG785">
        <v>-4.87</v>
      </c>
      <c r="AH785">
        <v>0</v>
      </c>
      <c r="AI785">
        <v>0</v>
      </c>
      <c r="AJ785">
        <v>0</v>
      </c>
      <c r="AK785">
        <v>0</v>
      </c>
      <c r="AL785">
        <v>0</v>
      </c>
      <c r="AM785" t="s">
        <v>59</v>
      </c>
      <c r="AN785">
        <v>0</v>
      </c>
      <c r="AO785">
        <v>0</v>
      </c>
      <c r="AP785">
        <v>0</v>
      </c>
      <c r="AQ785">
        <v>0</v>
      </c>
      <c r="AR785" t="s">
        <v>59</v>
      </c>
      <c r="AS785">
        <v>0</v>
      </c>
      <c r="AT785">
        <v>0</v>
      </c>
      <c r="AU785">
        <v>0</v>
      </c>
      <c r="AV785" t="s">
        <v>61</v>
      </c>
      <c r="AW785">
        <v>0</v>
      </c>
      <c r="AX785">
        <v>1</v>
      </c>
      <c r="AY785" t="s">
        <v>62</v>
      </c>
      <c r="AZ785">
        <v>58.396799999999999</v>
      </c>
    </row>
    <row r="786" spans="1:52" x14ac:dyDescent="0.3">
      <c r="A786" t="s">
        <v>80</v>
      </c>
      <c r="B786">
        <v>6101693754</v>
      </c>
      <c r="C786" t="s">
        <v>53</v>
      </c>
      <c r="D786">
        <v>237</v>
      </c>
      <c r="E786" t="s">
        <v>53</v>
      </c>
      <c r="F786">
        <v>4018</v>
      </c>
      <c r="G786">
        <v>3834</v>
      </c>
      <c r="H786">
        <v>34</v>
      </c>
      <c r="I786">
        <v>64101</v>
      </c>
      <c r="J786" t="s">
        <v>928</v>
      </c>
      <c r="K786" t="s">
        <v>82</v>
      </c>
      <c r="L786" t="s">
        <v>56</v>
      </c>
      <c r="M786">
        <v>52</v>
      </c>
      <c r="N786" t="s">
        <v>57</v>
      </c>
      <c r="O786">
        <v>74</v>
      </c>
      <c r="P786" t="s">
        <v>58</v>
      </c>
      <c r="Q786" t="s">
        <v>59</v>
      </c>
      <c r="R786" t="s">
        <v>59</v>
      </c>
      <c r="S786" t="s">
        <v>60</v>
      </c>
      <c r="T786" t="s">
        <v>59</v>
      </c>
      <c r="U786">
        <v>-1</v>
      </c>
      <c r="V786">
        <v>-116.8249</v>
      </c>
      <c r="W786">
        <v>-121.69</v>
      </c>
      <c r="X786">
        <v>-151.73920000000001</v>
      </c>
      <c r="Y786">
        <v>0</v>
      </c>
      <c r="Z786">
        <v>-4.5879000000000003</v>
      </c>
      <c r="AA786">
        <v>-30.3264</v>
      </c>
      <c r="AB786">
        <v>151.73920000000001</v>
      </c>
      <c r="AC786">
        <v>4.5879000000000003</v>
      </c>
      <c r="AD786">
        <v>30.3264</v>
      </c>
      <c r="AE786">
        <v>0</v>
      </c>
      <c r="AF786">
        <v>0</v>
      </c>
      <c r="AG786">
        <v>-4.87</v>
      </c>
      <c r="AH786">
        <v>0</v>
      </c>
      <c r="AI786">
        <v>0</v>
      </c>
      <c r="AJ786">
        <v>0</v>
      </c>
      <c r="AK786">
        <v>0</v>
      </c>
      <c r="AL786">
        <v>0</v>
      </c>
      <c r="AM786" t="s">
        <v>59</v>
      </c>
      <c r="AN786">
        <v>0</v>
      </c>
      <c r="AO786">
        <v>0</v>
      </c>
      <c r="AP786">
        <v>0</v>
      </c>
      <c r="AQ786">
        <v>0</v>
      </c>
      <c r="AR786" t="s">
        <v>59</v>
      </c>
      <c r="AS786">
        <v>0</v>
      </c>
      <c r="AT786">
        <v>0</v>
      </c>
      <c r="AU786">
        <v>0</v>
      </c>
      <c r="AV786" t="s">
        <v>61</v>
      </c>
      <c r="AW786">
        <v>0</v>
      </c>
      <c r="AX786">
        <v>1</v>
      </c>
      <c r="AY786" t="s">
        <v>62</v>
      </c>
      <c r="AZ786">
        <v>116.8257</v>
      </c>
    </row>
    <row r="787" spans="1:52" x14ac:dyDescent="0.3">
      <c r="A787" t="s">
        <v>63</v>
      </c>
      <c r="B787">
        <v>6101697946</v>
      </c>
      <c r="C787" t="s">
        <v>53</v>
      </c>
      <c r="D787">
        <v>243</v>
      </c>
      <c r="E787" t="s">
        <v>53</v>
      </c>
      <c r="F787">
        <v>4018</v>
      </c>
      <c r="G787">
        <v>3834</v>
      </c>
      <c r="H787">
        <v>34</v>
      </c>
      <c r="I787">
        <v>111216</v>
      </c>
      <c r="J787" t="s">
        <v>929</v>
      </c>
      <c r="K787" t="s">
        <v>107</v>
      </c>
      <c r="L787" t="s">
        <v>56</v>
      </c>
      <c r="M787">
        <v>52</v>
      </c>
      <c r="N787" t="s">
        <v>57</v>
      </c>
      <c r="O787">
        <v>74</v>
      </c>
      <c r="P787" t="s">
        <v>58</v>
      </c>
      <c r="Q787" t="s">
        <v>59</v>
      </c>
      <c r="R787" t="s">
        <v>59</v>
      </c>
      <c r="S787" t="s">
        <v>60</v>
      </c>
      <c r="T787" t="s">
        <v>59</v>
      </c>
      <c r="U787">
        <v>-1</v>
      </c>
      <c r="V787">
        <v>-56.884599999999999</v>
      </c>
      <c r="W787">
        <v>-64.66</v>
      </c>
      <c r="X787">
        <v>-73.934899999999999</v>
      </c>
      <c r="Y787">
        <v>0</v>
      </c>
      <c r="Z787">
        <v>-7.3510999999999997</v>
      </c>
      <c r="AA787">
        <v>-9.6991999999999994</v>
      </c>
      <c r="AB787">
        <v>73.934899999999999</v>
      </c>
      <c r="AC787">
        <v>7.3510999999999997</v>
      </c>
      <c r="AD787">
        <v>9.6991999999999994</v>
      </c>
      <c r="AE787">
        <v>0</v>
      </c>
      <c r="AF787">
        <v>0</v>
      </c>
      <c r="AG787">
        <v>-7.76</v>
      </c>
      <c r="AH787">
        <v>0</v>
      </c>
      <c r="AI787">
        <v>0</v>
      </c>
      <c r="AJ787">
        <v>0</v>
      </c>
      <c r="AK787">
        <v>0</v>
      </c>
      <c r="AL787">
        <v>0</v>
      </c>
      <c r="AM787" t="s">
        <v>59</v>
      </c>
      <c r="AN787">
        <v>0</v>
      </c>
      <c r="AO787">
        <v>0</v>
      </c>
      <c r="AP787">
        <v>0</v>
      </c>
      <c r="AQ787">
        <v>0</v>
      </c>
      <c r="AR787" t="s">
        <v>59</v>
      </c>
      <c r="AS787">
        <v>0</v>
      </c>
      <c r="AT787">
        <v>0</v>
      </c>
      <c r="AU787">
        <v>0</v>
      </c>
      <c r="AV787" t="s">
        <v>61</v>
      </c>
      <c r="AW787">
        <v>0</v>
      </c>
      <c r="AX787">
        <v>1</v>
      </c>
      <c r="AY787" t="s">
        <v>62</v>
      </c>
      <c r="AZ787">
        <v>56.944000000000003</v>
      </c>
    </row>
    <row r="788" spans="1:52" x14ac:dyDescent="0.3">
      <c r="A788" t="s">
        <v>63</v>
      </c>
      <c r="B788">
        <v>6101697946</v>
      </c>
      <c r="C788" t="s">
        <v>53</v>
      </c>
      <c r="D788">
        <v>243</v>
      </c>
      <c r="E788" t="s">
        <v>53</v>
      </c>
      <c r="F788">
        <v>4018</v>
      </c>
      <c r="G788">
        <v>3834</v>
      </c>
      <c r="H788">
        <v>34</v>
      </c>
      <c r="I788">
        <v>111320</v>
      </c>
      <c r="J788" t="s">
        <v>260</v>
      </c>
      <c r="K788" t="s">
        <v>261</v>
      </c>
      <c r="L788" t="s">
        <v>56</v>
      </c>
      <c r="M788">
        <v>52</v>
      </c>
      <c r="N788" t="s">
        <v>57</v>
      </c>
      <c r="O788">
        <v>74</v>
      </c>
      <c r="P788" t="s">
        <v>58</v>
      </c>
      <c r="Q788" t="s">
        <v>59</v>
      </c>
      <c r="R788" t="s">
        <v>59</v>
      </c>
      <c r="S788" t="s">
        <v>66</v>
      </c>
      <c r="T788" t="s">
        <v>59</v>
      </c>
      <c r="U788">
        <v>-19</v>
      </c>
      <c r="V788">
        <v>-95.708699999999993</v>
      </c>
      <c r="W788">
        <v>-108.68</v>
      </c>
      <c r="X788">
        <v>-95.708699999999993</v>
      </c>
      <c r="Y788">
        <v>0</v>
      </c>
      <c r="Z788">
        <v>0</v>
      </c>
      <c r="AA788">
        <v>0</v>
      </c>
      <c r="AB788">
        <v>5.0373000000000001</v>
      </c>
      <c r="AC788">
        <v>0</v>
      </c>
      <c r="AD788">
        <v>0</v>
      </c>
      <c r="AE788">
        <v>0</v>
      </c>
      <c r="AF788">
        <v>0</v>
      </c>
      <c r="AG788">
        <v>-13.04</v>
      </c>
      <c r="AH788">
        <v>0</v>
      </c>
      <c r="AI788">
        <v>0</v>
      </c>
      <c r="AJ788">
        <v>0</v>
      </c>
      <c r="AK788">
        <v>0</v>
      </c>
      <c r="AL788">
        <v>0</v>
      </c>
      <c r="AM788" t="s">
        <v>59</v>
      </c>
      <c r="AN788">
        <v>0</v>
      </c>
      <c r="AO788">
        <v>0</v>
      </c>
      <c r="AP788">
        <v>0</v>
      </c>
      <c r="AQ788">
        <v>0</v>
      </c>
      <c r="AR788" t="s">
        <v>59</v>
      </c>
      <c r="AS788">
        <v>0</v>
      </c>
      <c r="AT788">
        <v>0</v>
      </c>
      <c r="AU788">
        <v>0</v>
      </c>
      <c r="AV788" t="s">
        <v>61</v>
      </c>
      <c r="AW788">
        <v>0</v>
      </c>
      <c r="AX788">
        <v>0</v>
      </c>
      <c r="AY788" t="s">
        <v>62</v>
      </c>
      <c r="AZ788">
        <v>5.0373000000000001</v>
      </c>
    </row>
    <row r="789" spans="1:52" x14ac:dyDescent="0.3">
      <c r="A789" t="s">
        <v>178</v>
      </c>
      <c r="B789">
        <v>6101291053</v>
      </c>
      <c r="C789" t="s">
        <v>53</v>
      </c>
      <c r="D789">
        <v>232</v>
      </c>
      <c r="E789" t="s">
        <v>53</v>
      </c>
      <c r="F789">
        <v>4018</v>
      </c>
      <c r="G789">
        <v>3834</v>
      </c>
      <c r="H789">
        <v>34</v>
      </c>
      <c r="I789">
        <v>111320</v>
      </c>
      <c r="J789" t="s">
        <v>260</v>
      </c>
      <c r="K789" t="s">
        <v>261</v>
      </c>
      <c r="L789" t="s">
        <v>56</v>
      </c>
      <c r="M789">
        <v>52</v>
      </c>
      <c r="N789" t="s">
        <v>57</v>
      </c>
      <c r="O789">
        <v>74</v>
      </c>
      <c r="P789" t="s">
        <v>58</v>
      </c>
      <c r="Q789" t="s">
        <v>59</v>
      </c>
      <c r="R789" t="s">
        <v>59</v>
      </c>
      <c r="S789" t="s">
        <v>66</v>
      </c>
      <c r="T789" t="s">
        <v>59</v>
      </c>
      <c r="U789">
        <v>-1</v>
      </c>
      <c r="V789">
        <v>-5.0373000000000001</v>
      </c>
      <c r="W789">
        <v>-5.72</v>
      </c>
      <c r="X789">
        <v>-5.0373000000000001</v>
      </c>
      <c r="Y789">
        <v>0</v>
      </c>
      <c r="Z789">
        <v>0</v>
      </c>
      <c r="AA789">
        <v>0</v>
      </c>
      <c r="AB789">
        <v>5.0373000000000001</v>
      </c>
      <c r="AC789">
        <v>0</v>
      </c>
      <c r="AD789">
        <v>0</v>
      </c>
      <c r="AE789">
        <v>0</v>
      </c>
      <c r="AF789">
        <v>0</v>
      </c>
      <c r="AG789">
        <v>-0.69</v>
      </c>
      <c r="AH789">
        <v>0</v>
      </c>
      <c r="AI789">
        <v>0</v>
      </c>
      <c r="AJ789">
        <v>0</v>
      </c>
      <c r="AK789">
        <v>0</v>
      </c>
      <c r="AL789">
        <v>0</v>
      </c>
      <c r="AM789" t="s">
        <v>59</v>
      </c>
      <c r="AN789">
        <v>0</v>
      </c>
      <c r="AO789">
        <v>0</v>
      </c>
      <c r="AP789">
        <v>0</v>
      </c>
      <c r="AQ789">
        <v>0</v>
      </c>
      <c r="AR789" t="s">
        <v>59</v>
      </c>
      <c r="AS789">
        <v>0</v>
      </c>
      <c r="AT789">
        <v>0</v>
      </c>
      <c r="AU789">
        <v>0</v>
      </c>
      <c r="AV789" t="s">
        <v>61</v>
      </c>
      <c r="AW789">
        <v>0</v>
      </c>
      <c r="AX789">
        <v>0</v>
      </c>
      <c r="AY789" t="s">
        <v>62</v>
      </c>
      <c r="AZ789">
        <v>5.0373000000000001</v>
      </c>
    </row>
    <row r="790" spans="1:52" x14ac:dyDescent="0.3">
      <c r="A790" t="s">
        <v>83</v>
      </c>
      <c r="B790">
        <v>6101697517</v>
      </c>
      <c r="C790" t="s">
        <v>53</v>
      </c>
      <c r="D790">
        <v>242</v>
      </c>
      <c r="E790" t="s">
        <v>53</v>
      </c>
      <c r="F790">
        <v>4018</v>
      </c>
      <c r="G790">
        <v>3834</v>
      </c>
      <c r="H790">
        <v>34</v>
      </c>
      <c r="I790">
        <v>216</v>
      </c>
      <c r="J790" t="s">
        <v>930</v>
      </c>
      <c r="K790" t="s">
        <v>931</v>
      </c>
      <c r="L790" t="s">
        <v>56</v>
      </c>
      <c r="M790">
        <v>52</v>
      </c>
      <c r="N790" t="s">
        <v>57</v>
      </c>
      <c r="O790">
        <v>74</v>
      </c>
      <c r="P790" t="s">
        <v>58</v>
      </c>
      <c r="Q790" t="s">
        <v>59</v>
      </c>
      <c r="R790" t="s">
        <v>59</v>
      </c>
      <c r="S790" t="s">
        <v>66</v>
      </c>
      <c r="T790" t="s">
        <v>59</v>
      </c>
      <c r="U790">
        <v>-1</v>
      </c>
      <c r="V790">
        <v>-14.125299999999999</v>
      </c>
      <c r="W790">
        <v>-16.05</v>
      </c>
      <c r="X790">
        <v>-18.5501</v>
      </c>
      <c r="Y790">
        <v>0</v>
      </c>
      <c r="Z790">
        <v>-1.8198000000000001</v>
      </c>
      <c r="AA790">
        <v>-2.605</v>
      </c>
      <c r="AB790">
        <v>18.5501</v>
      </c>
      <c r="AC790">
        <v>1.8198000000000001</v>
      </c>
      <c r="AD790">
        <v>2.605</v>
      </c>
      <c r="AE790">
        <v>0</v>
      </c>
      <c r="AF790">
        <v>0</v>
      </c>
      <c r="AG790">
        <v>-1.93</v>
      </c>
      <c r="AH790">
        <v>0</v>
      </c>
      <c r="AI790">
        <v>0</v>
      </c>
      <c r="AJ790">
        <v>0</v>
      </c>
      <c r="AK790">
        <v>0</v>
      </c>
      <c r="AL790">
        <v>0</v>
      </c>
      <c r="AM790" t="s">
        <v>59</v>
      </c>
      <c r="AN790">
        <v>0</v>
      </c>
      <c r="AO790">
        <v>0</v>
      </c>
      <c r="AP790">
        <v>0</v>
      </c>
      <c r="AQ790">
        <v>0</v>
      </c>
      <c r="AR790" t="s">
        <v>59</v>
      </c>
      <c r="AS790">
        <v>0</v>
      </c>
      <c r="AT790">
        <v>0</v>
      </c>
      <c r="AU790">
        <v>0</v>
      </c>
      <c r="AV790" t="s">
        <v>61</v>
      </c>
      <c r="AW790">
        <v>0</v>
      </c>
      <c r="AX790">
        <v>1</v>
      </c>
      <c r="AY790" t="s">
        <v>62</v>
      </c>
      <c r="AZ790">
        <v>14.125500000000001</v>
      </c>
    </row>
    <row r="791" spans="1:52" x14ac:dyDescent="0.3">
      <c r="A791" t="s">
        <v>178</v>
      </c>
      <c r="B791">
        <v>6101291053</v>
      </c>
      <c r="C791" t="s">
        <v>53</v>
      </c>
      <c r="D791">
        <v>232</v>
      </c>
      <c r="E791" t="s">
        <v>53</v>
      </c>
      <c r="F791">
        <v>4018</v>
      </c>
      <c r="G791">
        <v>3834</v>
      </c>
      <c r="H791">
        <v>34</v>
      </c>
      <c r="I791">
        <v>44809</v>
      </c>
      <c r="J791" t="s">
        <v>932</v>
      </c>
      <c r="K791" t="s">
        <v>65</v>
      </c>
      <c r="L791" t="s">
        <v>56</v>
      </c>
      <c r="M791">
        <v>52</v>
      </c>
      <c r="N791" t="s">
        <v>57</v>
      </c>
      <c r="O791">
        <v>74</v>
      </c>
      <c r="P791" t="s">
        <v>58</v>
      </c>
      <c r="Q791" t="s">
        <v>59</v>
      </c>
      <c r="R791" t="s">
        <v>59</v>
      </c>
      <c r="S791" t="s">
        <v>66</v>
      </c>
      <c r="T791" t="s">
        <v>59</v>
      </c>
      <c r="U791">
        <v>-1</v>
      </c>
      <c r="V791">
        <v>-13.5823</v>
      </c>
      <c r="W791">
        <v>-15.43</v>
      </c>
      <c r="X791">
        <v>-13.5823</v>
      </c>
      <c r="Y791">
        <v>0</v>
      </c>
      <c r="Z791">
        <v>0</v>
      </c>
      <c r="AA791">
        <v>0</v>
      </c>
      <c r="AB791">
        <v>13.5823</v>
      </c>
      <c r="AC791">
        <v>0</v>
      </c>
      <c r="AD791">
        <v>0</v>
      </c>
      <c r="AE791">
        <v>0</v>
      </c>
      <c r="AF791">
        <v>0</v>
      </c>
      <c r="AG791">
        <v>-1.85</v>
      </c>
      <c r="AH791">
        <v>0</v>
      </c>
      <c r="AI791">
        <v>0</v>
      </c>
      <c r="AJ791">
        <v>0</v>
      </c>
      <c r="AK791">
        <v>0</v>
      </c>
      <c r="AL791">
        <v>0</v>
      </c>
      <c r="AM791" t="s">
        <v>59</v>
      </c>
      <c r="AN791">
        <v>0</v>
      </c>
      <c r="AO791">
        <v>0</v>
      </c>
      <c r="AP791">
        <v>0</v>
      </c>
      <c r="AQ791">
        <v>0</v>
      </c>
      <c r="AR791" t="s">
        <v>59</v>
      </c>
      <c r="AS791">
        <v>0</v>
      </c>
      <c r="AT791">
        <v>0</v>
      </c>
      <c r="AU791">
        <v>0</v>
      </c>
      <c r="AV791" t="s">
        <v>61</v>
      </c>
      <c r="AW791">
        <v>0</v>
      </c>
      <c r="AX791">
        <v>0</v>
      </c>
      <c r="AY791" t="s">
        <v>62</v>
      </c>
      <c r="AZ791">
        <v>13.5823</v>
      </c>
    </row>
    <row r="792" spans="1:52" x14ac:dyDescent="0.3">
      <c r="A792" t="s">
        <v>102</v>
      </c>
      <c r="B792">
        <v>6101337762</v>
      </c>
      <c r="C792" t="s">
        <v>53</v>
      </c>
      <c r="D792">
        <v>233</v>
      </c>
      <c r="E792" t="s">
        <v>53</v>
      </c>
      <c r="F792">
        <v>4018</v>
      </c>
      <c r="G792">
        <v>3834</v>
      </c>
      <c r="H792">
        <v>34</v>
      </c>
      <c r="I792">
        <v>66284</v>
      </c>
      <c r="J792" t="s">
        <v>933</v>
      </c>
      <c r="K792" t="s">
        <v>82</v>
      </c>
      <c r="L792" t="s">
        <v>56</v>
      </c>
      <c r="M792">
        <v>52</v>
      </c>
      <c r="N792" t="s">
        <v>57</v>
      </c>
      <c r="O792">
        <v>74</v>
      </c>
      <c r="P792" t="s">
        <v>58</v>
      </c>
      <c r="Q792" t="s">
        <v>59</v>
      </c>
      <c r="R792" t="s">
        <v>59</v>
      </c>
      <c r="S792" t="s">
        <v>60</v>
      </c>
      <c r="T792" t="s">
        <v>59</v>
      </c>
      <c r="U792">
        <v>-1</v>
      </c>
      <c r="V792">
        <v>-27.2182</v>
      </c>
      <c r="W792">
        <v>-28.35</v>
      </c>
      <c r="X792">
        <v>-34.615600000000001</v>
      </c>
      <c r="Y792">
        <v>0</v>
      </c>
      <c r="Z792">
        <v>-0.96599999999999997</v>
      </c>
      <c r="AA792">
        <v>-6.4314</v>
      </c>
      <c r="AB792">
        <v>34.615600000000001</v>
      </c>
      <c r="AC792">
        <v>0.96599999999999997</v>
      </c>
      <c r="AD792">
        <v>6.4314</v>
      </c>
      <c r="AE792">
        <v>0</v>
      </c>
      <c r="AF792">
        <v>0</v>
      </c>
      <c r="AG792">
        <v>-1.1299999999999999</v>
      </c>
      <c r="AH792">
        <v>0</v>
      </c>
      <c r="AI792">
        <v>0</v>
      </c>
      <c r="AJ792">
        <v>0</v>
      </c>
      <c r="AK792">
        <v>0</v>
      </c>
      <c r="AL792">
        <v>0</v>
      </c>
      <c r="AM792" t="s">
        <v>59</v>
      </c>
      <c r="AN792">
        <v>0</v>
      </c>
      <c r="AO792">
        <v>0</v>
      </c>
      <c r="AP792">
        <v>0</v>
      </c>
      <c r="AQ792">
        <v>0</v>
      </c>
      <c r="AR792" t="s">
        <v>59</v>
      </c>
      <c r="AS792">
        <v>0</v>
      </c>
      <c r="AT792">
        <v>0</v>
      </c>
      <c r="AU792">
        <v>0</v>
      </c>
      <c r="AV792" t="s">
        <v>61</v>
      </c>
      <c r="AW792">
        <v>0</v>
      </c>
      <c r="AX792">
        <v>1</v>
      </c>
      <c r="AY792" t="s">
        <v>62</v>
      </c>
      <c r="AZ792">
        <v>27.2182</v>
      </c>
    </row>
    <row r="793" spans="1:52" x14ac:dyDescent="0.3">
      <c r="A793" t="s">
        <v>105</v>
      </c>
      <c r="B793">
        <v>6101712290</v>
      </c>
      <c r="C793" t="s">
        <v>53</v>
      </c>
      <c r="D793">
        <v>248</v>
      </c>
      <c r="E793" t="s">
        <v>53</v>
      </c>
      <c r="F793">
        <v>4018</v>
      </c>
      <c r="G793">
        <v>3834</v>
      </c>
      <c r="H793">
        <v>34</v>
      </c>
      <c r="I793">
        <v>530842</v>
      </c>
      <c r="J793" t="s">
        <v>611</v>
      </c>
      <c r="K793" t="s">
        <v>175</v>
      </c>
      <c r="L793" t="s">
        <v>56</v>
      </c>
      <c r="M793">
        <v>52</v>
      </c>
      <c r="N793" t="s">
        <v>57</v>
      </c>
      <c r="O793">
        <v>74</v>
      </c>
      <c r="P793" t="s">
        <v>58</v>
      </c>
      <c r="Q793" t="s">
        <v>59</v>
      </c>
      <c r="R793" t="s">
        <v>59</v>
      </c>
      <c r="S793" t="s">
        <v>111</v>
      </c>
      <c r="T793" t="s">
        <v>59</v>
      </c>
      <c r="U793">
        <v>-1</v>
      </c>
      <c r="V793">
        <v>-41.348100000000002</v>
      </c>
      <c r="W793">
        <v>-46.99</v>
      </c>
      <c r="X793">
        <v>-53.182299999999998</v>
      </c>
      <c r="Y793">
        <v>0</v>
      </c>
      <c r="Z793">
        <v>-5.0693999999999999</v>
      </c>
      <c r="AA793">
        <v>-6.7648000000000001</v>
      </c>
      <c r="AB793">
        <v>53.182299999999998</v>
      </c>
      <c r="AC793">
        <v>5.0693999999999999</v>
      </c>
      <c r="AD793">
        <v>6.7648000000000001</v>
      </c>
      <c r="AE793">
        <v>0</v>
      </c>
      <c r="AF793">
        <v>0</v>
      </c>
      <c r="AG793">
        <v>-5.64</v>
      </c>
      <c r="AH793">
        <v>0</v>
      </c>
      <c r="AI793">
        <v>-6.76</v>
      </c>
      <c r="AJ793">
        <v>0</v>
      </c>
      <c r="AK793">
        <v>0</v>
      </c>
      <c r="AL793">
        <v>0</v>
      </c>
      <c r="AM793" t="s">
        <v>59</v>
      </c>
      <c r="AN793">
        <v>-6.76</v>
      </c>
      <c r="AO793">
        <v>0</v>
      </c>
      <c r="AP793">
        <v>-43.244100000000003</v>
      </c>
      <c r="AQ793">
        <v>-55.078299999999999</v>
      </c>
      <c r="AR793" t="s">
        <v>59</v>
      </c>
      <c r="AS793">
        <v>0</v>
      </c>
      <c r="AT793">
        <v>0</v>
      </c>
      <c r="AU793">
        <v>0</v>
      </c>
      <c r="AV793" t="s">
        <v>61</v>
      </c>
      <c r="AW793">
        <v>0</v>
      </c>
      <c r="AX793">
        <v>1</v>
      </c>
      <c r="AY793" t="s">
        <v>62</v>
      </c>
      <c r="AZ793">
        <v>41.348100000000002</v>
      </c>
    </row>
    <row r="794" spans="1:52" x14ac:dyDescent="0.3">
      <c r="A794" t="s">
        <v>52</v>
      </c>
      <c r="B794">
        <v>6101702454</v>
      </c>
      <c r="C794" t="s">
        <v>53</v>
      </c>
      <c r="D794">
        <v>245</v>
      </c>
      <c r="E794" t="s">
        <v>53</v>
      </c>
      <c r="F794">
        <v>4018</v>
      </c>
      <c r="G794">
        <v>3834</v>
      </c>
      <c r="H794">
        <v>34</v>
      </c>
      <c r="I794">
        <v>76862</v>
      </c>
      <c r="J794" t="s">
        <v>934</v>
      </c>
      <c r="K794" t="s">
        <v>107</v>
      </c>
      <c r="L794" t="s">
        <v>56</v>
      </c>
      <c r="M794">
        <v>52</v>
      </c>
      <c r="N794" t="s">
        <v>57</v>
      </c>
      <c r="O794">
        <v>74</v>
      </c>
      <c r="P794" t="s">
        <v>58</v>
      </c>
      <c r="Q794" t="s">
        <v>59</v>
      </c>
      <c r="R794" t="s">
        <v>59</v>
      </c>
      <c r="S794" t="s">
        <v>60</v>
      </c>
      <c r="T794" t="s">
        <v>59</v>
      </c>
      <c r="U794">
        <v>-1</v>
      </c>
      <c r="V794">
        <v>-148.71559999999999</v>
      </c>
      <c r="W794">
        <v>-154.9</v>
      </c>
      <c r="X794">
        <v>-194.43819999999999</v>
      </c>
      <c r="Y794">
        <v>0</v>
      </c>
      <c r="Z794">
        <v>-5.8350999999999997</v>
      </c>
      <c r="AA794">
        <v>-39.887500000000003</v>
      </c>
      <c r="AB794">
        <v>194.43819999999999</v>
      </c>
      <c r="AC794">
        <v>5.8350999999999997</v>
      </c>
      <c r="AD794">
        <v>39.887500000000003</v>
      </c>
      <c r="AE794">
        <v>0</v>
      </c>
      <c r="AF794">
        <v>0</v>
      </c>
      <c r="AG794">
        <v>-6.2</v>
      </c>
      <c r="AH794">
        <v>0</v>
      </c>
      <c r="AI794">
        <v>0</v>
      </c>
      <c r="AJ794">
        <v>0</v>
      </c>
      <c r="AK794">
        <v>0</v>
      </c>
      <c r="AL794">
        <v>0</v>
      </c>
      <c r="AM794" t="s">
        <v>59</v>
      </c>
      <c r="AN794">
        <v>0</v>
      </c>
      <c r="AO794">
        <v>0</v>
      </c>
      <c r="AP794">
        <v>0</v>
      </c>
      <c r="AQ794">
        <v>0</v>
      </c>
      <c r="AR794" t="s">
        <v>59</v>
      </c>
      <c r="AS794">
        <v>0</v>
      </c>
      <c r="AT794">
        <v>0</v>
      </c>
      <c r="AU794">
        <v>0</v>
      </c>
      <c r="AV794" t="s">
        <v>61</v>
      </c>
      <c r="AW794">
        <v>0</v>
      </c>
      <c r="AX794">
        <v>1</v>
      </c>
      <c r="AY794" t="s">
        <v>62</v>
      </c>
      <c r="AZ794">
        <v>148.71559999999999</v>
      </c>
    </row>
    <row r="795" spans="1:52" x14ac:dyDescent="0.3">
      <c r="A795" t="s">
        <v>120</v>
      </c>
      <c r="B795">
        <v>6101716697</v>
      </c>
      <c r="C795" t="s">
        <v>53</v>
      </c>
      <c r="D795">
        <v>250</v>
      </c>
      <c r="E795" t="s">
        <v>53</v>
      </c>
      <c r="F795">
        <v>4018</v>
      </c>
      <c r="G795">
        <v>3834</v>
      </c>
      <c r="H795">
        <v>34</v>
      </c>
      <c r="I795">
        <v>14062</v>
      </c>
      <c r="J795" t="s">
        <v>935</v>
      </c>
      <c r="K795" t="s">
        <v>82</v>
      </c>
      <c r="L795" t="s">
        <v>56</v>
      </c>
      <c r="M795">
        <v>52</v>
      </c>
      <c r="N795" t="s">
        <v>57</v>
      </c>
      <c r="O795">
        <v>74</v>
      </c>
      <c r="P795" t="s">
        <v>58</v>
      </c>
      <c r="Q795" t="s">
        <v>59</v>
      </c>
      <c r="R795" t="s">
        <v>59</v>
      </c>
      <c r="S795" t="s">
        <v>60</v>
      </c>
      <c r="T795" t="s">
        <v>59</v>
      </c>
      <c r="U795">
        <v>-2</v>
      </c>
      <c r="V795">
        <v>-595.33860000000004</v>
      </c>
      <c r="W795">
        <v>-676.52</v>
      </c>
      <c r="X795">
        <v>-770.8442</v>
      </c>
      <c r="Y795">
        <v>0</v>
      </c>
      <c r="Z795">
        <v>-75.608199999999997</v>
      </c>
      <c r="AA795">
        <v>-99.897400000000005</v>
      </c>
      <c r="AB795">
        <v>385.4221</v>
      </c>
      <c r="AC795">
        <v>37.804099999999998</v>
      </c>
      <c r="AD795">
        <v>49.948700000000002</v>
      </c>
      <c r="AE795">
        <v>0</v>
      </c>
      <c r="AF795">
        <v>0</v>
      </c>
      <c r="AG795">
        <v>-81.180000000000007</v>
      </c>
      <c r="AH795">
        <v>0</v>
      </c>
      <c r="AI795">
        <v>0</v>
      </c>
      <c r="AJ795">
        <v>0</v>
      </c>
      <c r="AK795">
        <v>0</v>
      </c>
      <c r="AL795">
        <v>0</v>
      </c>
      <c r="AM795" t="s">
        <v>59</v>
      </c>
      <c r="AN795">
        <v>0</v>
      </c>
      <c r="AO795">
        <v>0</v>
      </c>
      <c r="AP795">
        <v>0</v>
      </c>
      <c r="AQ795">
        <v>0</v>
      </c>
      <c r="AR795" t="s">
        <v>59</v>
      </c>
      <c r="AS795">
        <v>0</v>
      </c>
      <c r="AT795">
        <v>0</v>
      </c>
      <c r="AU795">
        <v>0</v>
      </c>
      <c r="AV795" t="s">
        <v>61</v>
      </c>
      <c r="AW795">
        <v>0</v>
      </c>
      <c r="AX795">
        <v>1</v>
      </c>
      <c r="AY795" t="s">
        <v>62</v>
      </c>
      <c r="AZ795">
        <v>297.66930000000002</v>
      </c>
    </row>
    <row r="796" spans="1:52" x14ac:dyDescent="0.3">
      <c r="A796" t="s">
        <v>90</v>
      </c>
      <c r="B796">
        <v>6101697038</v>
      </c>
      <c r="C796" t="s">
        <v>53</v>
      </c>
      <c r="D796">
        <v>239</v>
      </c>
      <c r="E796" t="s">
        <v>53</v>
      </c>
      <c r="F796">
        <v>4018</v>
      </c>
      <c r="G796">
        <v>3834</v>
      </c>
      <c r="H796">
        <v>34</v>
      </c>
      <c r="I796">
        <v>78412</v>
      </c>
      <c r="J796" t="s">
        <v>936</v>
      </c>
      <c r="K796" t="s">
        <v>79</v>
      </c>
      <c r="L796" t="s">
        <v>56</v>
      </c>
      <c r="M796">
        <v>52</v>
      </c>
      <c r="N796" t="s">
        <v>57</v>
      </c>
      <c r="O796">
        <v>74</v>
      </c>
      <c r="P796" t="s">
        <v>58</v>
      </c>
      <c r="Q796" t="s">
        <v>59</v>
      </c>
      <c r="R796" t="s">
        <v>59</v>
      </c>
      <c r="S796" t="s">
        <v>60</v>
      </c>
      <c r="T796" t="s">
        <v>59</v>
      </c>
      <c r="U796">
        <v>-1</v>
      </c>
      <c r="V796">
        <v>-115.5043</v>
      </c>
      <c r="W796">
        <v>-131.25</v>
      </c>
      <c r="X796">
        <v>-150.13570000000001</v>
      </c>
      <c r="Y796">
        <v>0</v>
      </c>
      <c r="Z796">
        <v>-15.696300000000001</v>
      </c>
      <c r="AA796">
        <v>-18.935099999999998</v>
      </c>
      <c r="AB796">
        <v>150.13570000000001</v>
      </c>
      <c r="AC796">
        <v>15.696300000000001</v>
      </c>
      <c r="AD796">
        <v>18.935099999999998</v>
      </c>
      <c r="AE796">
        <v>0</v>
      </c>
      <c r="AF796">
        <v>0</v>
      </c>
      <c r="AG796">
        <v>-15.75</v>
      </c>
      <c r="AH796">
        <v>0</v>
      </c>
      <c r="AI796">
        <v>0</v>
      </c>
      <c r="AJ796">
        <v>0</v>
      </c>
      <c r="AK796">
        <v>0</v>
      </c>
      <c r="AL796">
        <v>0</v>
      </c>
      <c r="AM796" t="s">
        <v>59</v>
      </c>
      <c r="AN796">
        <v>0</v>
      </c>
      <c r="AO796">
        <v>0</v>
      </c>
      <c r="AP796">
        <v>0</v>
      </c>
      <c r="AQ796">
        <v>0</v>
      </c>
      <c r="AR796" t="s">
        <v>59</v>
      </c>
      <c r="AS796">
        <v>0</v>
      </c>
      <c r="AT796">
        <v>0</v>
      </c>
      <c r="AU796">
        <v>0</v>
      </c>
      <c r="AV796" t="s">
        <v>61</v>
      </c>
      <c r="AW796">
        <v>0</v>
      </c>
      <c r="AX796">
        <v>1</v>
      </c>
      <c r="AY796" t="s">
        <v>62</v>
      </c>
      <c r="AZ796">
        <v>115.5043</v>
      </c>
    </row>
    <row r="797" spans="1:52" x14ac:dyDescent="0.3">
      <c r="A797" t="s">
        <v>77</v>
      </c>
      <c r="B797">
        <v>6101711760</v>
      </c>
      <c r="C797" t="s">
        <v>53</v>
      </c>
      <c r="D797">
        <v>247</v>
      </c>
      <c r="E797" t="s">
        <v>53</v>
      </c>
      <c r="F797">
        <v>4018</v>
      </c>
      <c r="G797">
        <v>3834</v>
      </c>
      <c r="H797">
        <v>34</v>
      </c>
      <c r="I797">
        <v>61184</v>
      </c>
      <c r="J797" t="s">
        <v>937</v>
      </c>
      <c r="K797" t="s">
        <v>173</v>
      </c>
      <c r="L797" t="s">
        <v>56</v>
      </c>
      <c r="M797">
        <v>52</v>
      </c>
      <c r="N797" t="s">
        <v>57</v>
      </c>
      <c r="O797">
        <v>74</v>
      </c>
      <c r="P797" t="s">
        <v>58</v>
      </c>
      <c r="Q797" t="s">
        <v>59</v>
      </c>
      <c r="R797" t="s">
        <v>59</v>
      </c>
      <c r="S797" t="s">
        <v>69</v>
      </c>
      <c r="T797" t="s">
        <v>59</v>
      </c>
      <c r="U797">
        <v>-1</v>
      </c>
      <c r="V797">
        <v>-2.0733999999999999</v>
      </c>
      <c r="W797">
        <v>-2.36</v>
      </c>
      <c r="X797">
        <v>-2.0733999999999999</v>
      </c>
      <c r="Y797">
        <v>0</v>
      </c>
      <c r="Z797">
        <v>0</v>
      </c>
      <c r="AA797">
        <v>0</v>
      </c>
      <c r="AB797">
        <v>2.0733999999999999</v>
      </c>
      <c r="AC797">
        <v>0</v>
      </c>
      <c r="AD797">
        <v>0</v>
      </c>
      <c r="AE797">
        <v>0</v>
      </c>
      <c r="AF797">
        <v>0</v>
      </c>
      <c r="AG797">
        <v>-0.28000000000000003</v>
      </c>
      <c r="AH797">
        <v>0</v>
      </c>
      <c r="AI797">
        <v>0</v>
      </c>
      <c r="AJ797">
        <v>0</v>
      </c>
      <c r="AK797">
        <v>0</v>
      </c>
      <c r="AL797">
        <v>0</v>
      </c>
      <c r="AM797" t="s">
        <v>59</v>
      </c>
      <c r="AN797">
        <v>0</v>
      </c>
      <c r="AO797">
        <v>0</v>
      </c>
      <c r="AP797">
        <v>0</v>
      </c>
      <c r="AQ797">
        <v>0</v>
      </c>
      <c r="AR797" t="s">
        <v>59</v>
      </c>
      <c r="AS797">
        <v>0</v>
      </c>
      <c r="AT797">
        <v>0</v>
      </c>
      <c r="AU797">
        <v>0</v>
      </c>
      <c r="AV797" t="s">
        <v>61</v>
      </c>
      <c r="AW797">
        <v>0</v>
      </c>
      <c r="AX797">
        <v>1</v>
      </c>
      <c r="AY797" t="s">
        <v>62</v>
      </c>
      <c r="AZ797">
        <v>2.0733999999999999</v>
      </c>
    </row>
    <row r="798" spans="1:52" x14ac:dyDescent="0.3">
      <c r="A798" t="s">
        <v>83</v>
      </c>
      <c r="B798">
        <v>6101697517</v>
      </c>
      <c r="C798" t="s">
        <v>53</v>
      </c>
      <c r="D798">
        <v>242</v>
      </c>
      <c r="E798" t="s">
        <v>53</v>
      </c>
      <c r="F798">
        <v>4018</v>
      </c>
      <c r="G798">
        <v>3834</v>
      </c>
      <c r="H798">
        <v>34</v>
      </c>
      <c r="I798">
        <v>110815</v>
      </c>
      <c r="J798" t="s">
        <v>938</v>
      </c>
      <c r="K798" t="s">
        <v>82</v>
      </c>
      <c r="L798" t="s">
        <v>56</v>
      </c>
      <c r="M798">
        <v>52</v>
      </c>
      <c r="N798" t="s">
        <v>57</v>
      </c>
      <c r="O798">
        <v>74</v>
      </c>
      <c r="P798" t="s">
        <v>58</v>
      </c>
      <c r="Q798" t="s">
        <v>59</v>
      </c>
      <c r="R798" t="s">
        <v>59</v>
      </c>
      <c r="S798" t="s">
        <v>69</v>
      </c>
      <c r="T798" t="s">
        <v>59</v>
      </c>
      <c r="U798">
        <v>-2</v>
      </c>
      <c r="V798">
        <v>-22.831399999999999</v>
      </c>
      <c r="W798">
        <v>-23.78</v>
      </c>
      <c r="X798">
        <v>-27.7316</v>
      </c>
      <c r="Y798">
        <v>0</v>
      </c>
      <c r="Z798">
        <v>-0.65</v>
      </c>
      <c r="AA798">
        <v>-4.2502000000000004</v>
      </c>
      <c r="AB798">
        <v>13.8658</v>
      </c>
      <c r="AC798">
        <v>0.32500000000000001</v>
      </c>
      <c r="AD798">
        <v>2.1251000000000002</v>
      </c>
      <c r="AE798">
        <v>0</v>
      </c>
      <c r="AF798">
        <v>0</v>
      </c>
      <c r="AG798">
        <v>-0.95</v>
      </c>
      <c r="AH798">
        <v>0</v>
      </c>
      <c r="AI798">
        <v>0</v>
      </c>
      <c r="AJ798">
        <v>0</v>
      </c>
      <c r="AK798">
        <v>0</v>
      </c>
      <c r="AL798">
        <v>0</v>
      </c>
      <c r="AM798" t="s">
        <v>59</v>
      </c>
      <c r="AN798">
        <v>0</v>
      </c>
      <c r="AO798">
        <v>0</v>
      </c>
      <c r="AP798">
        <v>0</v>
      </c>
      <c r="AQ798">
        <v>0</v>
      </c>
      <c r="AR798" t="s">
        <v>59</v>
      </c>
      <c r="AS798">
        <v>0</v>
      </c>
      <c r="AT798">
        <v>0</v>
      </c>
      <c r="AU798">
        <v>0</v>
      </c>
      <c r="AV798" t="s">
        <v>61</v>
      </c>
      <c r="AW798">
        <v>0</v>
      </c>
      <c r="AX798">
        <v>1</v>
      </c>
      <c r="AY798" t="s">
        <v>62</v>
      </c>
      <c r="AZ798">
        <v>11.415699999999999</v>
      </c>
    </row>
    <row r="799" spans="1:52" x14ac:dyDescent="0.3">
      <c r="A799" t="s">
        <v>105</v>
      </c>
      <c r="B799">
        <v>6101712290</v>
      </c>
      <c r="C799" t="s">
        <v>53</v>
      </c>
      <c r="D799">
        <v>248</v>
      </c>
      <c r="E799" t="s">
        <v>53</v>
      </c>
      <c r="F799">
        <v>4018</v>
      </c>
      <c r="G799">
        <v>3834</v>
      </c>
      <c r="H799">
        <v>34</v>
      </c>
      <c r="I799">
        <v>39827</v>
      </c>
      <c r="J799" t="s">
        <v>939</v>
      </c>
      <c r="K799" t="s">
        <v>940</v>
      </c>
      <c r="L799" t="s">
        <v>56</v>
      </c>
      <c r="M799">
        <v>52</v>
      </c>
      <c r="N799" t="s">
        <v>57</v>
      </c>
      <c r="O799">
        <v>74</v>
      </c>
      <c r="P799" t="s">
        <v>58</v>
      </c>
      <c r="Q799" t="s">
        <v>59</v>
      </c>
      <c r="R799" t="s">
        <v>59</v>
      </c>
      <c r="S799" t="s">
        <v>60</v>
      </c>
      <c r="T799" t="s">
        <v>59</v>
      </c>
      <c r="U799">
        <v>-1</v>
      </c>
      <c r="V799">
        <v>-123.22020000000001</v>
      </c>
      <c r="W799">
        <v>-123.11</v>
      </c>
      <c r="X799">
        <v>-123.22020000000001</v>
      </c>
      <c r="Y799">
        <v>0</v>
      </c>
      <c r="Z799">
        <v>0</v>
      </c>
      <c r="AA799">
        <v>0</v>
      </c>
      <c r="AB799">
        <v>123.22020000000001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 t="s">
        <v>59</v>
      </c>
      <c r="AN799">
        <v>0</v>
      </c>
      <c r="AO799">
        <v>0</v>
      </c>
      <c r="AP799">
        <v>-35.917000000000002</v>
      </c>
      <c r="AQ799">
        <v>-35.917000000000002</v>
      </c>
      <c r="AR799" t="s">
        <v>59</v>
      </c>
      <c r="AS799">
        <v>0</v>
      </c>
      <c r="AT799">
        <v>0</v>
      </c>
      <c r="AU799">
        <v>0</v>
      </c>
      <c r="AV799" t="s">
        <v>61</v>
      </c>
      <c r="AW799">
        <v>0</v>
      </c>
      <c r="AX799">
        <v>0</v>
      </c>
      <c r="AY799" t="s">
        <v>62</v>
      </c>
      <c r="AZ799">
        <v>123.22410000000001</v>
      </c>
    </row>
    <row r="800" spans="1:52" x14ac:dyDescent="0.3">
      <c r="A800" t="s">
        <v>941</v>
      </c>
      <c r="B800">
        <v>6101693977</v>
      </c>
      <c r="C800" t="s">
        <v>53</v>
      </c>
      <c r="D800">
        <v>238</v>
      </c>
      <c r="E800" t="s">
        <v>53</v>
      </c>
      <c r="F800">
        <v>4018</v>
      </c>
      <c r="G800">
        <v>3834</v>
      </c>
      <c r="H800">
        <v>34</v>
      </c>
      <c r="I800">
        <v>18894</v>
      </c>
      <c r="J800" t="s">
        <v>942</v>
      </c>
      <c r="K800" t="s">
        <v>943</v>
      </c>
      <c r="L800" t="s">
        <v>56</v>
      </c>
      <c r="M800">
        <v>52</v>
      </c>
      <c r="N800" t="s">
        <v>57</v>
      </c>
      <c r="O800">
        <v>74</v>
      </c>
      <c r="P800" t="s">
        <v>58</v>
      </c>
      <c r="Q800" t="s">
        <v>59</v>
      </c>
      <c r="R800" t="s">
        <v>59</v>
      </c>
      <c r="S800" t="s">
        <v>69</v>
      </c>
      <c r="T800" t="s">
        <v>59</v>
      </c>
      <c r="U800">
        <v>-1</v>
      </c>
      <c r="V800">
        <v>-7.1783999999999999</v>
      </c>
      <c r="W800">
        <v>-8.16</v>
      </c>
      <c r="X800">
        <v>-9.4830000000000005</v>
      </c>
      <c r="Y800">
        <v>0</v>
      </c>
      <c r="Z800">
        <v>-0.95230000000000004</v>
      </c>
      <c r="AA800">
        <v>-1.3523000000000001</v>
      </c>
      <c r="AB800">
        <v>9.4830000000000005</v>
      </c>
      <c r="AC800">
        <v>0.95230000000000004</v>
      </c>
      <c r="AD800">
        <v>1.3523000000000001</v>
      </c>
      <c r="AE800">
        <v>0</v>
      </c>
      <c r="AF800">
        <v>0</v>
      </c>
      <c r="AG800">
        <v>-0.98</v>
      </c>
      <c r="AH800">
        <v>0</v>
      </c>
      <c r="AI800">
        <v>0</v>
      </c>
      <c r="AJ800">
        <v>0</v>
      </c>
      <c r="AK800">
        <v>0</v>
      </c>
      <c r="AL800">
        <v>0</v>
      </c>
      <c r="AM800" t="s">
        <v>59</v>
      </c>
      <c r="AN800">
        <v>0</v>
      </c>
      <c r="AO800">
        <v>0</v>
      </c>
      <c r="AP800">
        <v>0</v>
      </c>
      <c r="AQ800">
        <v>0</v>
      </c>
      <c r="AR800" t="s">
        <v>59</v>
      </c>
      <c r="AS800">
        <v>0</v>
      </c>
      <c r="AT800">
        <v>0</v>
      </c>
      <c r="AU800">
        <v>0</v>
      </c>
      <c r="AV800" t="s">
        <v>61</v>
      </c>
      <c r="AW800">
        <v>0</v>
      </c>
      <c r="AX800">
        <v>1</v>
      </c>
      <c r="AY800" t="s">
        <v>62</v>
      </c>
      <c r="AZ800">
        <v>7.1783999999999999</v>
      </c>
    </row>
    <row r="801" spans="1:52" x14ac:dyDescent="0.3">
      <c r="A801" t="s">
        <v>105</v>
      </c>
      <c r="B801">
        <v>6101712290</v>
      </c>
      <c r="C801" t="s">
        <v>53</v>
      </c>
      <c r="D801">
        <v>248</v>
      </c>
      <c r="E801" t="s">
        <v>53</v>
      </c>
      <c r="F801">
        <v>4018</v>
      </c>
      <c r="G801">
        <v>3834</v>
      </c>
      <c r="H801">
        <v>34</v>
      </c>
      <c r="I801">
        <v>13755</v>
      </c>
      <c r="J801" t="s">
        <v>944</v>
      </c>
      <c r="K801" t="s">
        <v>541</v>
      </c>
      <c r="L801" t="s">
        <v>56</v>
      </c>
      <c r="M801">
        <v>52</v>
      </c>
      <c r="N801" t="s">
        <v>57</v>
      </c>
      <c r="O801">
        <v>74</v>
      </c>
      <c r="P801" t="s">
        <v>58</v>
      </c>
      <c r="Q801" t="s">
        <v>59</v>
      </c>
      <c r="R801" t="s">
        <v>59</v>
      </c>
      <c r="S801" t="s">
        <v>69</v>
      </c>
      <c r="T801" t="s">
        <v>59</v>
      </c>
      <c r="U801">
        <v>-1</v>
      </c>
      <c r="V801">
        <v>-1.9411</v>
      </c>
      <c r="W801">
        <v>-2.21</v>
      </c>
      <c r="X801">
        <v>-2.4569000000000001</v>
      </c>
      <c r="Y801">
        <v>0</v>
      </c>
      <c r="Z801">
        <v>-0.21229999999999999</v>
      </c>
      <c r="AA801">
        <v>-0.30349999999999999</v>
      </c>
      <c r="AB801">
        <v>2.4569000000000001</v>
      </c>
      <c r="AC801">
        <v>0.21229999999999999</v>
      </c>
      <c r="AD801">
        <v>0.30349999999999999</v>
      </c>
      <c r="AE801">
        <v>0</v>
      </c>
      <c r="AF801">
        <v>0</v>
      </c>
      <c r="AG801">
        <v>-0.27</v>
      </c>
      <c r="AH801">
        <v>0</v>
      </c>
      <c r="AI801">
        <v>0</v>
      </c>
      <c r="AJ801">
        <v>0</v>
      </c>
      <c r="AK801">
        <v>0</v>
      </c>
      <c r="AL801">
        <v>0</v>
      </c>
      <c r="AM801" t="s">
        <v>59</v>
      </c>
      <c r="AN801">
        <v>0</v>
      </c>
      <c r="AO801">
        <v>0</v>
      </c>
      <c r="AP801">
        <v>-2.0720000000000001</v>
      </c>
      <c r="AQ801">
        <v>-2.5878000000000001</v>
      </c>
      <c r="AR801" t="s">
        <v>59</v>
      </c>
      <c r="AS801">
        <v>0</v>
      </c>
      <c r="AT801">
        <v>0</v>
      </c>
      <c r="AU801">
        <v>0</v>
      </c>
      <c r="AV801" t="s">
        <v>61</v>
      </c>
      <c r="AW801">
        <v>0</v>
      </c>
      <c r="AX801">
        <v>1</v>
      </c>
      <c r="AY801" t="s">
        <v>62</v>
      </c>
      <c r="AZ801">
        <v>1.92</v>
      </c>
    </row>
    <row r="802" spans="1:52" x14ac:dyDescent="0.3">
      <c r="A802" t="s">
        <v>102</v>
      </c>
      <c r="B802">
        <v>6101337762</v>
      </c>
      <c r="C802" t="s">
        <v>53</v>
      </c>
      <c r="D802">
        <v>233</v>
      </c>
      <c r="E802" t="s">
        <v>53</v>
      </c>
      <c r="F802">
        <v>4018</v>
      </c>
      <c r="G802">
        <v>3834</v>
      </c>
      <c r="H802">
        <v>34</v>
      </c>
      <c r="I802">
        <v>5936</v>
      </c>
      <c r="J802" t="s">
        <v>945</v>
      </c>
      <c r="K802" t="s">
        <v>311</v>
      </c>
      <c r="L802" t="s">
        <v>56</v>
      </c>
      <c r="M802">
        <v>52</v>
      </c>
      <c r="N802" t="s">
        <v>57</v>
      </c>
      <c r="O802">
        <v>74</v>
      </c>
      <c r="P802" t="s">
        <v>58</v>
      </c>
      <c r="Q802" t="s">
        <v>59</v>
      </c>
      <c r="R802" t="s">
        <v>59</v>
      </c>
      <c r="S802" t="s">
        <v>111</v>
      </c>
      <c r="T802" t="s">
        <v>59</v>
      </c>
      <c r="U802">
        <v>-2</v>
      </c>
      <c r="V802">
        <v>-30.234200000000001</v>
      </c>
      <c r="W802">
        <v>-34.36</v>
      </c>
      <c r="X802">
        <v>-40.476799999999997</v>
      </c>
      <c r="Y802">
        <v>0</v>
      </c>
      <c r="Z802">
        <v>-4.0961999999999996</v>
      </c>
      <c r="AA802">
        <v>-6.1463999999999999</v>
      </c>
      <c r="AB802">
        <v>20.238399999999999</v>
      </c>
      <c r="AC802">
        <v>2.0480999999999998</v>
      </c>
      <c r="AD802">
        <v>3.0731999999999999</v>
      </c>
      <c r="AE802">
        <v>0</v>
      </c>
      <c r="AF802">
        <v>0</v>
      </c>
      <c r="AG802">
        <v>-4.12</v>
      </c>
      <c r="AH802">
        <v>0</v>
      </c>
      <c r="AI802">
        <v>-6.14</v>
      </c>
      <c r="AJ802">
        <v>0</v>
      </c>
      <c r="AK802">
        <v>0</v>
      </c>
      <c r="AL802">
        <v>0</v>
      </c>
      <c r="AM802" t="s">
        <v>59</v>
      </c>
      <c r="AN802">
        <v>-6.14</v>
      </c>
      <c r="AO802">
        <v>0</v>
      </c>
      <c r="AP802">
        <v>-27.198</v>
      </c>
      <c r="AQ802">
        <v>-37.440600000000003</v>
      </c>
      <c r="AR802" t="s">
        <v>59</v>
      </c>
      <c r="AS802">
        <v>0</v>
      </c>
      <c r="AT802">
        <v>0</v>
      </c>
      <c r="AU802">
        <v>0</v>
      </c>
      <c r="AV802" t="s">
        <v>61</v>
      </c>
      <c r="AW802">
        <v>0</v>
      </c>
      <c r="AX802">
        <v>1</v>
      </c>
      <c r="AY802" t="s">
        <v>62</v>
      </c>
      <c r="AZ802">
        <v>15.117100000000001</v>
      </c>
    </row>
    <row r="803" spans="1:52" x14ac:dyDescent="0.3">
      <c r="A803" t="s">
        <v>112</v>
      </c>
      <c r="B803">
        <v>6101341924</v>
      </c>
      <c r="C803" t="s">
        <v>53</v>
      </c>
      <c r="D803">
        <v>234</v>
      </c>
      <c r="E803" t="s">
        <v>53</v>
      </c>
      <c r="F803">
        <v>4018</v>
      </c>
      <c r="G803">
        <v>3834</v>
      </c>
      <c r="H803">
        <v>34</v>
      </c>
      <c r="I803">
        <v>73956</v>
      </c>
      <c r="J803" t="s">
        <v>946</v>
      </c>
      <c r="K803" t="s">
        <v>85</v>
      </c>
      <c r="L803" t="s">
        <v>56</v>
      </c>
      <c r="M803">
        <v>52</v>
      </c>
      <c r="N803" t="s">
        <v>57</v>
      </c>
      <c r="O803">
        <v>74</v>
      </c>
      <c r="P803" t="s">
        <v>58</v>
      </c>
      <c r="Q803" t="s">
        <v>59</v>
      </c>
      <c r="R803" t="s">
        <v>59</v>
      </c>
      <c r="S803" t="s">
        <v>69</v>
      </c>
      <c r="T803" t="s">
        <v>59</v>
      </c>
      <c r="U803">
        <v>-2</v>
      </c>
      <c r="V803">
        <v>-131.279</v>
      </c>
      <c r="W803">
        <v>-149.18</v>
      </c>
      <c r="X803">
        <v>-171.96899999999999</v>
      </c>
      <c r="Y803">
        <v>0</v>
      </c>
      <c r="Z803">
        <v>-17.0946</v>
      </c>
      <c r="AA803">
        <v>-23.595400000000001</v>
      </c>
      <c r="AB803">
        <v>85.984499999999997</v>
      </c>
      <c r="AC803">
        <v>8.5472999999999999</v>
      </c>
      <c r="AD803">
        <v>11.797700000000001</v>
      </c>
      <c r="AE803">
        <v>0</v>
      </c>
      <c r="AF803">
        <v>0</v>
      </c>
      <c r="AG803">
        <v>-17.899999999999999</v>
      </c>
      <c r="AH803">
        <v>0</v>
      </c>
      <c r="AI803">
        <v>0</v>
      </c>
      <c r="AJ803">
        <v>0</v>
      </c>
      <c r="AK803">
        <v>0</v>
      </c>
      <c r="AL803">
        <v>0</v>
      </c>
      <c r="AM803" t="s">
        <v>59</v>
      </c>
      <c r="AN803">
        <v>0</v>
      </c>
      <c r="AO803">
        <v>0</v>
      </c>
      <c r="AP803">
        <v>0</v>
      </c>
      <c r="AQ803">
        <v>0</v>
      </c>
      <c r="AR803" t="s">
        <v>59</v>
      </c>
      <c r="AS803">
        <v>0</v>
      </c>
      <c r="AT803">
        <v>0</v>
      </c>
      <c r="AU803">
        <v>0</v>
      </c>
      <c r="AV803" t="s">
        <v>61</v>
      </c>
      <c r="AW803">
        <v>0</v>
      </c>
      <c r="AX803">
        <v>1</v>
      </c>
      <c r="AY803" t="s">
        <v>62</v>
      </c>
      <c r="AZ803">
        <v>65.689400000000006</v>
      </c>
    </row>
    <row r="804" spans="1:52" x14ac:dyDescent="0.3">
      <c r="A804" t="s">
        <v>105</v>
      </c>
      <c r="B804">
        <v>6101712290</v>
      </c>
      <c r="C804" t="s">
        <v>53</v>
      </c>
      <c r="D804">
        <v>248</v>
      </c>
      <c r="E804" t="s">
        <v>53</v>
      </c>
      <c r="F804">
        <v>4018</v>
      </c>
      <c r="G804">
        <v>3834</v>
      </c>
      <c r="H804">
        <v>34</v>
      </c>
      <c r="I804">
        <v>11916</v>
      </c>
      <c r="J804" t="s">
        <v>147</v>
      </c>
      <c r="K804" t="s">
        <v>99</v>
      </c>
      <c r="L804" t="s">
        <v>56</v>
      </c>
      <c r="M804">
        <v>52</v>
      </c>
      <c r="N804" t="s">
        <v>57</v>
      </c>
      <c r="O804">
        <v>74</v>
      </c>
      <c r="P804" t="s">
        <v>58</v>
      </c>
      <c r="Q804" t="s">
        <v>59</v>
      </c>
      <c r="R804" t="s">
        <v>59</v>
      </c>
      <c r="S804" t="s">
        <v>66</v>
      </c>
      <c r="T804" t="s">
        <v>59</v>
      </c>
      <c r="U804">
        <v>-1</v>
      </c>
      <c r="V804">
        <v>-21.065100000000001</v>
      </c>
      <c r="W804">
        <v>-23.94</v>
      </c>
      <c r="X804">
        <v>-27.598500000000001</v>
      </c>
      <c r="Y804">
        <v>0</v>
      </c>
      <c r="Z804">
        <v>-2.6911999999999998</v>
      </c>
      <c r="AA804">
        <v>-3.8422000000000001</v>
      </c>
      <c r="AB804">
        <v>27.598500000000001</v>
      </c>
      <c r="AC804">
        <v>2.6911999999999998</v>
      </c>
      <c r="AD804">
        <v>3.8422000000000001</v>
      </c>
      <c r="AE804">
        <v>0</v>
      </c>
      <c r="AF804">
        <v>0</v>
      </c>
      <c r="AG804">
        <v>-2.87</v>
      </c>
      <c r="AH804">
        <v>0</v>
      </c>
      <c r="AI804">
        <v>0</v>
      </c>
      <c r="AJ804">
        <v>0</v>
      </c>
      <c r="AK804">
        <v>0</v>
      </c>
      <c r="AL804">
        <v>0</v>
      </c>
      <c r="AM804" t="s">
        <v>59</v>
      </c>
      <c r="AN804">
        <v>0</v>
      </c>
      <c r="AO804">
        <v>0</v>
      </c>
      <c r="AP804">
        <v>0</v>
      </c>
      <c r="AQ804">
        <v>0</v>
      </c>
      <c r="AR804" t="s">
        <v>59</v>
      </c>
      <c r="AS804">
        <v>0</v>
      </c>
      <c r="AT804">
        <v>0</v>
      </c>
      <c r="AU804">
        <v>0</v>
      </c>
      <c r="AV804" t="s">
        <v>61</v>
      </c>
      <c r="AW804">
        <v>0</v>
      </c>
      <c r="AX804">
        <v>1</v>
      </c>
      <c r="AY804" t="s">
        <v>62</v>
      </c>
      <c r="AZ804">
        <v>21.065100000000001</v>
      </c>
    </row>
    <row r="805" spans="1:52" x14ac:dyDescent="0.3">
      <c r="A805" t="s">
        <v>112</v>
      </c>
      <c r="B805">
        <v>6101341924</v>
      </c>
      <c r="C805" t="s">
        <v>53</v>
      </c>
      <c r="D805">
        <v>234</v>
      </c>
      <c r="E805" t="s">
        <v>53</v>
      </c>
      <c r="F805">
        <v>4018</v>
      </c>
      <c r="G805">
        <v>3834</v>
      </c>
      <c r="H805">
        <v>34</v>
      </c>
      <c r="I805">
        <v>55228</v>
      </c>
      <c r="J805" t="s">
        <v>947</v>
      </c>
      <c r="K805" t="s">
        <v>107</v>
      </c>
      <c r="L805" t="s">
        <v>56</v>
      </c>
      <c r="M805">
        <v>52</v>
      </c>
      <c r="N805" t="s">
        <v>57</v>
      </c>
      <c r="O805">
        <v>74</v>
      </c>
      <c r="P805" t="s">
        <v>58</v>
      </c>
      <c r="Q805" t="s">
        <v>59</v>
      </c>
      <c r="R805" t="s">
        <v>59</v>
      </c>
      <c r="S805" t="s">
        <v>69</v>
      </c>
      <c r="T805" t="s">
        <v>59</v>
      </c>
      <c r="U805">
        <v>-1</v>
      </c>
      <c r="V805">
        <v>-2.5062000000000002</v>
      </c>
      <c r="W805">
        <v>-2.85</v>
      </c>
      <c r="X805">
        <v>-3.2521</v>
      </c>
      <c r="Y805">
        <v>0</v>
      </c>
      <c r="Z805">
        <v>-0.31219999999999998</v>
      </c>
      <c r="AA805">
        <v>-0.43369999999999997</v>
      </c>
      <c r="AB805">
        <v>3.2521</v>
      </c>
      <c r="AC805">
        <v>0.31219999999999998</v>
      </c>
      <c r="AD805">
        <v>0.43369999999999997</v>
      </c>
      <c r="AE805">
        <v>0</v>
      </c>
      <c r="AF805">
        <v>0</v>
      </c>
      <c r="AG805">
        <v>-0.34</v>
      </c>
      <c r="AH805">
        <v>0</v>
      </c>
      <c r="AI805">
        <v>0</v>
      </c>
      <c r="AJ805">
        <v>0</v>
      </c>
      <c r="AK805">
        <v>0</v>
      </c>
      <c r="AL805">
        <v>0</v>
      </c>
      <c r="AM805" t="s">
        <v>59</v>
      </c>
      <c r="AN805">
        <v>0</v>
      </c>
      <c r="AO805">
        <v>0</v>
      </c>
      <c r="AP805">
        <v>0</v>
      </c>
      <c r="AQ805">
        <v>0</v>
      </c>
      <c r="AR805" t="s">
        <v>59</v>
      </c>
      <c r="AS805">
        <v>0</v>
      </c>
      <c r="AT805">
        <v>0</v>
      </c>
      <c r="AU805">
        <v>0</v>
      </c>
      <c r="AV805" t="s">
        <v>61</v>
      </c>
      <c r="AW805">
        <v>0</v>
      </c>
      <c r="AX805">
        <v>1</v>
      </c>
      <c r="AY805" t="s">
        <v>62</v>
      </c>
      <c r="AZ805">
        <v>2.5062000000000002</v>
      </c>
    </row>
    <row r="806" spans="1:52" x14ac:dyDescent="0.3">
      <c r="A806" t="s">
        <v>93</v>
      </c>
      <c r="B806">
        <v>6101711041</v>
      </c>
      <c r="C806" t="s">
        <v>53</v>
      </c>
      <c r="D806">
        <v>246</v>
      </c>
      <c r="E806" t="s">
        <v>53</v>
      </c>
      <c r="F806">
        <v>4018</v>
      </c>
      <c r="G806">
        <v>3834</v>
      </c>
      <c r="H806">
        <v>34</v>
      </c>
      <c r="I806">
        <v>73235</v>
      </c>
      <c r="J806" t="s">
        <v>948</v>
      </c>
      <c r="K806" t="s">
        <v>65</v>
      </c>
      <c r="L806" t="s">
        <v>56</v>
      </c>
      <c r="M806">
        <v>52</v>
      </c>
      <c r="N806" t="s">
        <v>57</v>
      </c>
      <c r="O806">
        <v>74</v>
      </c>
      <c r="P806" t="s">
        <v>58</v>
      </c>
      <c r="Q806" t="s">
        <v>59</v>
      </c>
      <c r="R806" t="s">
        <v>59</v>
      </c>
      <c r="S806" t="s">
        <v>66</v>
      </c>
      <c r="T806" t="s">
        <v>59</v>
      </c>
      <c r="U806">
        <v>-1</v>
      </c>
      <c r="V806">
        <v>-24.4815</v>
      </c>
      <c r="W806">
        <v>-27.82</v>
      </c>
      <c r="X806">
        <v>-24.4815</v>
      </c>
      <c r="Y806">
        <v>0</v>
      </c>
      <c r="Z806">
        <v>0</v>
      </c>
      <c r="AA806">
        <v>0</v>
      </c>
      <c r="AB806">
        <v>24.4815</v>
      </c>
      <c r="AC806">
        <v>0</v>
      </c>
      <c r="AD806">
        <v>0</v>
      </c>
      <c r="AE806">
        <v>0</v>
      </c>
      <c r="AF806">
        <v>0</v>
      </c>
      <c r="AG806">
        <v>-3.34</v>
      </c>
      <c r="AH806">
        <v>0</v>
      </c>
      <c r="AI806">
        <v>0</v>
      </c>
      <c r="AJ806">
        <v>0</v>
      </c>
      <c r="AK806">
        <v>0</v>
      </c>
      <c r="AL806">
        <v>0</v>
      </c>
      <c r="AM806" t="s">
        <v>59</v>
      </c>
      <c r="AN806">
        <v>0</v>
      </c>
      <c r="AO806">
        <v>0</v>
      </c>
      <c r="AP806">
        <v>-21.1403</v>
      </c>
      <c r="AQ806">
        <v>-21.1403</v>
      </c>
      <c r="AR806" t="s">
        <v>59</v>
      </c>
      <c r="AS806">
        <v>0</v>
      </c>
      <c r="AT806">
        <v>0</v>
      </c>
      <c r="AU806">
        <v>0</v>
      </c>
      <c r="AV806" t="s">
        <v>61</v>
      </c>
      <c r="AW806">
        <v>0</v>
      </c>
      <c r="AX806">
        <v>0</v>
      </c>
      <c r="AY806" t="s">
        <v>62</v>
      </c>
      <c r="AZ806">
        <v>24.4815</v>
      </c>
    </row>
    <row r="807" spans="1:52" x14ac:dyDescent="0.3">
      <c r="A807" t="s">
        <v>63</v>
      </c>
      <c r="B807">
        <v>6101697946</v>
      </c>
      <c r="C807" t="s">
        <v>53</v>
      </c>
      <c r="D807">
        <v>243</v>
      </c>
      <c r="E807" t="s">
        <v>53</v>
      </c>
      <c r="F807">
        <v>4018</v>
      </c>
      <c r="G807">
        <v>3834</v>
      </c>
      <c r="H807">
        <v>34</v>
      </c>
      <c r="I807">
        <v>42010</v>
      </c>
      <c r="J807" t="s">
        <v>949</v>
      </c>
      <c r="K807" t="s">
        <v>68</v>
      </c>
      <c r="L807" t="s">
        <v>56</v>
      </c>
      <c r="M807">
        <v>52</v>
      </c>
      <c r="N807" t="s">
        <v>57</v>
      </c>
      <c r="O807">
        <v>74</v>
      </c>
      <c r="P807" t="s">
        <v>58</v>
      </c>
      <c r="Q807" t="s">
        <v>59</v>
      </c>
      <c r="R807" t="s">
        <v>59</v>
      </c>
      <c r="S807" t="s">
        <v>60</v>
      </c>
      <c r="T807" t="s">
        <v>59</v>
      </c>
      <c r="U807">
        <v>-1</v>
      </c>
      <c r="V807">
        <v>-24.119399999999999</v>
      </c>
      <c r="W807">
        <v>-27.41</v>
      </c>
      <c r="X807">
        <v>-31.584399999999999</v>
      </c>
      <c r="Y807">
        <v>0</v>
      </c>
      <c r="Z807">
        <v>-3.081</v>
      </c>
      <c r="AA807">
        <v>-4.3840000000000003</v>
      </c>
      <c r="AB807">
        <v>31.584399999999999</v>
      </c>
      <c r="AC807">
        <v>3.081</v>
      </c>
      <c r="AD807">
        <v>4.3840000000000003</v>
      </c>
      <c r="AE807">
        <v>0</v>
      </c>
      <c r="AF807">
        <v>0</v>
      </c>
      <c r="AG807">
        <v>-3.29</v>
      </c>
      <c r="AH807">
        <v>0</v>
      </c>
      <c r="AI807">
        <v>0</v>
      </c>
      <c r="AJ807">
        <v>0</v>
      </c>
      <c r="AK807">
        <v>0</v>
      </c>
      <c r="AL807">
        <v>0</v>
      </c>
      <c r="AM807" t="s">
        <v>59</v>
      </c>
      <c r="AN807">
        <v>0</v>
      </c>
      <c r="AO807">
        <v>0</v>
      </c>
      <c r="AP807">
        <v>-19.584099999999999</v>
      </c>
      <c r="AQ807">
        <v>-27.049099999999999</v>
      </c>
      <c r="AR807" t="s">
        <v>59</v>
      </c>
      <c r="AS807">
        <v>0</v>
      </c>
      <c r="AT807">
        <v>0</v>
      </c>
      <c r="AU807">
        <v>0</v>
      </c>
      <c r="AV807" t="s">
        <v>61</v>
      </c>
      <c r="AW807">
        <v>0</v>
      </c>
      <c r="AX807">
        <v>1</v>
      </c>
      <c r="AY807" t="s">
        <v>62</v>
      </c>
      <c r="AZ807">
        <v>24.1205</v>
      </c>
    </row>
    <row r="808" spans="1:52" x14ac:dyDescent="0.3">
      <c r="A808" t="s">
        <v>83</v>
      </c>
      <c r="B808">
        <v>6101697517</v>
      </c>
      <c r="C808" t="s">
        <v>53</v>
      </c>
      <c r="D808">
        <v>242</v>
      </c>
      <c r="E808" t="s">
        <v>53</v>
      </c>
      <c r="F808">
        <v>4018</v>
      </c>
      <c r="G808">
        <v>3834</v>
      </c>
      <c r="H808">
        <v>34</v>
      </c>
      <c r="I808">
        <v>38712</v>
      </c>
      <c r="J808" t="s">
        <v>393</v>
      </c>
      <c r="K808" t="s">
        <v>394</v>
      </c>
      <c r="L808" t="s">
        <v>56</v>
      </c>
      <c r="M808">
        <v>52</v>
      </c>
      <c r="N808" t="s">
        <v>57</v>
      </c>
      <c r="O808">
        <v>74</v>
      </c>
      <c r="P808" t="s">
        <v>58</v>
      </c>
      <c r="Q808" t="s">
        <v>59</v>
      </c>
      <c r="R808" t="s">
        <v>59</v>
      </c>
      <c r="S808" t="s">
        <v>60</v>
      </c>
      <c r="T808" t="s">
        <v>59</v>
      </c>
      <c r="U808">
        <v>-1</v>
      </c>
      <c r="V808">
        <v>-13.116300000000001</v>
      </c>
      <c r="W808">
        <v>-13.66</v>
      </c>
      <c r="X808">
        <v>-18.6114</v>
      </c>
      <c r="Y808">
        <v>0</v>
      </c>
      <c r="Z808">
        <v>-0.69</v>
      </c>
      <c r="AA808">
        <v>-4.8051000000000004</v>
      </c>
      <c r="AB808">
        <v>18.6114</v>
      </c>
      <c r="AC808">
        <v>0.69</v>
      </c>
      <c r="AD808">
        <v>4.8051000000000004</v>
      </c>
      <c r="AE808">
        <v>0</v>
      </c>
      <c r="AF808">
        <v>0</v>
      </c>
      <c r="AG808">
        <v>-0.55000000000000004</v>
      </c>
      <c r="AH808">
        <v>0</v>
      </c>
      <c r="AI808">
        <v>0</v>
      </c>
      <c r="AJ808">
        <v>0</v>
      </c>
      <c r="AK808">
        <v>0</v>
      </c>
      <c r="AL808">
        <v>0</v>
      </c>
      <c r="AM808" t="s">
        <v>59</v>
      </c>
      <c r="AN808">
        <v>0</v>
      </c>
      <c r="AO808">
        <v>0</v>
      </c>
      <c r="AP808">
        <v>0</v>
      </c>
      <c r="AQ808">
        <v>0</v>
      </c>
      <c r="AR808" t="s">
        <v>59</v>
      </c>
      <c r="AS808">
        <v>0</v>
      </c>
      <c r="AT808">
        <v>0</v>
      </c>
      <c r="AU808">
        <v>0</v>
      </c>
      <c r="AV808" t="s">
        <v>61</v>
      </c>
      <c r="AW808">
        <v>0</v>
      </c>
      <c r="AX808">
        <v>1</v>
      </c>
      <c r="AY808" t="s">
        <v>62</v>
      </c>
      <c r="AZ808">
        <v>13.116300000000001</v>
      </c>
    </row>
    <row r="809" spans="1:52" x14ac:dyDescent="0.3">
      <c r="A809" t="s">
        <v>105</v>
      </c>
      <c r="B809">
        <v>6101712290</v>
      </c>
      <c r="C809" t="s">
        <v>53</v>
      </c>
      <c r="D809">
        <v>248</v>
      </c>
      <c r="E809" t="s">
        <v>53</v>
      </c>
      <c r="F809">
        <v>4018</v>
      </c>
      <c r="G809">
        <v>3834</v>
      </c>
      <c r="H809">
        <v>34</v>
      </c>
      <c r="I809">
        <v>59002</v>
      </c>
      <c r="J809" t="s">
        <v>950</v>
      </c>
      <c r="K809" t="s">
        <v>363</v>
      </c>
      <c r="L809" t="s">
        <v>56</v>
      </c>
      <c r="M809">
        <v>52</v>
      </c>
      <c r="N809" t="s">
        <v>57</v>
      </c>
      <c r="O809">
        <v>74</v>
      </c>
      <c r="P809" t="s">
        <v>58</v>
      </c>
      <c r="Q809" t="s">
        <v>59</v>
      </c>
      <c r="R809" t="s">
        <v>59</v>
      </c>
      <c r="S809" t="s">
        <v>60</v>
      </c>
      <c r="T809" t="s">
        <v>59</v>
      </c>
      <c r="U809">
        <v>-1</v>
      </c>
      <c r="V809">
        <v>-26.960699999999999</v>
      </c>
      <c r="W809">
        <v>-30.64</v>
      </c>
      <c r="X809">
        <v>-34.068199999999997</v>
      </c>
      <c r="Y809">
        <v>0</v>
      </c>
      <c r="Z809">
        <v>-2.9234</v>
      </c>
      <c r="AA809">
        <v>-4.1840999999999999</v>
      </c>
      <c r="AB809">
        <v>34.068199999999997</v>
      </c>
      <c r="AC809">
        <v>2.9234</v>
      </c>
      <c r="AD809">
        <v>4.1840999999999999</v>
      </c>
      <c r="AE809">
        <v>0</v>
      </c>
      <c r="AF809">
        <v>0</v>
      </c>
      <c r="AG809">
        <v>-3.68</v>
      </c>
      <c r="AH809">
        <v>0</v>
      </c>
      <c r="AI809">
        <v>0</v>
      </c>
      <c r="AJ809">
        <v>0</v>
      </c>
      <c r="AK809">
        <v>0</v>
      </c>
      <c r="AL809">
        <v>0</v>
      </c>
      <c r="AM809" t="s">
        <v>59</v>
      </c>
      <c r="AN809">
        <v>0</v>
      </c>
      <c r="AO809">
        <v>0</v>
      </c>
      <c r="AP809">
        <v>-26.7713</v>
      </c>
      <c r="AQ809">
        <v>-33.878799999999998</v>
      </c>
      <c r="AR809" t="s">
        <v>59</v>
      </c>
      <c r="AS809">
        <v>0</v>
      </c>
      <c r="AT809">
        <v>0</v>
      </c>
      <c r="AU809">
        <v>0</v>
      </c>
      <c r="AV809" t="s">
        <v>61</v>
      </c>
      <c r="AW809">
        <v>0</v>
      </c>
      <c r="AX809">
        <v>1</v>
      </c>
      <c r="AY809" t="s">
        <v>62</v>
      </c>
      <c r="AZ809">
        <v>26.960799999999999</v>
      </c>
    </row>
    <row r="810" spans="1:52" x14ac:dyDescent="0.3">
      <c r="A810" t="s">
        <v>105</v>
      </c>
      <c r="B810">
        <v>6101712290</v>
      </c>
      <c r="C810" t="s">
        <v>53</v>
      </c>
      <c r="D810">
        <v>248</v>
      </c>
      <c r="E810" t="s">
        <v>53</v>
      </c>
      <c r="F810">
        <v>4018</v>
      </c>
      <c r="G810">
        <v>3834</v>
      </c>
      <c r="H810">
        <v>34</v>
      </c>
      <c r="I810">
        <v>31644</v>
      </c>
      <c r="J810" t="s">
        <v>951</v>
      </c>
      <c r="K810" t="s">
        <v>311</v>
      </c>
      <c r="L810" t="s">
        <v>56</v>
      </c>
      <c r="M810">
        <v>52</v>
      </c>
      <c r="N810" t="s">
        <v>57</v>
      </c>
      <c r="O810">
        <v>74</v>
      </c>
      <c r="P810" t="s">
        <v>58</v>
      </c>
      <c r="Q810" t="s">
        <v>59</v>
      </c>
      <c r="R810" t="s">
        <v>59</v>
      </c>
      <c r="S810" t="s">
        <v>111</v>
      </c>
      <c r="T810" t="s">
        <v>59</v>
      </c>
      <c r="U810">
        <v>-2</v>
      </c>
      <c r="V810">
        <v>-28.860199999999999</v>
      </c>
      <c r="W810">
        <v>-32.799999999999997</v>
      </c>
      <c r="X810">
        <v>-39.019399999999997</v>
      </c>
      <c r="Y810">
        <v>0</v>
      </c>
      <c r="Z810">
        <v>-5.7103999999999999</v>
      </c>
      <c r="AA810">
        <v>-4.4488000000000003</v>
      </c>
      <c r="AB810">
        <v>19.509699999999999</v>
      </c>
      <c r="AC810">
        <v>2.8552</v>
      </c>
      <c r="AD810">
        <v>2.2244000000000002</v>
      </c>
      <c r="AE810">
        <v>0</v>
      </c>
      <c r="AF810">
        <v>0</v>
      </c>
      <c r="AG810">
        <v>-3.94</v>
      </c>
      <c r="AH810">
        <v>0</v>
      </c>
      <c r="AI810">
        <v>-4.4400000000000004</v>
      </c>
      <c r="AJ810">
        <v>0</v>
      </c>
      <c r="AK810">
        <v>0</v>
      </c>
      <c r="AL810">
        <v>0</v>
      </c>
      <c r="AM810" t="s">
        <v>59</v>
      </c>
      <c r="AN810">
        <v>-4.4400000000000004</v>
      </c>
      <c r="AO810">
        <v>0</v>
      </c>
      <c r="AP810">
        <v>-3.6160000000000001</v>
      </c>
      <c r="AQ810">
        <v>-13.7752</v>
      </c>
      <c r="AR810" t="s">
        <v>59</v>
      </c>
      <c r="AS810">
        <v>0</v>
      </c>
      <c r="AT810">
        <v>0</v>
      </c>
      <c r="AU810">
        <v>0</v>
      </c>
      <c r="AV810" t="s">
        <v>61</v>
      </c>
      <c r="AW810">
        <v>0</v>
      </c>
      <c r="AX810">
        <v>1</v>
      </c>
      <c r="AY810" t="s">
        <v>62</v>
      </c>
      <c r="AZ810">
        <v>14.430099999999999</v>
      </c>
    </row>
    <row r="811" spans="1:52" x14ac:dyDescent="0.3">
      <c r="A811" t="s">
        <v>178</v>
      </c>
      <c r="B811">
        <v>6101291053</v>
      </c>
      <c r="C811" t="s">
        <v>53</v>
      </c>
      <c r="D811">
        <v>232</v>
      </c>
      <c r="E811" t="s">
        <v>53</v>
      </c>
      <c r="F811">
        <v>4018</v>
      </c>
      <c r="G811">
        <v>3834</v>
      </c>
      <c r="H811">
        <v>34</v>
      </c>
      <c r="I811">
        <v>12975</v>
      </c>
      <c r="J811" t="s">
        <v>952</v>
      </c>
      <c r="K811" t="s">
        <v>82</v>
      </c>
      <c r="L811" t="s">
        <v>56</v>
      </c>
      <c r="M811">
        <v>52</v>
      </c>
      <c r="N811" t="s">
        <v>57</v>
      </c>
      <c r="O811">
        <v>74</v>
      </c>
      <c r="P811" t="s">
        <v>58</v>
      </c>
      <c r="Q811" t="s">
        <v>59</v>
      </c>
      <c r="R811" t="s">
        <v>59</v>
      </c>
      <c r="S811" t="s">
        <v>60</v>
      </c>
      <c r="T811" t="s">
        <v>59</v>
      </c>
      <c r="U811">
        <v>-1</v>
      </c>
      <c r="V811">
        <v>-43.082500000000003</v>
      </c>
      <c r="W811">
        <v>-48.92</v>
      </c>
      <c r="X811">
        <v>-55.351700000000001</v>
      </c>
      <c r="Y811">
        <v>0</v>
      </c>
      <c r="Z811">
        <v>-5.4389000000000003</v>
      </c>
      <c r="AA811">
        <v>-6.8303000000000003</v>
      </c>
      <c r="AB811">
        <v>55.351700000000001</v>
      </c>
      <c r="AC811">
        <v>5.4389000000000003</v>
      </c>
      <c r="AD811">
        <v>6.8303000000000003</v>
      </c>
      <c r="AE811">
        <v>0</v>
      </c>
      <c r="AF811">
        <v>0</v>
      </c>
      <c r="AG811">
        <v>-5.87</v>
      </c>
      <c r="AH811">
        <v>0</v>
      </c>
      <c r="AI811">
        <v>0</v>
      </c>
      <c r="AJ811">
        <v>0</v>
      </c>
      <c r="AK811">
        <v>0</v>
      </c>
      <c r="AL811">
        <v>0</v>
      </c>
      <c r="AM811" t="s">
        <v>59</v>
      </c>
      <c r="AN811">
        <v>0</v>
      </c>
      <c r="AO811">
        <v>0</v>
      </c>
      <c r="AP811">
        <v>0</v>
      </c>
      <c r="AQ811">
        <v>0</v>
      </c>
      <c r="AR811" t="s">
        <v>59</v>
      </c>
      <c r="AS811">
        <v>0</v>
      </c>
      <c r="AT811">
        <v>0</v>
      </c>
      <c r="AU811">
        <v>0</v>
      </c>
      <c r="AV811" t="s">
        <v>61</v>
      </c>
      <c r="AW811">
        <v>0</v>
      </c>
      <c r="AX811">
        <v>1</v>
      </c>
      <c r="AY811" t="s">
        <v>62</v>
      </c>
      <c r="AZ811">
        <v>43.116100000000003</v>
      </c>
    </row>
    <row r="812" spans="1:52" x14ac:dyDescent="0.3">
      <c r="A812" t="s">
        <v>63</v>
      </c>
      <c r="B812">
        <v>6101697946</v>
      </c>
      <c r="C812" t="s">
        <v>53</v>
      </c>
      <c r="D812">
        <v>243</v>
      </c>
      <c r="E812" t="s">
        <v>53</v>
      </c>
      <c r="F812">
        <v>4018</v>
      </c>
      <c r="G812">
        <v>3834</v>
      </c>
      <c r="H812">
        <v>34</v>
      </c>
      <c r="I812">
        <v>17251</v>
      </c>
      <c r="J812" t="s">
        <v>723</v>
      </c>
      <c r="K812" t="s">
        <v>82</v>
      </c>
      <c r="L812" t="s">
        <v>56</v>
      </c>
      <c r="M812">
        <v>52</v>
      </c>
      <c r="N812" t="s">
        <v>57</v>
      </c>
      <c r="O812">
        <v>74</v>
      </c>
      <c r="P812" t="s">
        <v>58</v>
      </c>
      <c r="Q812" t="s">
        <v>59</v>
      </c>
      <c r="R812" t="s">
        <v>59</v>
      </c>
      <c r="S812" t="s">
        <v>60</v>
      </c>
      <c r="T812" t="s">
        <v>59</v>
      </c>
      <c r="U812">
        <v>-1</v>
      </c>
      <c r="V812">
        <v>-21.8553</v>
      </c>
      <c r="W812">
        <v>-22.77</v>
      </c>
      <c r="X812">
        <v>-28.387899999999998</v>
      </c>
      <c r="Y812">
        <v>0</v>
      </c>
      <c r="Z812">
        <v>-0.82530000000000003</v>
      </c>
      <c r="AA812">
        <v>-5.7073</v>
      </c>
      <c r="AB812">
        <v>28.387899999999998</v>
      </c>
      <c r="AC812">
        <v>0.82530000000000003</v>
      </c>
      <c r="AD812">
        <v>5.7073</v>
      </c>
      <c r="AE812">
        <v>0</v>
      </c>
      <c r="AF812">
        <v>0</v>
      </c>
      <c r="AG812">
        <v>-0.91</v>
      </c>
      <c r="AH812">
        <v>0</v>
      </c>
      <c r="AI812">
        <v>0</v>
      </c>
      <c r="AJ812">
        <v>0</v>
      </c>
      <c r="AK812">
        <v>0</v>
      </c>
      <c r="AL812">
        <v>0</v>
      </c>
      <c r="AM812" t="s">
        <v>59</v>
      </c>
      <c r="AN812">
        <v>0</v>
      </c>
      <c r="AO812">
        <v>0</v>
      </c>
      <c r="AP812">
        <v>0</v>
      </c>
      <c r="AQ812">
        <v>0</v>
      </c>
      <c r="AR812" t="s">
        <v>59</v>
      </c>
      <c r="AS812">
        <v>0</v>
      </c>
      <c r="AT812">
        <v>0</v>
      </c>
      <c r="AU812">
        <v>0</v>
      </c>
      <c r="AV812" t="s">
        <v>61</v>
      </c>
      <c r="AW812">
        <v>0</v>
      </c>
      <c r="AX812">
        <v>1</v>
      </c>
      <c r="AY812" t="s">
        <v>62</v>
      </c>
      <c r="AZ812">
        <v>21.856200000000001</v>
      </c>
    </row>
    <row r="813" spans="1:52" x14ac:dyDescent="0.3">
      <c r="A813" t="s">
        <v>178</v>
      </c>
      <c r="B813">
        <v>6101291053</v>
      </c>
      <c r="C813" t="s">
        <v>53</v>
      </c>
      <c r="D813">
        <v>232</v>
      </c>
      <c r="E813" t="s">
        <v>53</v>
      </c>
      <c r="F813">
        <v>4018</v>
      </c>
      <c r="G813">
        <v>3834</v>
      </c>
      <c r="H813">
        <v>34</v>
      </c>
      <c r="I813">
        <v>35617</v>
      </c>
      <c r="J813" t="s">
        <v>953</v>
      </c>
      <c r="K813" t="s">
        <v>217</v>
      </c>
      <c r="L813" t="s">
        <v>56</v>
      </c>
      <c r="M813">
        <v>52</v>
      </c>
      <c r="N813" t="s">
        <v>57</v>
      </c>
      <c r="O813">
        <v>74</v>
      </c>
      <c r="P813" t="s">
        <v>58</v>
      </c>
      <c r="Q813" t="s">
        <v>59</v>
      </c>
      <c r="R813" t="s">
        <v>59</v>
      </c>
      <c r="S813" t="s">
        <v>66</v>
      </c>
      <c r="T813" t="s">
        <v>59</v>
      </c>
      <c r="U813">
        <v>-1</v>
      </c>
      <c r="V813">
        <v>-92.273499999999999</v>
      </c>
      <c r="W813">
        <v>-104.86</v>
      </c>
      <c r="X813">
        <v>-92.273499999999999</v>
      </c>
      <c r="Y813">
        <v>0</v>
      </c>
      <c r="Z813">
        <v>0</v>
      </c>
      <c r="AA813">
        <v>0</v>
      </c>
      <c r="AB813">
        <v>92.273499999999999</v>
      </c>
      <c r="AC813">
        <v>0</v>
      </c>
      <c r="AD813">
        <v>0</v>
      </c>
      <c r="AE813">
        <v>0</v>
      </c>
      <c r="AF813">
        <v>0</v>
      </c>
      <c r="AG813">
        <v>-12.58</v>
      </c>
      <c r="AH813">
        <v>0</v>
      </c>
      <c r="AI813">
        <v>0</v>
      </c>
      <c r="AJ813">
        <v>0</v>
      </c>
      <c r="AK813">
        <v>0</v>
      </c>
      <c r="AL813">
        <v>0</v>
      </c>
      <c r="AM813" t="s">
        <v>59</v>
      </c>
      <c r="AN813">
        <v>0</v>
      </c>
      <c r="AO813">
        <v>0</v>
      </c>
      <c r="AP813">
        <v>0</v>
      </c>
      <c r="AQ813">
        <v>0</v>
      </c>
      <c r="AR813" t="s">
        <v>59</v>
      </c>
      <c r="AS813">
        <v>0</v>
      </c>
      <c r="AT813">
        <v>0</v>
      </c>
      <c r="AU813">
        <v>0</v>
      </c>
      <c r="AV813" t="s">
        <v>61</v>
      </c>
      <c r="AW813">
        <v>0</v>
      </c>
      <c r="AX813">
        <v>0</v>
      </c>
      <c r="AY813" t="s">
        <v>62</v>
      </c>
      <c r="AZ813">
        <v>92.273499999999999</v>
      </c>
    </row>
    <row r="814" spans="1:52" x14ac:dyDescent="0.3">
      <c r="A814" t="s">
        <v>52</v>
      </c>
      <c r="B814">
        <v>6101702454</v>
      </c>
      <c r="C814" t="s">
        <v>53</v>
      </c>
      <c r="D814">
        <v>245</v>
      </c>
      <c r="E814" t="s">
        <v>53</v>
      </c>
      <c r="F814">
        <v>4018</v>
      </c>
      <c r="G814">
        <v>3834</v>
      </c>
      <c r="H814">
        <v>34</v>
      </c>
      <c r="I814">
        <v>111471</v>
      </c>
      <c r="J814" t="s">
        <v>727</v>
      </c>
      <c r="K814" t="s">
        <v>157</v>
      </c>
      <c r="L814" t="s">
        <v>56</v>
      </c>
      <c r="M814">
        <v>52</v>
      </c>
      <c r="N814" t="s">
        <v>57</v>
      </c>
      <c r="O814">
        <v>74</v>
      </c>
      <c r="P814" t="s">
        <v>58</v>
      </c>
      <c r="Q814" t="s">
        <v>59</v>
      </c>
      <c r="R814" t="s">
        <v>59</v>
      </c>
      <c r="S814" t="s">
        <v>111</v>
      </c>
      <c r="T814" t="s">
        <v>59</v>
      </c>
      <c r="U814">
        <v>-1</v>
      </c>
      <c r="V814">
        <v>-95.557400000000001</v>
      </c>
      <c r="W814">
        <v>-108.59</v>
      </c>
      <c r="X814">
        <v>-135.36009999999999</v>
      </c>
      <c r="Y814">
        <v>0</v>
      </c>
      <c r="Z814">
        <v>-13.062900000000001</v>
      </c>
      <c r="AA814">
        <v>-26.739799999999999</v>
      </c>
      <c r="AB814">
        <v>135.36009999999999</v>
      </c>
      <c r="AC814">
        <v>13.062900000000001</v>
      </c>
      <c r="AD814">
        <v>26.739799999999999</v>
      </c>
      <c r="AE814">
        <v>0</v>
      </c>
      <c r="AF814">
        <v>0</v>
      </c>
      <c r="AG814">
        <v>-13.03</v>
      </c>
      <c r="AH814">
        <v>0</v>
      </c>
      <c r="AI814">
        <v>-26.74</v>
      </c>
      <c r="AJ814">
        <v>0</v>
      </c>
      <c r="AK814">
        <v>0</v>
      </c>
      <c r="AL814">
        <v>0</v>
      </c>
      <c r="AM814" t="s">
        <v>59</v>
      </c>
      <c r="AN814">
        <v>-26.74</v>
      </c>
      <c r="AO814">
        <v>0</v>
      </c>
      <c r="AP814">
        <v>0</v>
      </c>
      <c r="AQ814">
        <v>0</v>
      </c>
      <c r="AR814" t="s">
        <v>59</v>
      </c>
      <c r="AS814">
        <v>0</v>
      </c>
      <c r="AT814">
        <v>0</v>
      </c>
      <c r="AU814">
        <v>0</v>
      </c>
      <c r="AV814" t="s">
        <v>61</v>
      </c>
      <c r="AW814">
        <v>0</v>
      </c>
      <c r="AX814">
        <v>1</v>
      </c>
      <c r="AY814" t="s">
        <v>62</v>
      </c>
      <c r="AZ814">
        <v>95.557400000000001</v>
      </c>
    </row>
    <row r="815" spans="1:52" x14ac:dyDescent="0.3">
      <c r="A815" t="s">
        <v>63</v>
      </c>
      <c r="B815">
        <v>6101697946</v>
      </c>
      <c r="C815" t="s">
        <v>53</v>
      </c>
      <c r="D815">
        <v>243</v>
      </c>
      <c r="E815" t="s">
        <v>53</v>
      </c>
      <c r="F815">
        <v>4018</v>
      </c>
      <c r="G815">
        <v>3834</v>
      </c>
      <c r="H815">
        <v>34</v>
      </c>
      <c r="I815">
        <v>118000</v>
      </c>
      <c r="J815" t="s">
        <v>850</v>
      </c>
      <c r="K815" t="s">
        <v>65</v>
      </c>
      <c r="L815" t="s">
        <v>56</v>
      </c>
      <c r="M815">
        <v>52</v>
      </c>
      <c r="N815" t="s">
        <v>57</v>
      </c>
      <c r="O815">
        <v>74</v>
      </c>
      <c r="P815" t="s">
        <v>58</v>
      </c>
      <c r="Q815" t="s">
        <v>59</v>
      </c>
      <c r="R815" t="s">
        <v>59</v>
      </c>
      <c r="S815" t="s">
        <v>66</v>
      </c>
      <c r="T815" t="s">
        <v>59</v>
      </c>
      <c r="U815">
        <v>-1</v>
      </c>
      <c r="V815">
        <v>-21.730499999999999</v>
      </c>
      <c r="W815">
        <v>-24.69</v>
      </c>
      <c r="X815">
        <v>-21.730499999999999</v>
      </c>
      <c r="Y815">
        <v>0</v>
      </c>
      <c r="Z815">
        <v>0</v>
      </c>
      <c r="AA815">
        <v>0</v>
      </c>
      <c r="AB815">
        <v>21.730499999999999</v>
      </c>
      <c r="AC815">
        <v>0</v>
      </c>
      <c r="AD815">
        <v>0</v>
      </c>
      <c r="AE815">
        <v>0</v>
      </c>
      <c r="AF815">
        <v>0</v>
      </c>
      <c r="AG815">
        <v>-2.96</v>
      </c>
      <c r="AH815">
        <v>0</v>
      </c>
      <c r="AI815">
        <v>0</v>
      </c>
      <c r="AJ815">
        <v>0</v>
      </c>
      <c r="AK815">
        <v>0</v>
      </c>
      <c r="AL815">
        <v>0</v>
      </c>
      <c r="AM815" t="s">
        <v>59</v>
      </c>
      <c r="AN815">
        <v>0</v>
      </c>
      <c r="AO815">
        <v>0</v>
      </c>
      <c r="AP815">
        <v>-20.256</v>
      </c>
      <c r="AQ815">
        <v>-20.256</v>
      </c>
      <c r="AR815" t="s">
        <v>59</v>
      </c>
      <c r="AS815">
        <v>0</v>
      </c>
      <c r="AT815">
        <v>0</v>
      </c>
      <c r="AU815">
        <v>0</v>
      </c>
      <c r="AV815" t="s">
        <v>61</v>
      </c>
      <c r="AW815">
        <v>0</v>
      </c>
      <c r="AX815">
        <v>0</v>
      </c>
      <c r="AY815" t="s">
        <v>62</v>
      </c>
      <c r="AZ815">
        <v>21.730499999999999</v>
      </c>
    </row>
    <row r="816" spans="1:52" x14ac:dyDescent="0.3">
      <c r="A816" t="s">
        <v>105</v>
      </c>
      <c r="B816">
        <v>6101712290</v>
      </c>
      <c r="C816" t="s">
        <v>53</v>
      </c>
      <c r="D816">
        <v>248</v>
      </c>
      <c r="E816" t="s">
        <v>53</v>
      </c>
      <c r="F816">
        <v>4018</v>
      </c>
      <c r="G816">
        <v>3834</v>
      </c>
      <c r="H816">
        <v>34</v>
      </c>
      <c r="I816">
        <v>40803</v>
      </c>
      <c r="J816" t="s">
        <v>286</v>
      </c>
      <c r="K816" t="s">
        <v>287</v>
      </c>
      <c r="L816" t="s">
        <v>56</v>
      </c>
      <c r="M816">
        <v>52</v>
      </c>
      <c r="N816" t="s">
        <v>57</v>
      </c>
      <c r="O816">
        <v>74</v>
      </c>
      <c r="P816" t="s">
        <v>58</v>
      </c>
      <c r="Q816" t="s">
        <v>59</v>
      </c>
      <c r="R816" t="s">
        <v>59</v>
      </c>
      <c r="S816" t="s">
        <v>66</v>
      </c>
      <c r="T816" t="s">
        <v>59</v>
      </c>
      <c r="U816">
        <v>-1</v>
      </c>
      <c r="V816">
        <v>-1.0528999999999999</v>
      </c>
      <c r="W816">
        <v>-1.2</v>
      </c>
      <c r="X816">
        <v>-1.3634999999999999</v>
      </c>
      <c r="Y816">
        <v>0</v>
      </c>
      <c r="Z816">
        <v>-0.1361</v>
      </c>
      <c r="AA816">
        <v>-0.17449999999999999</v>
      </c>
      <c r="AB816">
        <v>1.3634999999999999</v>
      </c>
      <c r="AC816">
        <v>0.1361</v>
      </c>
      <c r="AD816">
        <v>0.17449999999999999</v>
      </c>
      <c r="AE816">
        <v>0</v>
      </c>
      <c r="AF816">
        <v>0</v>
      </c>
      <c r="AG816">
        <v>-0.14000000000000001</v>
      </c>
      <c r="AH816">
        <v>0</v>
      </c>
      <c r="AI816">
        <v>0</v>
      </c>
      <c r="AJ816">
        <v>0</v>
      </c>
      <c r="AK816">
        <v>0</v>
      </c>
      <c r="AL816">
        <v>0</v>
      </c>
      <c r="AM816" t="s">
        <v>59</v>
      </c>
      <c r="AN816">
        <v>0</v>
      </c>
      <c r="AO816">
        <v>0</v>
      </c>
      <c r="AP816">
        <v>0</v>
      </c>
      <c r="AQ816">
        <v>0</v>
      </c>
      <c r="AR816" t="s">
        <v>59</v>
      </c>
      <c r="AS816">
        <v>0</v>
      </c>
      <c r="AT816">
        <v>0</v>
      </c>
      <c r="AU816">
        <v>0</v>
      </c>
      <c r="AV816" t="s">
        <v>61</v>
      </c>
      <c r="AW816">
        <v>0</v>
      </c>
      <c r="AX816">
        <v>1</v>
      </c>
      <c r="AY816" t="s">
        <v>62</v>
      </c>
      <c r="AZ816">
        <v>1.0528999999999999</v>
      </c>
    </row>
    <row r="817" spans="1:52" x14ac:dyDescent="0.3">
      <c r="A817" t="s">
        <v>52</v>
      </c>
      <c r="B817">
        <v>6101702454</v>
      </c>
      <c r="C817" t="s">
        <v>53</v>
      </c>
      <c r="D817">
        <v>245</v>
      </c>
      <c r="E817" t="s">
        <v>53</v>
      </c>
      <c r="F817">
        <v>4018</v>
      </c>
      <c r="G817">
        <v>3834</v>
      </c>
      <c r="H817">
        <v>34</v>
      </c>
      <c r="I817">
        <v>68849</v>
      </c>
      <c r="J817" t="s">
        <v>954</v>
      </c>
      <c r="K817" t="s">
        <v>85</v>
      </c>
      <c r="L817" t="s">
        <v>56</v>
      </c>
      <c r="M817">
        <v>52</v>
      </c>
      <c r="N817" t="s">
        <v>57</v>
      </c>
      <c r="O817">
        <v>74</v>
      </c>
      <c r="P817" t="s">
        <v>58</v>
      </c>
      <c r="Q817" t="s">
        <v>59</v>
      </c>
      <c r="R817" t="s">
        <v>59</v>
      </c>
      <c r="S817" t="s">
        <v>69</v>
      </c>
      <c r="T817" t="s">
        <v>59</v>
      </c>
      <c r="U817">
        <v>-1</v>
      </c>
      <c r="V817">
        <v>-8.2469999999999999</v>
      </c>
      <c r="W817">
        <v>-9.3699999999999992</v>
      </c>
      <c r="X817">
        <v>-12.3466</v>
      </c>
      <c r="Y817">
        <v>0</v>
      </c>
      <c r="Z817">
        <v>-1.7101999999999999</v>
      </c>
      <c r="AA817">
        <v>-2.3894000000000002</v>
      </c>
      <c r="AB817">
        <v>12.3466</v>
      </c>
      <c r="AC817">
        <v>1.7101999999999999</v>
      </c>
      <c r="AD817">
        <v>2.3894000000000002</v>
      </c>
      <c r="AE817">
        <v>0</v>
      </c>
      <c r="AF817">
        <v>0</v>
      </c>
      <c r="AG817">
        <v>-1.1200000000000001</v>
      </c>
      <c r="AH817">
        <v>0</v>
      </c>
      <c r="AI817">
        <v>0</v>
      </c>
      <c r="AJ817">
        <v>0</v>
      </c>
      <c r="AK817">
        <v>0</v>
      </c>
      <c r="AL817">
        <v>0</v>
      </c>
      <c r="AM817" t="s">
        <v>59</v>
      </c>
      <c r="AN817">
        <v>0</v>
      </c>
      <c r="AO817">
        <v>0</v>
      </c>
      <c r="AP817">
        <v>0</v>
      </c>
      <c r="AQ817">
        <v>0</v>
      </c>
      <c r="AR817" t="s">
        <v>59</v>
      </c>
      <c r="AS817">
        <v>0</v>
      </c>
      <c r="AT817">
        <v>0</v>
      </c>
      <c r="AU817">
        <v>0</v>
      </c>
      <c r="AV817" t="s">
        <v>61</v>
      </c>
      <c r="AW817">
        <v>0</v>
      </c>
      <c r="AX817">
        <v>1</v>
      </c>
      <c r="AY817" t="s">
        <v>62</v>
      </c>
      <c r="AZ817">
        <v>8.2386999999999997</v>
      </c>
    </row>
    <row r="818" spans="1:52" x14ac:dyDescent="0.3">
      <c r="A818" t="s">
        <v>105</v>
      </c>
      <c r="B818">
        <v>6101712290</v>
      </c>
      <c r="C818" t="s">
        <v>53</v>
      </c>
      <c r="D818">
        <v>248</v>
      </c>
      <c r="E818" t="s">
        <v>53</v>
      </c>
      <c r="F818">
        <v>4018</v>
      </c>
      <c r="G818">
        <v>3834</v>
      </c>
      <c r="H818">
        <v>34</v>
      </c>
      <c r="I818">
        <v>55977</v>
      </c>
      <c r="J818" t="s">
        <v>955</v>
      </c>
      <c r="K818" t="s">
        <v>107</v>
      </c>
      <c r="L818" t="s">
        <v>56</v>
      </c>
      <c r="M818">
        <v>52</v>
      </c>
      <c r="N818" t="s">
        <v>57</v>
      </c>
      <c r="O818">
        <v>74</v>
      </c>
      <c r="P818" t="s">
        <v>58</v>
      </c>
      <c r="Q818" t="s">
        <v>59</v>
      </c>
      <c r="R818" t="s">
        <v>59</v>
      </c>
      <c r="S818" t="s">
        <v>69</v>
      </c>
      <c r="T818" t="s">
        <v>59</v>
      </c>
      <c r="U818">
        <v>-1</v>
      </c>
      <c r="V818">
        <v>-7.4691000000000001</v>
      </c>
      <c r="W818">
        <v>-8.49</v>
      </c>
      <c r="X818">
        <v>-9.4250000000000007</v>
      </c>
      <c r="Y818">
        <v>0</v>
      </c>
      <c r="Z818">
        <v>-0.87739999999999996</v>
      </c>
      <c r="AA818">
        <v>-1.0785</v>
      </c>
      <c r="AB818">
        <v>9.4250000000000007</v>
      </c>
      <c r="AC818">
        <v>0.87739999999999996</v>
      </c>
      <c r="AD818">
        <v>1.0785</v>
      </c>
      <c r="AE818">
        <v>0</v>
      </c>
      <c r="AF818">
        <v>0</v>
      </c>
      <c r="AG818">
        <v>-1.02</v>
      </c>
      <c r="AH818">
        <v>0</v>
      </c>
      <c r="AI818">
        <v>0</v>
      </c>
      <c r="AJ818">
        <v>0</v>
      </c>
      <c r="AK818">
        <v>0</v>
      </c>
      <c r="AL818">
        <v>0</v>
      </c>
      <c r="AM818" t="s">
        <v>59</v>
      </c>
      <c r="AN818">
        <v>0</v>
      </c>
      <c r="AO818">
        <v>0</v>
      </c>
      <c r="AP818">
        <v>0</v>
      </c>
      <c r="AQ818">
        <v>0</v>
      </c>
      <c r="AR818" t="s">
        <v>59</v>
      </c>
      <c r="AS818">
        <v>0</v>
      </c>
      <c r="AT818">
        <v>0</v>
      </c>
      <c r="AU818">
        <v>0</v>
      </c>
      <c r="AV818" t="s">
        <v>61</v>
      </c>
      <c r="AW818">
        <v>0</v>
      </c>
      <c r="AX818">
        <v>1</v>
      </c>
      <c r="AY818" t="s">
        <v>62</v>
      </c>
      <c r="AZ818">
        <v>7.4691000000000001</v>
      </c>
    </row>
    <row r="819" spans="1:52" x14ac:dyDescent="0.3">
      <c r="A819" t="s">
        <v>83</v>
      </c>
      <c r="B819">
        <v>6101697517</v>
      </c>
      <c r="C819" t="s">
        <v>53</v>
      </c>
      <c r="D819">
        <v>242</v>
      </c>
      <c r="E819" t="s">
        <v>53</v>
      </c>
      <c r="F819">
        <v>4018</v>
      </c>
      <c r="G819">
        <v>3834</v>
      </c>
      <c r="H819">
        <v>34</v>
      </c>
      <c r="I819">
        <v>14485</v>
      </c>
      <c r="J819" t="s">
        <v>956</v>
      </c>
      <c r="K819" t="s">
        <v>99</v>
      </c>
      <c r="L819" t="s">
        <v>56</v>
      </c>
      <c r="M819">
        <v>52</v>
      </c>
      <c r="N819" t="s">
        <v>57</v>
      </c>
      <c r="O819">
        <v>74</v>
      </c>
      <c r="P819" t="s">
        <v>58</v>
      </c>
      <c r="Q819" t="s">
        <v>59</v>
      </c>
      <c r="R819" t="s">
        <v>59</v>
      </c>
      <c r="S819" t="s">
        <v>69</v>
      </c>
      <c r="T819" t="s">
        <v>59</v>
      </c>
      <c r="U819">
        <v>-1</v>
      </c>
      <c r="V819">
        <v>-12.8505</v>
      </c>
      <c r="W819">
        <v>-13.39</v>
      </c>
      <c r="X819">
        <v>-16.956600000000002</v>
      </c>
      <c r="Y819">
        <v>0</v>
      </c>
      <c r="Z819">
        <v>-0.51890000000000003</v>
      </c>
      <c r="AA819">
        <v>-3.5872000000000002</v>
      </c>
      <c r="AB819">
        <v>16.956600000000002</v>
      </c>
      <c r="AC819">
        <v>0.51890000000000003</v>
      </c>
      <c r="AD819">
        <v>3.5872000000000002</v>
      </c>
      <c r="AE819">
        <v>0</v>
      </c>
      <c r="AF819">
        <v>0</v>
      </c>
      <c r="AG819">
        <v>-0.54</v>
      </c>
      <c r="AH819">
        <v>0</v>
      </c>
      <c r="AI819">
        <v>0</v>
      </c>
      <c r="AJ819">
        <v>0</v>
      </c>
      <c r="AK819">
        <v>0</v>
      </c>
      <c r="AL819">
        <v>0</v>
      </c>
      <c r="AM819" t="s">
        <v>59</v>
      </c>
      <c r="AN819">
        <v>0</v>
      </c>
      <c r="AO819">
        <v>0</v>
      </c>
      <c r="AP819">
        <v>0</v>
      </c>
      <c r="AQ819">
        <v>0</v>
      </c>
      <c r="AR819" t="s">
        <v>59</v>
      </c>
      <c r="AS819">
        <v>0</v>
      </c>
      <c r="AT819">
        <v>0</v>
      </c>
      <c r="AU819">
        <v>0</v>
      </c>
      <c r="AV819" t="s">
        <v>61</v>
      </c>
      <c r="AW819">
        <v>0</v>
      </c>
      <c r="AX819">
        <v>1</v>
      </c>
      <c r="AY819" t="s">
        <v>62</v>
      </c>
      <c r="AZ819">
        <v>12.8505</v>
      </c>
    </row>
    <row r="820" spans="1:52" x14ac:dyDescent="0.3">
      <c r="A820" t="s">
        <v>140</v>
      </c>
      <c r="B820">
        <v>6101716119</v>
      </c>
      <c r="C820" t="s">
        <v>53</v>
      </c>
      <c r="D820">
        <v>249</v>
      </c>
      <c r="E820" t="s">
        <v>53</v>
      </c>
      <c r="F820">
        <v>4018</v>
      </c>
      <c r="G820">
        <v>3834</v>
      </c>
      <c r="H820">
        <v>34</v>
      </c>
      <c r="I820">
        <v>82636</v>
      </c>
      <c r="J820" t="s">
        <v>172</v>
      </c>
      <c r="K820" t="s">
        <v>173</v>
      </c>
      <c r="L820" t="s">
        <v>56</v>
      </c>
      <c r="M820">
        <v>52</v>
      </c>
      <c r="N820" t="s">
        <v>57</v>
      </c>
      <c r="O820">
        <v>74</v>
      </c>
      <c r="P820" t="s">
        <v>58</v>
      </c>
      <c r="Q820" t="s">
        <v>59</v>
      </c>
      <c r="R820" t="s">
        <v>59</v>
      </c>
      <c r="S820" t="s">
        <v>60</v>
      </c>
      <c r="T820" t="s">
        <v>59</v>
      </c>
      <c r="U820">
        <v>-1</v>
      </c>
      <c r="V820">
        <v>-19.897500000000001</v>
      </c>
      <c r="W820">
        <v>-22.61</v>
      </c>
      <c r="X820">
        <v>-25.678100000000001</v>
      </c>
      <c r="Y820">
        <v>0</v>
      </c>
      <c r="Z820">
        <v>-2.7233000000000001</v>
      </c>
      <c r="AA820">
        <v>-3.0573000000000001</v>
      </c>
      <c r="AB820">
        <v>25.678100000000001</v>
      </c>
      <c r="AC820">
        <v>2.7233000000000001</v>
      </c>
      <c r="AD820">
        <v>3.0573000000000001</v>
      </c>
      <c r="AE820">
        <v>0</v>
      </c>
      <c r="AF820">
        <v>0</v>
      </c>
      <c r="AG820">
        <v>-2.71</v>
      </c>
      <c r="AH820">
        <v>0</v>
      </c>
      <c r="AI820">
        <v>0</v>
      </c>
      <c r="AJ820">
        <v>0</v>
      </c>
      <c r="AK820">
        <v>0</v>
      </c>
      <c r="AL820">
        <v>0</v>
      </c>
      <c r="AM820" t="s">
        <v>59</v>
      </c>
      <c r="AN820">
        <v>0</v>
      </c>
      <c r="AO820">
        <v>0</v>
      </c>
      <c r="AP820">
        <v>0</v>
      </c>
      <c r="AQ820">
        <v>0</v>
      </c>
      <c r="AR820" t="s">
        <v>59</v>
      </c>
      <c r="AS820">
        <v>0</v>
      </c>
      <c r="AT820">
        <v>0</v>
      </c>
      <c r="AU820">
        <v>0</v>
      </c>
      <c r="AV820" t="s">
        <v>61</v>
      </c>
      <c r="AW820">
        <v>0</v>
      </c>
      <c r="AX820">
        <v>1</v>
      </c>
      <c r="AY820" t="s">
        <v>62</v>
      </c>
      <c r="AZ820">
        <v>19.897500000000001</v>
      </c>
    </row>
    <row r="821" spans="1:52" x14ac:dyDescent="0.3">
      <c r="A821" t="s">
        <v>102</v>
      </c>
      <c r="B821">
        <v>6101337762</v>
      </c>
      <c r="C821" t="s">
        <v>53</v>
      </c>
      <c r="D821">
        <v>233</v>
      </c>
      <c r="E821" t="s">
        <v>53</v>
      </c>
      <c r="F821">
        <v>4018</v>
      </c>
      <c r="G821">
        <v>3834</v>
      </c>
      <c r="H821">
        <v>34</v>
      </c>
      <c r="I821">
        <v>28300</v>
      </c>
      <c r="J821" t="s">
        <v>527</v>
      </c>
      <c r="K821" t="s">
        <v>470</v>
      </c>
      <c r="L821" t="s">
        <v>56</v>
      </c>
      <c r="M821">
        <v>52</v>
      </c>
      <c r="N821" t="s">
        <v>57</v>
      </c>
      <c r="O821">
        <v>74</v>
      </c>
      <c r="P821" t="s">
        <v>58</v>
      </c>
      <c r="Q821" t="s">
        <v>59</v>
      </c>
      <c r="R821" t="s">
        <v>59</v>
      </c>
      <c r="S821" t="s">
        <v>66</v>
      </c>
      <c r="T821" t="s">
        <v>59</v>
      </c>
      <c r="U821">
        <v>-2</v>
      </c>
      <c r="V821">
        <v>-386.10079999999999</v>
      </c>
      <c r="W821">
        <v>-438.76</v>
      </c>
      <c r="X821">
        <v>-386.10079999999999</v>
      </c>
      <c r="Y821">
        <v>0</v>
      </c>
      <c r="Z821">
        <v>0</v>
      </c>
      <c r="AA821">
        <v>0</v>
      </c>
      <c r="AB821">
        <v>193.0504</v>
      </c>
      <c r="AC821">
        <v>0</v>
      </c>
      <c r="AD821">
        <v>0</v>
      </c>
      <c r="AE821">
        <v>0</v>
      </c>
      <c r="AF821">
        <v>0</v>
      </c>
      <c r="AG821">
        <v>-52.65</v>
      </c>
      <c r="AH821">
        <v>0</v>
      </c>
      <c r="AI821">
        <v>0</v>
      </c>
      <c r="AJ821">
        <v>0</v>
      </c>
      <c r="AK821">
        <v>0</v>
      </c>
      <c r="AL821">
        <v>0</v>
      </c>
      <c r="AM821" t="s">
        <v>59</v>
      </c>
      <c r="AN821">
        <v>0</v>
      </c>
      <c r="AO821">
        <v>0</v>
      </c>
      <c r="AP821">
        <v>-379.92180000000002</v>
      </c>
      <c r="AQ821">
        <v>-379.92180000000002</v>
      </c>
      <c r="AR821" t="s">
        <v>59</v>
      </c>
      <c r="AS821">
        <v>0</v>
      </c>
      <c r="AT821">
        <v>0</v>
      </c>
      <c r="AU821">
        <v>0</v>
      </c>
      <c r="AV821" t="s">
        <v>61</v>
      </c>
      <c r="AW821">
        <v>0</v>
      </c>
      <c r="AX821">
        <v>0</v>
      </c>
      <c r="AY821" t="s">
        <v>62</v>
      </c>
      <c r="AZ821">
        <v>193.0504</v>
      </c>
    </row>
    <row r="822" spans="1:52" x14ac:dyDescent="0.3">
      <c r="A822" t="s">
        <v>105</v>
      </c>
      <c r="B822">
        <v>6101712290</v>
      </c>
      <c r="C822" t="s">
        <v>53</v>
      </c>
      <c r="D822">
        <v>248</v>
      </c>
      <c r="E822" t="s">
        <v>53</v>
      </c>
      <c r="F822">
        <v>4018</v>
      </c>
      <c r="G822">
        <v>3834</v>
      </c>
      <c r="H822">
        <v>34</v>
      </c>
      <c r="I822">
        <v>33656</v>
      </c>
      <c r="J822" t="s">
        <v>957</v>
      </c>
      <c r="K822" t="s">
        <v>104</v>
      </c>
      <c r="L822" t="s">
        <v>56</v>
      </c>
      <c r="M822">
        <v>52</v>
      </c>
      <c r="N822" t="s">
        <v>57</v>
      </c>
      <c r="O822">
        <v>74</v>
      </c>
      <c r="P822" t="s">
        <v>58</v>
      </c>
      <c r="Q822" t="s">
        <v>59</v>
      </c>
      <c r="R822" t="s">
        <v>59</v>
      </c>
      <c r="S822" t="s">
        <v>66</v>
      </c>
      <c r="T822" t="s">
        <v>59</v>
      </c>
      <c r="U822">
        <v>-1</v>
      </c>
      <c r="V822">
        <v>-8.4567999999999994</v>
      </c>
      <c r="W822">
        <v>-9.61</v>
      </c>
      <c r="X822">
        <v>-11.057700000000001</v>
      </c>
      <c r="Y822">
        <v>0</v>
      </c>
      <c r="Z822">
        <v>-1.0696000000000001</v>
      </c>
      <c r="AA822">
        <v>-1.5313000000000001</v>
      </c>
      <c r="AB822">
        <v>11.057700000000001</v>
      </c>
      <c r="AC822">
        <v>1.0696000000000001</v>
      </c>
      <c r="AD822">
        <v>1.5313000000000001</v>
      </c>
      <c r="AE822">
        <v>0</v>
      </c>
      <c r="AF822">
        <v>0</v>
      </c>
      <c r="AG822">
        <v>-1.1499999999999999</v>
      </c>
      <c r="AH822">
        <v>0</v>
      </c>
      <c r="AI822">
        <v>0</v>
      </c>
      <c r="AJ822">
        <v>0</v>
      </c>
      <c r="AK822">
        <v>0</v>
      </c>
      <c r="AL822">
        <v>0</v>
      </c>
      <c r="AM822" t="s">
        <v>59</v>
      </c>
      <c r="AN822">
        <v>0</v>
      </c>
      <c r="AO822">
        <v>0</v>
      </c>
      <c r="AP822">
        <v>0</v>
      </c>
      <c r="AQ822">
        <v>0</v>
      </c>
      <c r="AR822" t="s">
        <v>59</v>
      </c>
      <c r="AS822">
        <v>0</v>
      </c>
      <c r="AT822">
        <v>0</v>
      </c>
      <c r="AU822">
        <v>0</v>
      </c>
      <c r="AV822" t="s">
        <v>61</v>
      </c>
      <c r="AW822">
        <v>0</v>
      </c>
      <c r="AX822">
        <v>1</v>
      </c>
      <c r="AY822" t="s">
        <v>62</v>
      </c>
      <c r="AZ822">
        <v>8.4593000000000007</v>
      </c>
    </row>
    <row r="823" spans="1:52" x14ac:dyDescent="0.3">
      <c r="A823" t="s">
        <v>74</v>
      </c>
      <c r="B823">
        <v>6101702223</v>
      </c>
      <c r="C823" t="s">
        <v>53</v>
      </c>
      <c r="D823">
        <v>244</v>
      </c>
      <c r="E823" t="s">
        <v>53</v>
      </c>
      <c r="F823">
        <v>4018</v>
      </c>
      <c r="G823">
        <v>3834</v>
      </c>
      <c r="H823">
        <v>34</v>
      </c>
      <c r="I823">
        <v>81207</v>
      </c>
      <c r="J823" t="s">
        <v>958</v>
      </c>
      <c r="K823" t="s">
        <v>432</v>
      </c>
      <c r="L823" t="s">
        <v>56</v>
      </c>
      <c r="M823">
        <v>52</v>
      </c>
      <c r="N823" t="s">
        <v>57</v>
      </c>
      <c r="O823">
        <v>74</v>
      </c>
      <c r="P823" t="s">
        <v>58</v>
      </c>
      <c r="Q823" t="s">
        <v>59</v>
      </c>
      <c r="R823" t="s">
        <v>59</v>
      </c>
      <c r="S823" t="s">
        <v>111</v>
      </c>
      <c r="T823" t="s">
        <v>59</v>
      </c>
      <c r="U823">
        <v>-1</v>
      </c>
      <c r="V823">
        <v>-57.617600000000003</v>
      </c>
      <c r="W823">
        <v>-65.47</v>
      </c>
      <c r="X823">
        <v>-69.437899999999999</v>
      </c>
      <c r="Y823">
        <v>0</v>
      </c>
      <c r="Z823">
        <v>-8.1519999999999992</v>
      </c>
      <c r="AA823">
        <v>-3.6682999999999999</v>
      </c>
      <c r="AB823">
        <v>69.437899999999999</v>
      </c>
      <c r="AC823">
        <v>8.1519999999999992</v>
      </c>
      <c r="AD823">
        <v>3.6682999999999999</v>
      </c>
      <c r="AE823">
        <v>0</v>
      </c>
      <c r="AF823">
        <v>0</v>
      </c>
      <c r="AG823">
        <v>-7.86</v>
      </c>
      <c r="AH823">
        <v>0</v>
      </c>
      <c r="AI823">
        <v>-3.67</v>
      </c>
      <c r="AJ823">
        <v>0</v>
      </c>
      <c r="AK823">
        <v>0</v>
      </c>
      <c r="AL823">
        <v>0</v>
      </c>
      <c r="AM823" t="s">
        <v>59</v>
      </c>
      <c r="AN823">
        <v>-3.67</v>
      </c>
      <c r="AO823">
        <v>0</v>
      </c>
      <c r="AP823">
        <v>0</v>
      </c>
      <c r="AQ823">
        <v>0</v>
      </c>
      <c r="AR823" t="s">
        <v>59</v>
      </c>
      <c r="AS823">
        <v>0</v>
      </c>
      <c r="AT823">
        <v>0</v>
      </c>
      <c r="AU823">
        <v>0</v>
      </c>
      <c r="AV823" t="s">
        <v>61</v>
      </c>
      <c r="AW823">
        <v>0</v>
      </c>
      <c r="AX823">
        <v>1</v>
      </c>
      <c r="AY823" t="s">
        <v>62</v>
      </c>
      <c r="AZ823">
        <v>57.617600000000003</v>
      </c>
    </row>
    <row r="824" spans="1:52" x14ac:dyDescent="0.3">
      <c r="A824" t="s">
        <v>140</v>
      </c>
      <c r="B824">
        <v>6101716119</v>
      </c>
      <c r="C824" t="s">
        <v>53</v>
      </c>
      <c r="D824">
        <v>249</v>
      </c>
      <c r="E824" t="s">
        <v>53</v>
      </c>
      <c r="F824">
        <v>4018</v>
      </c>
      <c r="G824">
        <v>3834</v>
      </c>
      <c r="H824">
        <v>34</v>
      </c>
      <c r="I824">
        <v>141641</v>
      </c>
      <c r="J824" t="s">
        <v>959</v>
      </c>
      <c r="K824" t="s">
        <v>82</v>
      </c>
      <c r="L824" t="s">
        <v>56</v>
      </c>
      <c r="M824">
        <v>52</v>
      </c>
      <c r="N824" t="s">
        <v>57</v>
      </c>
      <c r="O824">
        <v>74</v>
      </c>
      <c r="P824" t="s">
        <v>58</v>
      </c>
      <c r="Q824" t="s">
        <v>59</v>
      </c>
      <c r="R824" t="s">
        <v>59</v>
      </c>
      <c r="S824" t="s">
        <v>60</v>
      </c>
      <c r="T824" t="s">
        <v>59</v>
      </c>
      <c r="U824">
        <v>-1</v>
      </c>
      <c r="V824">
        <v>-209.7662</v>
      </c>
      <c r="W824">
        <v>-218.51</v>
      </c>
      <c r="X824">
        <v>-268.23149999999998</v>
      </c>
      <c r="Y824">
        <v>0</v>
      </c>
      <c r="Z824">
        <v>-7.8715000000000002</v>
      </c>
      <c r="AA824">
        <v>-50.593800000000002</v>
      </c>
      <c r="AB824">
        <v>268.23149999999998</v>
      </c>
      <c r="AC824">
        <v>7.8715000000000002</v>
      </c>
      <c r="AD824">
        <v>50.593800000000002</v>
      </c>
      <c r="AE824">
        <v>0</v>
      </c>
      <c r="AF824">
        <v>0</v>
      </c>
      <c r="AG824">
        <v>-8.74</v>
      </c>
      <c r="AH824">
        <v>0</v>
      </c>
      <c r="AI824">
        <v>0</v>
      </c>
      <c r="AJ824">
        <v>0</v>
      </c>
      <c r="AK824">
        <v>0</v>
      </c>
      <c r="AL824">
        <v>0</v>
      </c>
      <c r="AM824" t="s">
        <v>59</v>
      </c>
      <c r="AN824">
        <v>0</v>
      </c>
      <c r="AO824">
        <v>0</v>
      </c>
      <c r="AP824">
        <v>-187.56960000000001</v>
      </c>
      <c r="AQ824">
        <v>-246.03489999999999</v>
      </c>
      <c r="AR824" t="s">
        <v>59</v>
      </c>
      <c r="AS824">
        <v>0</v>
      </c>
      <c r="AT824">
        <v>0</v>
      </c>
      <c r="AU824">
        <v>0</v>
      </c>
      <c r="AV824" t="s">
        <v>61</v>
      </c>
      <c r="AW824">
        <v>0</v>
      </c>
      <c r="AX824">
        <v>1</v>
      </c>
      <c r="AY824" t="s">
        <v>62</v>
      </c>
      <c r="AZ824">
        <v>209.7662</v>
      </c>
    </row>
    <row r="825" spans="1:52" x14ac:dyDescent="0.3">
      <c r="A825" t="s">
        <v>83</v>
      </c>
      <c r="B825">
        <v>6101697517</v>
      </c>
      <c r="C825" t="s">
        <v>53</v>
      </c>
      <c r="D825">
        <v>242</v>
      </c>
      <c r="E825" t="s">
        <v>53</v>
      </c>
      <c r="F825">
        <v>4018</v>
      </c>
      <c r="G825">
        <v>3834</v>
      </c>
      <c r="H825">
        <v>34</v>
      </c>
      <c r="I825">
        <v>9102</v>
      </c>
      <c r="J825" t="s">
        <v>746</v>
      </c>
      <c r="K825" t="s">
        <v>82</v>
      </c>
      <c r="L825" t="s">
        <v>56</v>
      </c>
      <c r="M825">
        <v>52</v>
      </c>
      <c r="N825" t="s">
        <v>57</v>
      </c>
      <c r="O825">
        <v>74</v>
      </c>
      <c r="P825" t="s">
        <v>58</v>
      </c>
      <c r="Q825" t="s">
        <v>59</v>
      </c>
      <c r="R825" t="s">
        <v>59</v>
      </c>
      <c r="S825" t="s">
        <v>60</v>
      </c>
      <c r="T825" t="s">
        <v>59</v>
      </c>
      <c r="U825">
        <v>-1</v>
      </c>
      <c r="V825">
        <v>-136.56899999999999</v>
      </c>
      <c r="W825">
        <v>-155.05000000000001</v>
      </c>
      <c r="X825">
        <v>-175.76240000000001</v>
      </c>
      <c r="Y825">
        <v>0</v>
      </c>
      <c r="Z825">
        <v>-16.4514</v>
      </c>
      <c r="AA825">
        <v>-22.742000000000001</v>
      </c>
      <c r="AB825">
        <v>175.76240000000001</v>
      </c>
      <c r="AC825">
        <v>16.4514</v>
      </c>
      <c r="AD825">
        <v>22.742000000000001</v>
      </c>
      <c r="AE825">
        <v>0</v>
      </c>
      <c r="AF825">
        <v>0</v>
      </c>
      <c r="AG825">
        <v>-18.61</v>
      </c>
      <c r="AH825">
        <v>0</v>
      </c>
      <c r="AI825">
        <v>0</v>
      </c>
      <c r="AJ825">
        <v>0</v>
      </c>
      <c r="AK825">
        <v>0</v>
      </c>
      <c r="AL825">
        <v>0</v>
      </c>
      <c r="AM825" t="s">
        <v>59</v>
      </c>
      <c r="AN825">
        <v>0</v>
      </c>
      <c r="AO825">
        <v>0</v>
      </c>
      <c r="AP825">
        <v>0</v>
      </c>
      <c r="AQ825">
        <v>0</v>
      </c>
      <c r="AR825" t="s">
        <v>59</v>
      </c>
      <c r="AS825">
        <v>0</v>
      </c>
      <c r="AT825">
        <v>0</v>
      </c>
      <c r="AU825">
        <v>0</v>
      </c>
      <c r="AV825" t="s">
        <v>61</v>
      </c>
      <c r="AW825">
        <v>0</v>
      </c>
      <c r="AX825">
        <v>1</v>
      </c>
      <c r="AY825" t="s">
        <v>62</v>
      </c>
      <c r="AZ825">
        <v>136.68790000000001</v>
      </c>
    </row>
    <row r="826" spans="1:52" x14ac:dyDescent="0.3">
      <c r="A826" t="s">
        <v>112</v>
      </c>
      <c r="B826">
        <v>6101341924</v>
      </c>
      <c r="C826" t="s">
        <v>53</v>
      </c>
      <c r="D826">
        <v>234</v>
      </c>
      <c r="E826" t="s">
        <v>53</v>
      </c>
      <c r="F826">
        <v>4018</v>
      </c>
      <c r="G826">
        <v>3834</v>
      </c>
      <c r="H826">
        <v>34</v>
      </c>
      <c r="I826">
        <v>9011</v>
      </c>
      <c r="J826" t="s">
        <v>960</v>
      </c>
      <c r="K826" t="s">
        <v>65</v>
      </c>
      <c r="L826" t="s">
        <v>56</v>
      </c>
      <c r="M826">
        <v>52</v>
      </c>
      <c r="N826" t="s">
        <v>57</v>
      </c>
      <c r="O826">
        <v>74</v>
      </c>
      <c r="P826" t="s">
        <v>58</v>
      </c>
      <c r="Q826" t="s">
        <v>59</v>
      </c>
      <c r="R826" t="s">
        <v>59</v>
      </c>
      <c r="S826" t="s">
        <v>66</v>
      </c>
      <c r="T826" t="s">
        <v>59</v>
      </c>
      <c r="U826">
        <v>-1</v>
      </c>
      <c r="V826">
        <v>-100.038</v>
      </c>
      <c r="W826">
        <v>-113.68</v>
      </c>
      <c r="X826">
        <v>-100.038</v>
      </c>
      <c r="Y826">
        <v>0</v>
      </c>
      <c r="Z826">
        <v>0</v>
      </c>
      <c r="AA826">
        <v>0</v>
      </c>
      <c r="AB826">
        <v>100.038</v>
      </c>
      <c r="AC826">
        <v>0</v>
      </c>
      <c r="AD826">
        <v>0</v>
      </c>
      <c r="AE826">
        <v>0</v>
      </c>
      <c r="AF826">
        <v>0</v>
      </c>
      <c r="AG826">
        <v>-13.64</v>
      </c>
      <c r="AH826">
        <v>0</v>
      </c>
      <c r="AI826">
        <v>0</v>
      </c>
      <c r="AJ826">
        <v>0</v>
      </c>
      <c r="AK826">
        <v>0</v>
      </c>
      <c r="AL826">
        <v>0</v>
      </c>
      <c r="AM826" t="s">
        <v>59</v>
      </c>
      <c r="AN826">
        <v>0</v>
      </c>
      <c r="AO826">
        <v>0</v>
      </c>
      <c r="AP826">
        <v>0</v>
      </c>
      <c r="AQ826">
        <v>0</v>
      </c>
      <c r="AR826" t="s">
        <v>59</v>
      </c>
      <c r="AS826">
        <v>0</v>
      </c>
      <c r="AT826">
        <v>0</v>
      </c>
      <c r="AU826">
        <v>0</v>
      </c>
      <c r="AV826" t="s">
        <v>61</v>
      </c>
      <c r="AW826">
        <v>0</v>
      </c>
      <c r="AX826">
        <v>0</v>
      </c>
      <c r="AY826" t="s">
        <v>62</v>
      </c>
      <c r="AZ826">
        <v>100.038</v>
      </c>
    </row>
    <row r="827" spans="1:52" x14ac:dyDescent="0.3">
      <c r="A827" t="s">
        <v>140</v>
      </c>
      <c r="B827">
        <v>6101716119</v>
      </c>
      <c r="C827" t="s">
        <v>53</v>
      </c>
      <c r="D827">
        <v>249</v>
      </c>
      <c r="E827" t="s">
        <v>53</v>
      </c>
      <c r="F827">
        <v>4018</v>
      </c>
      <c r="G827">
        <v>3834</v>
      </c>
      <c r="H827">
        <v>34</v>
      </c>
      <c r="I827">
        <v>15257</v>
      </c>
      <c r="J827" t="s">
        <v>531</v>
      </c>
      <c r="K827" t="s">
        <v>82</v>
      </c>
      <c r="L827" t="s">
        <v>56</v>
      </c>
      <c r="M827">
        <v>52</v>
      </c>
      <c r="N827" t="s">
        <v>57</v>
      </c>
      <c r="O827">
        <v>74</v>
      </c>
      <c r="P827" t="s">
        <v>58</v>
      </c>
      <c r="Q827" t="s">
        <v>59</v>
      </c>
      <c r="R827" t="s">
        <v>59</v>
      </c>
      <c r="S827" t="s">
        <v>60</v>
      </c>
      <c r="T827" t="s">
        <v>59</v>
      </c>
      <c r="U827">
        <v>-1</v>
      </c>
      <c r="V827">
        <v>-14.279199999999999</v>
      </c>
      <c r="W827">
        <v>-16.22</v>
      </c>
      <c r="X827">
        <v>-18.495699999999999</v>
      </c>
      <c r="Y827">
        <v>0</v>
      </c>
      <c r="Z827">
        <v>-1.7372000000000001</v>
      </c>
      <c r="AA827">
        <v>-2.4792999999999998</v>
      </c>
      <c r="AB827">
        <v>18.495699999999999</v>
      </c>
      <c r="AC827">
        <v>1.7372000000000001</v>
      </c>
      <c r="AD827">
        <v>2.4792999999999998</v>
      </c>
      <c r="AE827">
        <v>0</v>
      </c>
      <c r="AF827">
        <v>0</v>
      </c>
      <c r="AG827">
        <v>-1.95</v>
      </c>
      <c r="AH827">
        <v>0</v>
      </c>
      <c r="AI827">
        <v>0</v>
      </c>
      <c r="AJ827">
        <v>0</v>
      </c>
      <c r="AK827">
        <v>0</v>
      </c>
      <c r="AL827">
        <v>0</v>
      </c>
      <c r="AM827" t="s">
        <v>59</v>
      </c>
      <c r="AN827">
        <v>0</v>
      </c>
      <c r="AO827">
        <v>0</v>
      </c>
      <c r="AP827">
        <v>0</v>
      </c>
      <c r="AQ827">
        <v>0</v>
      </c>
      <c r="AR827" t="s">
        <v>59</v>
      </c>
      <c r="AS827">
        <v>0</v>
      </c>
      <c r="AT827">
        <v>0</v>
      </c>
      <c r="AU827">
        <v>0</v>
      </c>
      <c r="AV827" t="s">
        <v>61</v>
      </c>
      <c r="AW827">
        <v>0</v>
      </c>
      <c r="AX827">
        <v>1</v>
      </c>
      <c r="AY827" t="s">
        <v>62</v>
      </c>
      <c r="AZ827">
        <v>14.278700000000001</v>
      </c>
    </row>
    <row r="828" spans="1:52" x14ac:dyDescent="0.3">
      <c r="A828" t="s">
        <v>52</v>
      </c>
      <c r="B828">
        <v>6101702454</v>
      </c>
      <c r="C828" t="s">
        <v>53</v>
      </c>
      <c r="D828">
        <v>245</v>
      </c>
      <c r="E828" t="s">
        <v>53</v>
      </c>
      <c r="F828">
        <v>4018</v>
      </c>
      <c r="G828">
        <v>3834</v>
      </c>
      <c r="H828">
        <v>34</v>
      </c>
      <c r="I828">
        <v>81434</v>
      </c>
      <c r="J828" t="s">
        <v>961</v>
      </c>
      <c r="K828" t="s">
        <v>85</v>
      </c>
      <c r="L828" t="s">
        <v>56</v>
      </c>
      <c r="M828">
        <v>52</v>
      </c>
      <c r="N828" t="s">
        <v>57</v>
      </c>
      <c r="O828">
        <v>74</v>
      </c>
      <c r="P828" t="s">
        <v>58</v>
      </c>
      <c r="Q828" t="s">
        <v>59</v>
      </c>
      <c r="R828" t="s">
        <v>59</v>
      </c>
      <c r="S828" t="s">
        <v>69</v>
      </c>
      <c r="T828" t="s">
        <v>59</v>
      </c>
      <c r="U828">
        <v>-1</v>
      </c>
      <c r="V828">
        <v>-6.6239999999999997</v>
      </c>
      <c r="W828">
        <v>-7.53</v>
      </c>
      <c r="X828">
        <v>-8.6486999999999998</v>
      </c>
      <c r="Y828">
        <v>0</v>
      </c>
      <c r="Z828">
        <v>-0.83260000000000001</v>
      </c>
      <c r="AA828">
        <v>-1.1920999999999999</v>
      </c>
      <c r="AB828">
        <v>8.6486999999999998</v>
      </c>
      <c r="AC828">
        <v>0.83260000000000001</v>
      </c>
      <c r="AD828">
        <v>1.1920999999999999</v>
      </c>
      <c r="AE828">
        <v>0</v>
      </c>
      <c r="AF828">
        <v>0</v>
      </c>
      <c r="AG828">
        <v>-0.9</v>
      </c>
      <c r="AH828">
        <v>0</v>
      </c>
      <c r="AI828">
        <v>0</v>
      </c>
      <c r="AJ828">
        <v>0</v>
      </c>
      <c r="AK828">
        <v>0</v>
      </c>
      <c r="AL828">
        <v>0</v>
      </c>
      <c r="AM828" t="s">
        <v>59</v>
      </c>
      <c r="AN828">
        <v>0</v>
      </c>
      <c r="AO828">
        <v>0</v>
      </c>
      <c r="AP828">
        <v>-6.4132999999999996</v>
      </c>
      <c r="AQ828">
        <v>-8.4380000000000006</v>
      </c>
      <c r="AR828" t="s">
        <v>59</v>
      </c>
      <c r="AS828">
        <v>0</v>
      </c>
      <c r="AT828">
        <v>0</v>
      </c>
      <c r="AU828">
        <v>0</v>
      </c>
      <c r="AV828" t="s">
        <v>61</v>
      </c>
      <c r="AW828">
        <v>0</v>
      </c>
      <c r="AX828">
        <v>1</v>
      </c>
      <c r="AY828" t="s">
        <v>62</v>
      </c>
      <c r="AZ828">
        <v>6.6239999999999997</v>
      </c>
    </row>
    <row r="829" spans="1:52" x14ac:dyDescent="0.3">
      <c r="A829" t="s">
        <v>102</v>
      </c>
      <c r="B829">
        <v>6101337762</v>
      </c>
      <c r="C829" t="s">
        <v>53</v>
      </c>
      <c r="D829">
        <v>233</v>
      </c>
      <c r="E829" t="s">
        <v>53</v>
      </c>
      <c r="F829">
        <v>4018</v>
      </c>
      <c r="G829">
        <v>3834</v>
      </c>
      <c r="H829">
        <v>34</v>
      </c>
      <c r="I829">
        <v>12292</v>
      </c>
      <c r="J829" t="s">
        <v>962</v>
      </c>
      <c r="K829" t="s">
        <v>82</v>
      </c>
      <c r="L829" t="s">
        <v>56</v>
      </c>
      <c r="M829">
        <v>52</v>
      </c>
      <c r="N829" t="s">
        <v>57</v>
      </c>
      <c r="O829">
        <v>74</v>
      </c>
      <c r="P829" t="s">
        <v>58</v>
      </c>
      <c r="Q829" t="s">
        <v>59</v>
      </c>
      <c r="R829" t="s">
        <v>59</v>
      </c>
      <c r="S829" t="s">
        <v>69</v>
      </c>
      <c r="T829" t="s">
        <v>59</v>
      </c>
      <c r="U829">
        <v>-1</v>
      </c>
      <c r="V829">
        <v>-11.101599999999999</v>
      </c>
      <c r="W829">
        <v>-12.62</v>
      </c>
      <c r="X829">
        <v>-14.466900000000001</v>
      </c>
      <c r="Y829">
        <v>0</v>
      </c>
      <c r="Z829">
        <v>-1.4020999999999999</v>
      </c>
      <c r="AA829">
        <v>-1.9632000000000001</v>
      </c>
      <c r="AB829">
        <v>14.466900000000001</v>
      </c>
      <c r="AC829">
        <v>1.4020999999999999</v>
      </c>
      <c r="AD829">
        <v>1.9632000000000001</v>
      </c>
      <c r="AE829">
        <v>0</v>
      </c>
      <c r="AF829">
        <v>0</v>
      </c>
      <c r="AG829">
        <v>-1.51</v>
      </c>
      <c r="AH829">
        <v>0</v>
      </c>
      <c r="AI829">
        <v>0</v>
      </c>
      <c r="AJ829">
        <v>0</v>
      </c>
      <c r="AK829">
        <v>0</v>
      </c>
      <c r="AL829">
        <v>0</v>
      </c>
      <c r="AM829" t="s">
        <v>59</v>
      </c>
      <c r="AN829">
        <v>0</v>
      </c>
      <c r="AO829">
        <v>0</v>
      </c>
      <c r="AP829">
        <v>0</v>
      </c>
      <c r="AQ829">
        <v>0</v>
      </c>
      <c r="AR829" t="s">
        <v>59</v>
      </c>
      <c r="AS829">
        <v>0</v>
      </c>
      <c r="AT829">
        <v>0</v>
      </c>
      <c r="AU829">
        <v>0</v>
      </c>
      <c r="AV829" t="s">
        <v>61</v>
      </c>
      <c r="AW829">
        <v>0</v>
      </c>
      <c r="AX829">
        <v>1</v>
      </c>
      <c r="AY829" t="s">
        <v>62</v>
      </c>
      <c r="AZ829">
        <v>11.101599999999999</v>
      </c>
    </row>
    <row r="830" spans="1:52" x14ac:dyDescent="0.3">
      <c r="A830" t="s">
        <v>86</v>
      </c>
      <c r="B830">
        <v>6101732888</v>
      </c>
      <c r="C830" t="s">
        <v>53</v>
      </c>
      <c r="D830">
        <v>251</v>
      </c>
      <c r="E830" t="s">
        <v>53</v>
      </c>
      <c r="F830">
        <v>4018</v>
      </c>
      <c r="G830">
        <v>3834</v>
      </c>
      <c r="H830">
        <v>34</v>
      </c>
      <c r="I830">
        <v>8423</v>
      </c>
      <c r="J830" t="s">
        <v>963</v>
      </c>
      <c r="K830" t="s">
        <v>71</v>
      </c>
      <c r="L830" t="s">
        <v>56</v>
      </c>
      <c r="M830">
        <v>52</v>
      </c>
      <c r="N830" t="s">
        <v>57</v>
      </c>
      <c r="O830">
        <v>74</v>
      </c>
      <c r="P830" t="s">
        <v>58</v>
      </c>
      <c r="Q830" t="s">
        <v>59</v>
      </c>
      <c r="R830" t="s">
        <v>59</v>
      </c>
      <c r="S830" t="s">
        <v>60</v>
      </c>
      <c r="T830" t="s">
        <v>59</v>
      </c>
      <c r="U830">
        <v>-1</v>
      </c>
      <c r="V830">
        <v>-22.6113</v>
      </c>
      <c r="W830">
        <v>-25.69</v>
      </c>
      <c r="X830">
        <v>-29.1279</v>
      </c>
      <c r="Y830">
        <v>0</v>
      </c>
      <c r="Z830">
        <v>-3.0070000000000001</v>
      </c>
      <c r="AA830">
        <v>-3.5095999999999998</v>
      </c>
      <c r="AB830">
        <v>29.1279</v>
      </c>
      <c r="AC830">
        <v>3.0070000000000001</v>
      </c>
      <c r="AD830">
        <v>3.5095999999999998</v>
      </c>
      <c r="AE830">
        <v>0</v>
      </c>
      <c r="AF830">
        <v>0</v>
      </c>
      <c r="AG830">
        <v>-3.08</v>
      </c>
      <c r="AH830">
        <v>0</v>
      </c>
      <c r="AI830">
        <v>0</v>
      </c>
      <c r="AJ830">
        <v>0</v>
      </c>
      <c r="AK830">
        <v>0</v>
      </c>
      <c r="AL830">
        <v>0</v>
      </c>
      <c r="AM830" t="s">
        <v>59</v>
      </c>
      <c r="AN830">
        <v>0</v>
      </c>
      <c r="AO830">
        <v>0</v>
      </c>
      <c r="AP830">
        <v>0</v>
      </c>
      <c r="AQ830">
        <v>0</v>
      </c>
      <c r="AR830" t="s">
        <v>59</v>
      </c>
      <c r="AS830">
        <v>0</v>
      </c>
      <c r="AT830">
        <v>0</v>
      </c>
      <c r="AU830">
        <v>0</v>
      </c>
      <c r="AV830" t="s">
        <v>61</v>
      </c>
      <c r="AW830">
        <v>0</v>
      </c>
      <c r="AX830">
        <v>1</v>
      </c>
      <c r="AY830" t="s">
        <v>62</v>
      </c>
      <c r="AZ830">
        <v>22.6113</v>
      </c>
    </row>
    <row r="831" spans="1:52" x14ac:dyDescent="0.3">
      <c r="A831" t="s">
        <v>102</v>
      </c>
      <c r="B831">
        <v>6101337762</v>
      </c>
      <c r="C831" t="s">
        <v>53</v>
      </c>
      <c r="D831">
        <v>233</v>
      </c>
      <c r="E831" t="s">
        <v>53</v>
      </c>
      <c r="F831">
        <v>4018</v>
      </c>
      <c r="G831">
        <v>3834</v>
      </c>
      <c r="H831">
        <v>34</v>
      </c>
      <c r="I831">
        <v>32752</v>
      </c>
      <c r="J831" t="s">
        <v>964</v>
      </c>
      <c r="K831" t="s">
        <v>592</v>
      </c>
      <c r="L831" t="s">
        <v>56</v>
      </c>
      <c r="M831">
        <v>52</v>
      </c>
      <c r="N831" t="s">
        <v>57</v>
      </c>
      <c r="O831">
        <v>74</v>
      </c>
      <c r="P831" t="s">
        <v>58</v>
      </c>
      <c r="Q831" t="s">
        <v>59</v>
      </c>
      <c r="R831" t="s">
        <v>59</v>
      </c>
      <c r="S831" t="s">
        <v>60</v>
      </c>
      <c r="T831" t="s">
        <v>59</v>
      </c>
      <c r="U831">
        <v>-1</v>
      </c>
      <c r="V831">
        <v>-12.1838</v>
      </c>
      <c r="W831">
        <v>-13.85</v>
      </c>
      <c r="X831">
        <v>-15.979699999999999</v>
      </c>
      <c r="Y831">
        <v>0</v>
      </c>
      <c r="Z831">
        <v>-1.6593</v>
      </c>
      <c r="AA831">
        <v>-2.1366000000000001</v>
      </c>
      <c r="AB831">
        <v>15.979699999999999</v>
      </c>
      <c r="AC831">
        <v>1.6593</v>
      </c>
      <c r="AD831">
        <v>2.1366000000000001</v>
      </c>
      <c r="AE831">
        <v>0</v>
      </c>
      <c r="AF831">
        <v>0</v>
      </c>
      <c r="AG831">
        <v>-1.66</v>
      </c>
      <c r="AH831">
        <v>0</v>
      </c>
      <c r="AI831">
        <v>0</v>
      </c>
      <c r="AJ831">
        <v>0</v>
      </c>
      <c r="AK831">
        <v>0</v>
      </c>
      <c r="AL831">
        <v>0</v>
      </c>
      <c r="AM831" t="s">
        <v>59</v>
      </c>
      <c r="AN831">
        <v>0</v>
      </c>
      <c r="AO831">
        <v>0</v>
      </c>
      <c r="AP831">
        <v>0</v>
      </c>
      <c r="AQ831">
        <v>0</v>
      </c>
      <c r="AR831" t="s">
        <v>59</v>
      </c>
      <c r="AS831">
        <v>0</v>
      </c>
      <c r="AT831">
        <v>0</v>
      </c>
      <c r="AU831">
        <v>0</v>
      </c>
      <c r="AV831" t="s">
        <v>61</v>
      </c>
      <c r="AW831">
        <v>0</v>
      </c>
      <c r="AX831">
        <v>1</v>
      </c>
      <c r="AY831" t="s">
        <v>62</v>
      </c>
      <c r="AZ831">
        <v>12.1838</v>
      </c>
    </row>
    <row r="832" spans="1:52" x14ac:dyDescent="0.3">
      <c r="A832" t="s">
        <v>80</v>
      </c>
      <c r="B832">
        <v>6101693754</v>
      </c>
      <c r="C832" t="s">
        <v>53</v>
      </c>
      <c r="D832">
        <v>237</v>
      </c>
      <c r="E832" t="s">
        <v>53</v>
      </c>
      <c r="F832">
        <v>4018</v>
      </c>
      <c r="G832">
        <v>3834</v>
      </c>
      <c r="H832">
        <v>34</v>
      </c>
      <c r="I832">
        <v>562487</v>
      </c>
      <c r="J832" t="s">
        <v>539</v>
      </c>
      <c r="K832" t="s">
        <v>82</v>
      </c>
      <c r="L832" t="s">
        <v>56</v>
      </c>
      <c r="M832">
        <v>52</v>
      </c>
      <c r="N832" t="s">
        <v>57</v>
      </c>
      <c r="O832">
        <v>74</v>
      </c>
      <c r="P832" t="s">
        <v>58</v>
      </c>
      <c r="Q832" t="s">
        <v>59</v>
      </c>
      <c r="R832" t="s">
        <v>59</v>
      </c>
      <c r="S832" t="s">
        <v>60</v>
      </c>
      <c r="T832" t="s">
        <v>59</v>
      </c>
      <c r="U832">
        <v>-1</v>
      </c>
      <c r="V832">
        <v>-12.523099999999999</v>
      </c>
      <c r="W832">
        <v>-14.23</v>
      </c>
      <c r="X832">
        <v>-16.027999999999999</v>
      </c>
      <c r="Y832">
        <v>0</v>
      </c>
      <c r="Z832">
        <v>-1.5906</v>
      </c>
      <c r="AA832">
        <v>-1.9142999999999999</v>
      </c>
      <c r="AB832">
        <v>16.027999999999999</v>
      </c>
      <c r="AC832">
        <v>1.5906</v>
      </c>
      <c r="AD832">
        <v>1.9142999999999999</v>
      </c>
      <c r="AE832">
        <v>0</v>
      </c>
      <c r="AF832">
        <v>0</v>
      </c>
      <c r="AG832">
        <v>-1.71</v>
      </c>
      <c r="AH832">
        <v>0</v>
      </c>
      <c r="AI832">
        <v>0</v>
      </c>
      <c r="AJ832">
        <v>0</v>
      </c>
      <c r="AK832">
        <v>0</v>
      </c>
      <c r="AL832">
        <v>0</v>
      </c>
      <c r="AM832" t="s">
        <v>59</v>
      </c>
      <c r="AN832">
        <v>0</v>
      </c>
      <c r="AO832">
        <v>0</v>
      </c>
      <c r="AP832">
        <v>-12.210699999999999</v>
      </c>
      <c r="AQ832">
        <v>-15.7156</v>
      </c>
      <c r="AR832" t="s">
        <v>59</v>
      </c>
      <c r="AS832">
        <v>0</v>
      </c>
      <c r="AT832">
        <v>0</v>
      </c>
      <c r="AU832">
        <v>0</v>
      </c>
      <c r="AV832" t="s">
        <v>61</v>
      </c>
      <c r="AW832">
        <v>0</v>
      </c>
      <c r="AX832">
        <v>1</v>
      </c>
      <c r="AY832" t="s">
        <v>62</v>
      </c>
      <c r="AZ832">
        <v>12.523099999999999</v>
      </c>
    </row>
    <row r="833" spans="1:52" x14ac:dyDescent="0.3">
      <c r="A833" t="s">
        <v>77</v>
      </c>
      <c r="B833">
        <v>6101711760</v>
      </c>
      <c r="C833" t="s">
        <v>53</v>
      </c>
      <c r="D833">
        <v>247</v>
      </c>
      <c r="E833" t="s">
        <v>53</v>
      </c>
      <c r="F833">
        <v>4018</v>
      </c>
      <c r="G833">
        <v>3834</v>
      </c>
      <c r="H833">
        <v>34</v>
      </c>
      <c r="I833">
        <v>41721</v>
      </c>
      <c r="J833" t="s">
        <v>965</v>
      </c>
      <c r="K833" t="s">
        <v>107</v>
      </c>
      <c r="L833" t="s">
        <v>56</v>
      </c>
      <c r="M833">
        <v>52</v>
      </c>
      <c r="N833" t="s">
        <v>57</v>
      </c>
      <c r="O833">
        <v>74</v>
      </c>
      <c r="P833" t="s">
        <v>58</v>
      </c>
      <c r="Q833" t="s">
        <v>59</v>
      </c>
      <c r="R833" t="s">
        <v>59</v>
      </c>
      <c r="S833" t="s">
        <v>66</v>
      </c>
      <c r="T833" t="s">
        <v>59</v>
      </c>
      <c r="U833">
        <v>-3</v>
      </c>
      <c r="V833">
        <v>-53.411700000000003</v>
      </c>
      <c r="W833">
        <v>-60.66</v>
      </c>
      <c r="X833">
        <v>-72.033299999999997</v>
      </c>
      <c r="Y833">
        <v>0</v>
      </c>
      <c r="Z833">
        <v>-7.6596000000000002</v>
      </c>
      <c r="AA833">
        <v>-10.962</v>
      </c>
      <c r="AB833">
        <v>24.011099999999999</v>
      </c>
      <c r="AC833">
        <v>2.5531999999999999</v>
      </c>
      <c r="AD833">
        <v>3.6539999999999999</v>
      </c>
      <c r="AE833">
        <v>0</v>
      </c>
      <c r="AF833">
        <v>0</v>
      </c>
      <c r="AG833">
        <v>-7.28</v>
      </c>
      <c r="AH833">
        <v>0</v>
      </c>
      <c r="AI833">
        <v>0</v>
      </c>
      <c r="AJ833">
        <v>0</v>
      </c>
      <c r="AK833">
        <v>0</v>
      </c>
      <c r="AL833">
        <v>0</v>
      </c>
      <c r="AM833" t="s">
        <v>59</v>
      </c>
      <c r="AN833">
        <v>0</v>
      </c>
      <c r="AO833">
        <v>0</v>
      </c>
      <c r="AP833">
        <v>-56.271599999999999</v>
      </c>
      <c r="AQ833">
        <v>-74.893199999999993</v>
      </c>
      <c r="AR833" t="s">
        <v>59</v>
      </c>
      <c r="AS833">
        <v>0</v>
      </c>
      <c r="AT833">
        <v>0</v>
      </c>
      <c r="AU833">
        <v>0</v>
      </c>
      <c r="AV833" t="s">
        <v>61</v>
      </c>
      <c r="AW833">
        <v>0</v>
      </c>
      <c r="AX833">
        <v>1</v>
      </c>
      <c r="AY833" t="s">
        <v>62</v>
      </c>
      <c r="AZ833">
        <v>17.798400000000001</v>
      </c>
    </row>
    <row r="834" spans="1:52" x14ac:dyDescent="0.3">
      <c r="A834" t="s">
        <v>83</v>
      </c>
      <c r="B834">
        <v>6101697517</v>
      </c>
      <c r="C834" t="s">
        <v>53</v>
      </c>
      <c r="D834">
        <v>242</v>
      </c>
      <c r="E834" t="s">
        <v>53</v>
      </c>
      <c r="F834">
        <v>4018</v>
      </c>
      <c r="G834">
        <v>3834</v>
      </c>
      <c r="H834">
        <v>34</v>
      </c>
      <c r="I834">
        <v>17272</v>
      </c>
      <c r="J834" t="s">
        <v>966</v>
      </c>
      <c r="K834" t="s">
        <v>82</v>
      </c>
      <c r="L834" t="s">
        <v>56</v>
      </c>
      <c r="M834">
        <v>52</v>
      </c>
      <c r="N834" t="s">
        <v>57</v>
      </c>
      <c r="O834">
        <v>74</v>
      </c>
      <c r="P834" t="s">
        <v>58</v>
      </c>
      <c r="Q834" t="s">
        <v>59</v>
      </c>
      <c r="R834" t="s">
        <v>59</v>
      </c>
      <c r="S834" t="s">
        <v>60</v>
      </c>
      <c r="T834" t="s">
        <v>59</v>
      </c>
      <c r="U834">
        <v>-1</v>
      </c>
      <c r="V834">
        <v>-29.561499999999999</v>
      </c>
      <c r="W834">
        <v>-30.79</v>
      </c>
      <c r="X834">
        <v>-38.998899999999999</v>
      </c>
      <c r="Y834">
        <v>0</v>
      </c>
      <c r="Z834">
        <v>-1.3591</v>
      </c>
      <c r="AA834">
        <v>-8.0783000000000005</v>
      </c>
      <c r="AB834">
        <v>38.998899999999999</v>
      </c>
      <c r="AC834">
        <v>1.3591</v>
      </c>
      <c r="AD834">
        <v>8.0783000000000005</v>
      </c>
      <c r="AE834">
        <v>0</v>
      </c>
      <c r="AF834">
        <v>0</v>
      </c>
      <c r="AG834">
        <v>-1.23</v>
      </c>
      <c r="AH834">
        <v>0</v>
      </c>
      <c r="AI834">
        <v>0</v>
      </c>
      <c r="AJ834">
        <v>0</v>
      </c>
      <c r="AK834">
        <v>0</v>
      </c>
      <c r="AL834">
        <v>0</v>
      </c>
      <c r="AM834" t="s">
        <v>59</v>
      </c>
      <c r="AN834">
        <v>0</v>
      </c>
      <c r="AO834">
        <v>0</v>
      </c>
      <c r="AP834">
        <v>0</v>
      </c>
      <c r="AQ834">
        <v>0</v>
      </c>
      <c r="AR834" t="s">
        <v>59</v>
      </c>
      <c r="AS834">
        <v>0</v>
      </c>
      <c r="AT834">
        <v>0</v>
      </c>
      <c r="AU834">
        <v>0</v>
      </c>
      <c r="AV834" t="s">
        <v>61</v>
      </c>
      <c r="AW834">
        <v>0</v>
      </c>
      <c r="AX834">
        <v>1</v>
      </c>
      <c r="AY834" t="s">
        <v>62</v>
      </c>
      <c r="AZ834">
        <v>29.561499999999999</v>
      </c>
    </row>
    <row r="835" spans="1:52" x14ac:dyDescent="0.3">
      <c r="A835" t="s">
        <v>90</v>
      </c>
      <c r="B835">
        <v>6101697038</v>
      </c>
      <c r="C835" t="s">
        <v>53</v>
      </c>
      <c r="D835">
        <v>239</v>
      </c>
      <c r="E835" t="s">
        <v>53</v>
      </c>
      <c r="F835">
        <v>4018</v>
      </c>
      <c r="G835">
        <v>3834</v>
      </c>
      <c r="H835">
        <v>34</v>
      </c>
      <c r="I835">
        <v>48743</v>
      </c>
      <c r="J835" t="s">
        <v>967</v>
      </c>
      <c r="K835" t="s">
        <v>107</v>
      </c>
      <c r="L835" t="s">
        <v>56</v>
      </c>
      <c r="M835">
        <v>52</v>
      </c>
      <c r="N835" t="s">
        <v>57</v>
      </c>
      <c r="O835">
        <v>74</v>
      </c>
      <c r="P835" t="s">
        <v>58</v>
      </c>
      <c r="Q835" t="s">
        <v>59</v>
      </c>
      <c r="R835" t="s">
        <v>59</v>
      </c>
      <c r="S835" t="s">
        <v>60</v>
      </c>
      <c r="T835" t="s">
        <v>59</v>
      </c>
      <c r="U835">
        <v>-1</v>
      </c>
      <c r="V835">
        <v>-24.403600000000001</v>
      </c>
      <c r="W835">
        <v>-25.42</v>
      </c>
      <c r="X835">
        <v>-31.762799999999999</v>
      </c>
      <c r="Y835">
        <v>0</v>
      </c>
      <c r="Z835">
        <v>-0.93600000000000005</v>
      </c>
      <c r="AA835">
        <v>-6.4231999999999996</v>
      </c>
      <c r="AB835">
        <v>31.762799999999999</v>
      </c>
      <c r="AC835">
        <v>0.93600000000000005</v>
      </c>
      <c r="AD835">
        <v>6.4231999999999996</v>
      </c>
      <c r="AE835">
        <v>0</v>
      </c>
      <c r="AF835">
        <v>0</v>
      </c>
      <c r="AG835">
        <v>-1.02</v>
      </c>
      <c r="AH835">
        <v>0</v>
      </c>
      <c r="AI835">
        <v>0</v>
      </c>
      <c r="AJ835">
        <v>0</v>
      </c>
      <c r="AK835">
        <v>0</v>
      </c>
      <c r="AL835">
        <v>0</v>
      </c>
      <c r="AM835" t="s">
        <v>59</v>
      </c>
      <c r="AN835">
        <v>0</v>
      </c>
      <c r="AO835">
        <v>0</v>
      </c>
      <c r="AP835">
        <v>0</v>
      </c>
      <c r="AQ835">
        <v>0</v>
      </c>
      <c r="AR835" t="s">
        <v>59</v>
      </c>
      <c r="AS835">
        <v>0</v>
      </c>
      <c r="AT835">
        <v>0</v>
      </c>
      <c r="AU835">
        <v>0</v>
      </c>
      <c r="AV835" t="s">
        <v>61</v>
      </c>
      <c r="AW835">
        <v>0</v>
      </c>
      <c r="AX835">
        <v>1</v>
      </c>
      <c r="AY835" t="s">
        <v>62</v>
      </c>
      <c r="AZ835">
        <v>24.404299999999999</v>
      </c>
    </row>
    <row r="836" spans="1:52" x14ac:dyDescent="0.3">
      <c r="A836" t="s">
        <v>122</v>
      </c>
      <c r="B836">
        <v>6101693574</v>
      </c>
      <c r="C836" t="s">
        <v>53</v>
      </c>
      <c r="D836">
        <v>236</v>
      </c>
      <c r="E836" t="s">
        <v>53</v>
      </c>
      <c r="F836">
        <v>4018</v>
      </c>
      <c r="G836">
        <v>3834</v>
      </c>
      <c r="H836">
        <v>34</v>
      </c>
      <c r="I836">
        <v>30160</v>
      </c>
      <c r="J836" t="s">
        <v>968</v>
      </c>
      <c r="K836" t="s">
        <v>571</v>
      </c>
      <c r="L836" t="s">
        <v>56</v>
      </c>
      <c r="M836">
        <v>52</v>
      </c>
      <c r="N836" t="s">
        <v>57</v>
      </c>
      <c r="O836">
        <v>74</v>
      </c>
      <c r="P836" t="s">
        <v>58</v>
      </c>
      <c r="Q836" t="s">
        <v>59</v>
      </c>
      <c r="R836" t="s">
        <v>59</v>
      </c>
      <c r="S836" t="s">
        <v>60</v>
      </c>
      <c r="T836" t="s">
        <v>59</v>
      </c>
      <c r="U836">
        <v>-1</v>
      </c>
      <c r="V836">
        <v>-31.813500000000001</v>
      </c>
      <c r="W836">
        <v>-36.15</v>
      </c>
      <c r="X836">
        <v>-41.485199999999999</v>
      </c>
      <c r="Y836">
        <v>0</v>
      </c>
      <c r="Z836">
        <v>-3.9167000000000001</v>
      </c>
      <c r="AA836">
        <v>-5.7549999999999999</v>
      </c>
      <c r="AB836">
        <v>41.485199999999999</v>
      </c>
      <c r="AC836">
        <v>3.9167000000000001</v>
      </c>
      <c r="AD836">
        <v>5.7549999999999999</v>
      </c>
      <c r="AE836">
        <v>0</v>
      </c>
      <c r="AF836">
        <v>0</v>
      </c>
      <c r="AG836">
        <v>-4.34</v>
      </c>
      <c r="AH836">
        <v>0</v>
      </c>
      <c r="AI836">
        <v>0</v>
      </c>
      <c r="AJ836">
        <v>0</v>
      </c>
      <c r="AK836">
        <v>0</v>
      </c>
      <c r="AL836">
        <v>0</v>
      </c>
      <c r="AM836" t="s">
        <v>59</v>
      </c>
      <c r="AN836">
        <v>0</v>
      </c>
      <c r="AO836">
        <v>0</v>
      </c>
      <c r="AP836">
        <v>0</v>
      </c>
      <c r="AQ836">
        <v>0</v>
      </c>
      <c r="AR836" t="s">
        <v>59</v>
      </c>
      <c r="AS836">
        <v>0</v>
      </c>
      <c r="AT836">
        <v>0</v>
      </c>
      <c r="AU836">
        <v>0</v>
      </c>
      <c r="AV836" t="s">
        <v>61</v>
      </c>
      <c r="AW836">
        <v>0</v>
      </c>
      <c r="AX836">
        <v>1</v>
      </c>
      <c r="AY836" t="s">
        <v>62</v>
      </c>
      <c r="AZ836">
        <v>31.813500000000001</v>
      </c>
    </row>
    <row r="837" spans="1:52" x14ac:dyDescent="0.3">
      <c r="A837" t="s">
        <v>275</v>
      </c>
      <c r="B837">
        <v>6101697376</v>
      </c>
      <c r="C837" t="s">
        <v>53</v>
      </c>
      <c r="D837">
        <v>240</v>
      </c>
      <c r="E837" t="s">
        <v>53</v>
      </c>
      <c r="F837">
        <v>4018</v>
      </c>
      <c r="G837">
        <v>3834</v>
      </c>
      <c r="H837">
        <v>34</v>
      </c>
      <c r="I837">
        <v>13688</v>
      </c>
      <c r="J837" t="s">
        <v>969</v>
      </c>
      <c r="K837" t="s">
        <v>970</v>
      </c>
      <c r="L837" t="s">
        <v>56</v>
      </c>
      <c r="M837">
        <v>52</v>
      </c>
      <c r="N837" t="s">
        <v>57</v>
      </c>
      <c r="O837">
        <v>74</v>
      </c>
      <c r="P837" t="s">
        <v>58</v>
      </c>
      <c r="Q837" t="s">
        <v>59</v>
      </c>
      <c r="R837" t="s">
        <v>59</v>
      </c>
      <c r="S837" t="s">
        <v>69</v>
      </c>
      <c r="T837" t="s">
        <v>59</v>
      </c>
      <c r="U837">
        <v>-1</v>
      </c>
      <c r="V837">
        <v>-6.6597999999999997</v>
      </c>
      <c r="W837">
        <v>-7.57</v>
      </c>
      <c r="X837">
        <v>-9.1433</v>
      </c>
      <c r="Y837">
        <v>0</v>
      </c>
      <c r="Z837">
        <v>-1.0213000000000001</v>
      </c>
      <c r="AA837">
        <v>-1.4621999999999999</v>
      </c>
      <c r="AB837">
        <v>9.1433</v>
      </c>
      <c r="AC837">
        <v>1.0213000000000001</v>
      </c>
      <c r="AD837">
        <v>1.4621999999999999</v>
      </c>
      <c r="AE837">
        <v>0</v>
      </c>
      <c r="AF837">
        <v>0</v>
      </c>
      <c r="AG837">
        <v>-0.91</v>
      </c>
      <c r="AH837">
        <v>0</v>
      </c>
      <c r="AI837">
        <v>0</v>
      </c>
      <c r="AJ837">
        <v>0</v>
      </c>
      <c r="AK837">
        <v>0</v>
      </c>
      <c r="AL837">
        <v>0</v>
      </c>
      <c r="AM837" t="s">
        <v>59</v>
      </c>
      <c r="AN837">
        <v>0</v>
      </c>
      <c r="AO837">
        <v>0</v>
      </c>
      <c r="AP837">
        <v>0</v>
      </c>
      <c r="AQ837">
        <v>0</v>
      </c>
      <c r="AR837" t="s">
        <v>59</v>
      </c>
      <c r="AS837">
        <v>0</v>
      </c>
      <c r="AT837">
        <v>0</v>
      </c>
      <c r="AU837">
        <v>0</v>
      </c>
      <c r="AV837" t="s">
        <v>61</v>
      </c>
      <c r="AW837">
        <v>0</v>
      </c>
      <c r="AX837">
        <v>1</v>
      </c>
      <c r="AY837" t="s">
        <v>62</v>
      </c>
      <c r="AZ837">
        <v>6.6597999999999997</v>
      </c>
    </row>
    <row r="838" spans="1:52" x14ac:dyDescent="0.3">
      <c r="A838" t="s">
        <v>80</v>
      </c>
      <c r="B838">
        <v>6101693754</v>
      </c>
      <c r="C838" t="s">
        <v>53</v>
      </c>
      <c r="D838">
        <v>237</v>
      </c>
      <c r="E838" t="s">
        <v>53</v>
      </c>
      <c r="F838">
        <v>4018</v>
      </c>
      <c r="G838">
        <v>3834</v>
      </c>
      <c r="H838">
        <v>34</v>
      </c>
      <c r="I838">
        <v>3223</v>
      </c>
      <c r="J838" t="s">
        <v>875</v>
      </c>
      <c r="K838" t="s">
        <v>107</v>
      </c>
      <c r="L838" t="s">
        <v>56</v>
      </c>
      <c r="M838">
        <v>52</v>
      </c>
      <c r="N838" t="s">
        <v>57</v>
      </c>
      <c r="O838">
        <v>74</v>
      </c>
      <c r="P838" t="s">
        <v>58</v>
      </c>
      <c r="Q838" t="s">
        <v>59</v>
      </c>
      <c r="R838" t="s">
        <v>59</v>
      </c>
      <c r="S838" t="s">
        <v>60</v>
      </c>
      <c r="T838" t="s">
        <v>59</v>
      </c>
      <c r="U838">
        <v>-2</v>
      </c>
      <c r="V838">
        <v>-342.899</v>
      </c>
      <c r="W838">
        <v>-357.18</v>
      </c>
      <c r="X838">
        <v>-444.44040000000001</v>
      </c>
      <c r="Y838">
        <v>0</v>
      </c>
      <c r="Z838">
        <v>-13.4786</v>
      </c>
      <c r="AA838">
        <v>-88.062799999999996</v>
      </c>
      <c r="AB838">
        <v>222.22020000000001</v>
      </c>
      <c r="AC838">
        <v>6.7393000000000001</v>
      </c>
      <c r="AD838">
        <v>44.031399999999998</v>
      </c>
      <c r="AE838">
        <v>0</v>
      </c>
      <c r="AF838">
        <v>0</v>
      </c>
      <c r="AG838">
        <v>-14.29</v>
      </c>
      <c r="AH838">
        <v>0</v>
      </c>
      <c r="AI838">
        <v>0</v>
      </c>
      <c r="AJ838">
        <v>0</v>
      </c>
      <c r="AK838">
        <v>0</v>
      </c>
      <c r="AL838">
        <v>0</v>
      </c>
      <c r="AM838" t="s">
        <v>59</v>
      </c>
      <c r="AN838">
        <v>0</v>
      </c>
      <c r="AO838">
        <v>0</v>
      </c>
      <c r="AP838">
        <v>0</v>
      </c>
      <c r="AQ838">
        <v>0</v>
      </c>
      <c r="AR838" t="s">
        <v>59</v>
      </c>
      <c r="AS838">
        <v>0</v>
      </c>
      <c r="AT838">
        <v>0</v>
      </c>
      <c r="AU838">
        <v>0</v>
      </c>
      <c r="AV838" t="s">
        <v>61</v>
      </c>
      <c r="AW838">
        <v>0</v>
      </c>
      <c r="AX838">
        <v>1</v>
      </c>
      <c r="AY838" t="s">
        <v>62</v>
      </c>
      <c r="AZ838">
        <v>171.4495</v>
      </c>
    </row>
    <row r="839" spans="1:52" x14ac:dyDescent="0.3">
      <c r="A839" t="s">
        <v>140</v>
      </c>
      <c r="B839">
        <v>6101716119</v>
      </c>
      <c r="C839" t="s">
        <v>53</v>
      </c>
      <c r="D839">
        <v>249</v>
      </c>
      <c r="E839" t="s">
        <v>53</v>
      </c>
      <c r="F839">
        <v>4018</v>
      </c>
      <c r="G839">
        <v>3834</v>
      </c>
      <c r="H839">
        <v>34</v>
      </c>
      <c r="I839">
        <v>334</v>
      </c>
      <c r="J839" t="s">
        <v>546</v>
      </c>
      <c r="K839" t="s">
        <v>99</v>
      </c>
      <c r="L839" t="s">
        <v>56</v>
      </c>
      <c r="M839">
        <v>52</v>
      </c>
      <c r="N839" t="s">
        <v>57</v>
      </c>
      <c r="O839">
        <v>74</v>
      </c>
      <c r="P839" t="s">
        <v>58</v>
      </c>
      <c r="Q839" t="s">
        <v>59</v>
      </c>
      <c r="R839" t="s">
        <v>59</v>
      </c>
      <c r="S839" t="s">
        <v>60</v>
      </c>
      <c r="T839" t="s">
        <v>59</v>
      </c>
      <c r="U839">
        <v>-2</v>
      </c>
      <c r="V839">
        <v>-82.6036</v>
      </c>
      <c r="W839">
        <v>-86.08</v>
      </c>
      <c r="X839">
        <v>-108.1146</v>
      </c>
      <c r="Y839">
        <v>0</v>
      </c>
      <c r="Z839">
        <v>-3.2751999999999999</v>
      </c>
      <c r="AA839">
        <v>-22.235800000000001</v>
      </c>
      <c r="AB839">
        <v>54.057299999999998</v>
      </c>
      <c r="AC839">
        <v>1.6375999999999999</v>
      </c>
      <c r="AD839">
        <v>11.117900000000001</v>
      </c>
      <c r="AE839">
        <v>0</v>
      </c>
      <c r="AF839">
        <v>0</v>
      </c>
      <c r="AG839">
        <v>-3.44</v>
      </c>
      <c r="AH839">
        <v>0</v>
      </c>
      <c r="AI839">
        <v>0</v>
      </c>
      <c r="AJ839">
        <v>0</v>
      </c>
      <c r="AK839">
        <v>0</v>
      </c>
      <c r="AL839">
        <v>0</v>
      </c>
      <c r="AM839" t="s">
        <v>59</v>
      </c>
      <c r="AN839">
        <v>0</v>
      </c>
      <c r="AO839">
        <v>0</v>
      </c>
      <c r="AP839">
        <v>-27.2636</v>
      </c>
      <c r="AQ839">
        <v>-52.7746</v>
      </c>
      <c r="AR839" t="s">
        <v>59</v>
      </c>
      <c r="AS839">
        <v>0</v>
      </c>
      <c r="AT839">
        <v>0</v>
      </c>
      <c r="AU839">
        <v>0</v>
      </c>
      <c r="AV839" t="s">
        <v>61</v>
      </c>
      <c r="AW839">
        <v>0</v>
      </c>
      <c r="AX839">
        <v>1</v>
      </c>
      <c r="AY839" t="s">
        <v>62</v>
      </c>
      <c r="AZ839">
        <v>41.302500000000002</v>
      </c>
    </row>
    <row r="840" spans="1:52" x14ac:dyDescent="0.3">
      <c r="A840" t="s">
        <v>105</v>
      </c>
      <c r="B840">
        <v>6101712290</v>
      </c>
      <c r="C840" t="s">
        <v>53</v>
      </c>
      <c r="D840">
        <v>248</v>
      </c>
      <c r="E840" t="s">
        <v>53</v>
      </c>
      <c r="F840">
        <v>4018</v>
      </c>
      <c r="G840">
        <v>3834</v>
      </c>
      <c r="H840">
        <v>34</v>
      </c>
      <c r="I840">
        <v>4359</v>
      </c>
      <c r="J840" t="s">
        <v>876</v>
      </c>
      <c r="K840" t="s">
        <v>259</v>
      </c>
      <c r="L840" t="s">
        <v>56</v>
      </c>
      <c r="M840">
        <v>52</v>
      </c>
      <c r="N840" t="s">
        <v>57</v>
      </c>
      <c r="O840">
        <v>74</v>
      </c>
      <c r="P840" t="s">
        <v>58</v>
      </c>
      <c r="Q840" t="s">
        <v>59</v>
      </c>
      <c r="R840" t="s">
        <v>59</v>
      </c>
      <c r="S840" t="s">
        <v>60</v>
      </c>
      <c r="T840" t="s">
        <v>59</v>
      </c>
      <c r="U840">
        <v>-1</v>
      </c>
      <c r="V840">
        <v>-25.715299999999999</v>
      </c>
      <c r="W840">
        <v>-26.79</v>
      </c>
      <c r="X840">
        <v>-33.819899999999997</v>
      </c>
      <c r="Y840">
        <v>0</v>
      </c>
      <c r="Z840">
        <v>-1.0269999999999999</v>
      </c>
      <c r="AA840">
        <v>-7.0776000000000003</v>
      </c>
      <c r="AB840">
        <v>33.819899999999997</v>
      </c>
      <c r="AC840">
        <v>1.0269999999999999</v>
      </c>
      <c r="AD840">
        <v>7.0776000000000003</v>
      </c>
      <c r="AE840">
        <v>0</v>
      </c>
      <c r="AF840">
        <v>0</v>
      </c>
      <c r="AG840">
        <v>-1.07</v>
      </c>
      <c r="AH840">
        <v>0</v>
      </c>
      <c r="AI840">
        <v>0</v>
      </c>
      <c r="AJ840">
        <v>0</v>
      </c>
      <c r="AK840">
        <v>0</v>
      </c>
      <c r="AL840">
        <v>0</v>
      </c>
      <c r="AM840" t="s">
        <v>59</v>
      </c>
      <c r="AN840">
        <v>0</v>
      </c>
      <c r="AO840">
        <v>0</v>
      </c>
      <c r="AP840">
        <v>-17.651199999999999</v>
      </c>
      <c r="AQ840">
        <v>-25.755800000000001</v>
      </c>
      <c r="AR840" t="s">
        <v>59</v>
      </c>
      <c r="AS840">
        <v>0</v>
      </c>
      <c r="AT840">
        <v>0</v>
      </c>
      <c r="AU840">
        <v>0</v>
      </c>
      <c r="AV840" t="s">
        <v>61</v>
      </c>
      <c r="AW840">
        <v>0</v>
      </c>
      <c r="AX840">
        <v>1</v>
      </c>
      <c r="AY840" t="s">
        <v>62</v>
      </c>
      <c r="AZ840">
        <v>25.715299999999999</v>
      </c>
    </row>
    <row r="841" spans="1:52" x14ac:dyDescent="0.3">
      <c r="A841" t="s">
        <v>74</v>
      </c>
      <c r="B841">
        <v>6101702223</v>
      </c>
      <c r="C841" t="s">
        <v>53</v>
      </c>
      <c r="D841">
        <v>244</v>
      </c>
      <c r="E841" t="s">
        <v>53</v>
      </c>
      <c r="F841">
        <v>4018</v>
      </c>
      <c r="G841">
        <v>3834</v>
      </c>
      <c r="H841">
        <v>34</v>
      </c>
      <c r="I841">
        <v>147307</v>
      </c>
      <c r="J841" t="s">
        <v>971</v>
      </c>
      <c r="K841" t="s">
        <v>144</v>
      </c>
      <c r="L841" t="s">
        <v>56</v>
      </c>
      <c r="M841">
        <v>52</v>
      </c>
      <c r="N841" t="s">
        <v>57</v>
      </c>
      <c r="O841">
        <v>74</v>
      </c>
      <c r="P841" t="s">
        <v>58</v>
      </c>
      <c r="Q841" t="s">
        <v>59</v>
      </c>
      <c r="R841" t="s">
        <v>59</v>
      </c>
      <c r="S841" t="s">
        <v>111</v>
      </c>
      <c r="T841" t="s">
        <v>59</v>
      </c>
      <c r="U841">
        <v>-1</v>
      </c>
      <c r="V841">
        <v>-42.4191</v>
      </c>
      <c r="W841">
        <v>-44.19</v>
      </c>
      <c r="X841">
        <v>-57.405900000000003</v>
      </c>
      <c r="Y841">
        <v>0</v>
      </c>
      <c r="Z841">
        <v>-1.9696</v>
      </c>
      <c r="AA841">
        <v>-13.017200000000001</v>
      </c>
      <c r="AB841">
        <v>57.405900000000003</v>
      </c>
      <c r="AC841">
        <v>1.9696</v>
      </c>
      <c r="AD841">
        <v>13.017200000000001</v>
      </c>
      <c r="AE841">
        <v>0</v>
      </c>
      <c r="AF841">
        <v>0</v>
      </c>
      <c r="AG841">
        <v>-1.77</v>
      </c>
      <c r="AH841">
        <v>0</v>
      </c>
      <c r="AI841">
        <v>-13.02</v>
      </c>
      <c r="AJ841">
        <v>0</v>
      </c>
      <c r="AK841">
        <v>0</v>
      </c>
      <c r="AL841">
        <v>0</v>
      </c>
      <c r="AM841" t="s">
        <v>59</v>
      </c>
      <c r="AN841">
        <v>-13.02</v>
      </c>
      <c r="AO841">
        <v>0</v>
      </c>
      <c r="AP841">
        <v>-48.926099999999998</v>
      </c>
      <c r="AQ841">
        <v>-63.9129</v>
      </c>
      <c r="AR841" t="s">
        <v>59</v>
      </c>
      <c r="AS841">
        <v>0</v>
      </c>
      <c r="AT841">
        <v>0</v>
      </c>
      <c r="AU841">
        <v>0</v>
      </c>
      <c r="AV841" t="s">
        <v>61</v>
      </c>
      <c r="AW841">
        <v>0</v>
      </c>
      <c r="AX841">
        <v>1</v>
      </c>
      <c r="AY841" t="s">
        <v>62</v>
      </c>
      <c r="AZ841">
        <v>42.4191</v>
      </c>
    </row>
    <row r="842" spans="1:52" x14ac:dyDescent="0.3">
      <c r="A842" t="s">
        <v>63</v>
      </c>
      <c r="B842">
        <v>6101697946</v>
      </c>
      <c r="C842" t="s">
        <v>53</v>
      </c>
      <c r="D842">
        <v>243</v>
      </c>
      <c r="E842" t="s">
        <v>53</v>
      </c>
      <c r="F842">
        <v>4018</v>
      </c>
      <c r="G842">
        <v>3834</v>
      </c>
      <c r="H842">
        <v>34</v>
      </c>
      <c r="I842">
        <v>47840</v>
      </c>
      <c r="J842" t="s">
        <v>972</v>
      </c>
      <c r="K842" t="s">
        <v>414</v>
      </c>
      <c r="L842" t="s">
        <v>56</v>
      </c>
      <c r="M842">
        <v>52</v>
      </c>
      <c r="N842" t="s">
        <v>57</v>
      </c>
      <c r="O842">
        <v>74</v>
      </c>
      <c r="P842" t="s">
        <v>58</v>
      </c>
      <c r="Q842" t="s">
        <v>59</v>
      </c>
      <c r="R842" t="s">
        <v>59</v>
      </c>
      <c r="S842" t="s">
        <v>60</v>
      </c>
      <c r="T842" t="s">
        <v>59</v>
      </c>
      <c r="U842">
        <v>-2</v>
      </c>
      <c r="V842">
        <v>-154.85820000000001</v>
      </c>
      <c r="W842">
        <v>-175.98</v>
      </c>
      <c r="X842">
        <v>-198.30340000000001</v>
      </c>
      <c r="Y842">
        <v>0</v>
      </c>
      <c r="Z842">
        <v>-20.208400000000001</v>
      </c>
      <c r="AA842">
        <v>-23.236799999999999</v>
      </c>
      <c r="AB842">
        <v>99.151700000000005</v>
      </c>
      <c r="AC842">
        <v>10.104200000000001</v>
      </c>
      <c r="AD842">
        <v>11.618399999999999</v>
      </c>
      <c r="AE842">
        <v>0</v>
      </c>
      <c r="AF842">
        <v>0</v>
      </c>
      <c r="AG842">
        <v>-21.12</v>
      </c>
      <c r="AH842">
        <v>0</v>
      </c>
      <c r="AI842">
        <v>0</v>
      </c>
      <c r="AJ842">
        <v>0</v>
      </c>
      <c r="AK842">
        <v>0</v>
      </c>
      <c r="AL842">
        <v>0</v>
      </c>
      <c r="AM842" t="s">
        <v>59</v>
      </c>
      <c r="AN842">
        <v>0</v>
      </c>
      <c r="AO842">
        <v>0</v>
      </c>
      <c r="AP842">
        <v>0</v>
      </c>
      <c r="AQ842">
        <v>0</v>
      </c>
      <c r="AR842" t="s">
        <v>59</v>
      </c>
      <c r="AS842">
        <v>0</v>
      </c>
      <c r="AT842">
        <v>0</v>
      </c>
      <c r="AU842">
        <v>0</v>
      </c>
      <c r="AV842" t="s">
        <v>61</v>
      </c>
      <c r="AW842">
        <v>0</v>
      </c>
      <c r="AX842">
        <v>1</v>
      </c>
      <c r="AY842" t="s">
        <v>62</v>
      </c>
      <c r="AZ842">
        <v>77.427899999999994</v>
      </c>
    </row>
    <row r="843" spans="1:52" x14ac:dyDescent="0.3">
      <c r="A843" t="s">
        <v>93</v>
      </c>
      <c r="B843">
        <v>6101711041</v>
      </c>
      <c r="C843" t="s">
        <v>53</v>
      </c>
      <c r="D843">
        <v>246</v>
      </c>
      <c r="E843" t="s">
        <v>53</v>
      </c>
      <c r="F843">
        <v>4018</v>
      </c>
      <c r="G843">
        <v>3834</v>
      </c>
      <c r="H843">
        <v>34</v>
      </c>
      <c r="I843">
        <v>75576</v>
      </c>
      <c r="J843" t="s">
        <v>973</v>
      </c>
      <c r="K843" t="s">
        <v>107</v>
      </c>
      <c r="L843" t="s">
        <v>56</v>
      </c>
      <c r="M843">
        <v>52</v>
      </c>
      <c r="N843" t="s">
        <v>57</v>
      </c>
      <c r="O843">
        <v>74</v>
      </c>
      <c r="P843" t="s">
        <v>58</v>
      </c>
      <c r="Q843" t="s">
        <v>59</v>
      </c>
      <c r="R843" t="s">
        <v>59</v>
      </c>
      <c r="S843" t="s">
        <v>60</v>
      </c>
      <c r="T843" t="s">
        <v>59</v>
      </c>
      <c r="U843">
        <v>-1</v>
      </c>
      <c r="V843">
        <v>-47.321199999999997</v>
      </c>
      <c r="W843">
        <v>-53.77</v>
      </c>
      <c r="X843">
        <v>-59.757899999999999</v>
      </c>
      <c r="Y843">
        <v>0</v>
      </c>
      <c r="Z843">
        <v>-5.1169000000000002</v>
      </c>
      <c r="AA843">
        <v>-7.3197999999999999</v>
      </c>
      <c r="AB843">
        <v>59.757899999999999</v>
      </c>
      <c r="AC843">
        <v>5.1169000000000002</v>
      </c>
      <c r="AD843">
        <v>7.3197999999999999</v>
      </c>
      <c r="AE843">
        <v>0</v>
      </c>
      <c r="AF843">
        <v>0</v>
      </c>
      <c r="AG843">
        <v>-6.45</v>
      </c>
      <c r="AH843">
        <v>0</v>
      </c>
      <c r="AI843">
        <v>0</v>
      </c>
      <c r="AJ843">
        <v>0</v>
      </c>
      <c r="AK843">
        <v>0</v>
      </c>
      <c r="AL843">
        <v>0</v>
      </c>
      <c r="AM843" t="s">
        <v>59</v>
      </c>
      <c r="AN843">
        <v>0</v>
      </c>
      <c r="AO843">
        <v>0</v>
      </c>
      <c r="AP843">
        <v>-43.509700000000002</v>
      </c>
      <c r="AQ843">
        <v>-55.946399999999997</v>
      </c>
      <c r="AR843" t="s">
        <v>59</v>
      </c>
      <c r="AS843">
        <v>0</v>
      </c>
      <c r="AT843">
        <v>0</v>
      </c>
      <c r="AU843">
        <v>0</v>
      </c>
      <c r="AV843" t="s">
        <v>61</v>
      </c>
      <c r="AW843">
        <v>0</v>
      </c>
      <c r="AX843">
        <v>1</v>
      </c>
      <c r="AY843" t="s">
        <v>62</v>
      </c>
      <c r="AZ843">
        <v>47.311100000000003</v>
      </c>
    </row>
    <row r="844" spans="1:52" x14ac:dyDescent="0.3">
      <c r="A844" t="s">
        <v>102</v>
      </c>
      <c r="B844">
        <v>6101337762</v>
      </c>
      <c r="C844" t="s">
        <v>53</v>
      </c>
      <c r="D844">
        <v>233</v>
      </c>
      <c r="E844" t="s">
        <v>53</v>
      </c>
      <c r="F844">
        <v>4018</v>
      </c>
      <c r="G844">
        <v>3834</v>
      </c>
      <c r="H844">
        <v>34</v>
      </c>
      <c r="I844">
        <v>93524</v>
      </c>
      <c r="J844" t="s">
        <v>974</v>
      </c>
      <c r="K844" t="s">
        <v>85</v>
      </c>
      <c r="L844" t="s">
        <v>56</v>
      </c>
      <c r="M844">
        <v>52</v>
      </c>
      <c r="N844" t="s">
        <v>57</v>
      </c>
      <c r="O844">
        <v>74</v>
      </c>
      <c r="P844" t="s">
        <v>58</v>
      </c>
      <c r="Q844" t="s">
        <v>59</v>
      </c>
      <c r="R844" t="s">
        <v>59</v>
      </c>
      <c r="S844" t="s">
        <v>69</v>
      </c>
      <c r="T844" t="s">
        <v>59</v>
      </c>
      <c r="U844">
        <v>-4</v>
      </c>
      <c r="V844">
        <v>-35.456000000000003</v>
      </c>
      <c r="W844">
        <v>-36.92</v>
      </c>
      <c r="X844">
        <v>-46.409599999999998</v>
      </c>
      <c r="Y844">
        <v>0</v>
      </c>
      <c r="Z844">
        <v>-1.3724000000000001</v>
      </c>
      <c r="AA844">
        <v>-9.5812000000000008</v>
      </c>
      <c r="AB844">
        <v>11.602399999999999</v>
      </c>
      <c r="AC844">
        <v>0.34310000000000002</v>
      </c>
      <c r="AD844">
        <v>2.3953000000000002</v>
      </c>
      <c r="AE844">
        <v>0</v>
      </c>
      <c r="AF844">
        <v>0</v>
      </c>
      <c r="AG844">
        <v>-1.48</v>
      </c>
      <c r="AH844">
        <v>0</v>
      </c>
      <c r="AI844">
        <v>0</v>
      </c>
      <c r="AJ844">
        <v>0</v>
      </c>
      <c r="AK844">
        <v>0</v>
      </c>
      <c r="AL844">
        <v>0</v>
      </c>
      <c r="AM844" t="s">
        <v>59</v>
      </c>
      <c r="AN844">
        <v>0</v>
      </c>
      <c r="AO844">
        <v>0</v>
      </c>
      <c r="AP844">
        <v>-25.763200000000001</v>
      </c>
      <c r="AQ844">
        <v>-36.716799999999999</v>
      </c>
      <c r="AR844" t="s">
        <v>59</v>
      </c>
      <c r="AS844">
        <v>0</v>
      </c>
      <c r="AT844">
        <v>0</v>
      </c>
      <c r="AU844">
        <v>0</v>
      </c>
      <c r="AV844" t="s">
        <v>61</v>
      </c>
      <c r="AW844">
        <v>0</v>
      </c>
      <c r="AX844">
        <v>1</v>
      </c>
      <c r="AY844" t="s">
        <v>62</v>
      </c>
      <c r="AZ844">
        <v>8.8592999999999993</v>
      </c>
    </row>
    <row r="845" spans="1:52" x14ac:dyDescent="0.3">
      <c r="A845" t="s">
        <v>74</v>
      </c>
      <c r="B845">
        <v>6101702223</v>
      </c>
      <c r="C845" t="s">
        <v>53</v>
      </c>
      <c r="D845">
        <v>244</v>
      </c>
      <c r="E845" t="s">
        <v>53</v>
      </c>
      <c r="F845">
        <v>4018</v>
      </c>
      <c r="G845">
        <v>3834</v>
      </c>
      <c r="H845">
        <v>34</v>
      </c>
      <c r="I845">
        <v>55539</v>
      </c>
      <c r="J845" t="s">
        <v>975</v>
      </c>
      <c r="K845" t="s">
        <v>85</v>
      </c>
      <c r="L845" t="s">
        <v>56</v>
      </c>
      <c r="M845">
        <v>52</v>
      </c>
      <c r="N845" t="s">
        <v>57</v>
      </c>
      <c r="O845">
        <v>74</v>
      </c>
      <c r="P845" t="s">
        <v>58</v>
      </c>
      <c r="Q845" t="s">
        <v>59</v>
      </c>
      <c r="R845" t="s">
        <v>59</v>
      </c>
      <c r="S845" t="s">
        <v>69</v>
      </c>
      <c r="T845" t="s">
        <v>59</v>
      </c>
      <c r="U845">
        <v>-1</v>
      </c>
      <c r="V845">
        <v>-5.0915999999999997</v>
      </c>
      <c r="W845">
        <v>-5.79</v>
      </c>
      <c r="X845">
        <v>-6.6161000000000003</v>
      </c>
      <c r="Y845">
        <v>0</v>
      </c>
      <c r="Z845">
        <v>-0.70130000000000003</v>
      </c>
      <c r="AA845">
        <v>-0.82320000000000004</v>
      </c>
      <c r="AB845">
        <v>6.6161000000000003</v>
      </c>
      <c r="AC845">
        <v>0.70130000000000003</v>
      </c>
      <c r="AD845">
        <v>0.82320000000000004</v>
      </c>
      <c r="AE845">
        <v>0</v>
      </c>
      <c r="AF845">
        <v>0</v>
      </c>
      <c r="AG845">
        <v>-0.69</v>
      </c>
      <c r="AH845">
        <v>0</v>
      </c>
      <c r="AI845">
        <v>0</v>
      </c>
      <c r="AJ845">
        <v>0</v>
      </c>
      <c r="AK845">
        <v>0</v>
      </c>
      <c r="AL845">
        <v>0</v>
      </c>
      <c r="AM845" t="s">
        <v>59</v>
      </c>
      <c r="AN845">
        <v>0</v>
      </c>
      <c r="AO845">
        <v>0</v>
      </c>
      <c r="AP845">
        <v>0</v>
      </c>
      <c r="AQ845">
        <v>0</v>
      </c>
      <c r="AR845" t="s">
        <v>59</v>
      </c>
      <c r="AS845">
        <v>0</v>
      </c>
      <c r="AT845">
        <v>0</v>
      </c>
      <c r="AU845">
        <v>0</v>
      </c>
      <c r="AV845" t="s">
        <v>61</v>
      </c>
      <c r="AW845">
        <v>0</v>
      </c>
      <c r="AX845">
        <v>1</v>
      </c>
      <c r="AY845" t="s">
        <v>62</v>
      </c>
      <c r="AZ845">
        <v>5.0915999999999997</v>
      </c>
    </row>
    <row r="846" spans="1:52" x14ac:dyDescent="0.3">
      <c r="A846" t="s">
        <v>105</v>
      </c>
      <c r="B846">
        <v>6101712290</v>
      </c>
      <c r="C846" t="s">
        <v>53</v>
      </c>
      <c r="D846">
        <v>248</v>
      </c>
      <c r="E846" t="s">
        <v>53</v>
      </c>
      <c r="F846">
        <v>4018</v>
      </c>
      <c r="G846">
        <v>3834</v>
      </c>
      <c r="H846">
        <v>34</v>
      </c>
      <c r="I846">
        <v>177631</v>
      </c>
      <c r="J846" t="s">
        <v>976</v>
      </c>
      <c r="K846" t="s">
        <v>99</v>
      </c>
      <c r="L846" t="s">
        <v>56</v>
      </c>
      <c r="M846">
        <v>52</v>
      </c>
      <c r="N846" t="s">
        <v>57</v>
      </c>
      <c r="O846">
        <v>74</v>
      </c>
      <c r="P846" t="s">
        <v>58</v>
      </c>
      <c r="Q846" t="s">
        <v>59</v>
      </c>
      <c r="R846" t="s">
        <v>59</v>
      </c>
      <c r="S846" t="s">
        <v>69</v>
      </c>
      <c r="T846" t="s">
        <v>59</v>
      </c>
      <c r="U846">
        <v>-1</v>
      </c>
      <c r="V846">
        <v>-2.5171999999999999</v>
      </c>
      <c r="W846">
        <v>-2.86</v>
      </c>
      <c r="X846">
        <v>-3.2395</v>
      </c>
      <c r="Y846">
        <v>0</v>
      </c>
      <c r="Z846">
        <v>-0.30570000000000003</v>
      </c>
      <c r="AA846">
        <v>-0.41660000000000003</v>
      </c>
      <c r="AB846">
        <v>3.2395</v>
      </c>
      <c r="AC846">
        <v>0.30570000000000003</v>
      </c>
      <c r="AD846">
        <v>0.41660000000000003</v>
      </c>
      <c r="AE846">
        <v>0</v>
      </c>
      <c r="AF846">
        <v>0</v>
      </c>
      <c r="AG846">
        <v>-0.34</v>
      </c>
      <c r="AH846">
        <v>0</v>
      </c>
      <c r="AI846">
        <v>0</v>
      </c>
      <c r="AJ846">
        <v>0</v>
      </c>
      <c r="AK846">
        <v>0</v>
      </c>
      <c r="AL846">
        <v>0</v>
      </c>
      <c r="AM846" t="s">
        <v>59</v>
      </c>
      <c r="AN846">
        <v>0</v>
      </c>
      <c r="AO846">
        <v>0</v>
      </c>
      <c r="AP846">
        <v>-2.3976999999999999</v>
      </c>
      <c r="AQ846">
        <v>-3.12</v>
      </c>
      <c r="AR846" t="s">
        <v>59</v>
      </c>
      <c r="AS846">
        <v>0</v>
      </c>
      <c r="AT846">
        <v>0</v>
      </c>
      <c r="AU846">
        <v>0</v>
      </c>
      <c r="AV846" t="s">
        <v>61</v>
      </c>
      <c r="AW846">
        <v>0</v>
      </c>
      <c r="AX846">
        <v>1</v>
      </c>
      <c r="AY846" t="s">
        <v>62</v>
      </c>
      <c r="AZ846">
        <v>2.5171999999999999</v>
      </c>
    </row>
    <row r="847" spans="1:52" x14ac:dyDescent="0.3">
      <c r="A847" t="s">
        <v>52</v>
      </c>
      <c r="B847">
        <v>6101702454</v>
      </c>
      <c r="C847" t="s">
        <v>53</v>
      </c>
      <c r="D847">
        <v>245</v>
      </c>
      <c r="E847" t="s">
        <v>53</v>
      </c>
      <c r="F847">
        <v>4018</v>
      </c>
      <c r="G847">
        <v>3834</v>
      </c>
      <c r="H847">
        <v>34</v>
      </c>
      <c r="I847">
        <v>283389</v>
      </c>
      <c r="J847" t="s">
        <v>977</v>
      </c>
      <c r="K847" t="s">
        <v>55</v>
      </c>
      <c r="L847" t="s">
        <v>56</v>
      </c>
      <c r="M847">
        <v>52</v>
      </c>
      <c r="N847" t="s">
        <v>57</v>
      </c>
      <c r="O847">
        <v>74</v>
      </c>
      <c r="P847" t="s">
        <v>58</v>
      </c>
      <c r="Q847" t="s">
        <v>59</v>
      </c>
      <c r="R847" t="s">
        <v>59</v>
      </c>
      <c r="S847" t="s">
        <v>69</v>
      </c>
      <c r="T847" t="s">
        <v>59</v>
      </c>
      <c r="U847">
        <v>-1</v>
      </c>
      <c r="V847">
        <v>-7.2426000000000004</v>
      </c>
      <c r="W847">
        <v>-8.23</v>
      </c>
      <c r="X847">
        <v>-9.2309999999999999</v>
      </c>
      <c r="Y847">
        <v>0</v>
      </c>
      <c r="Z847">
        <v>-0.91279999999999994</v>
      </c>
      <c r="AA847">
        <v>-1.0755999999999999</v>
      </c>
      <c r="AB847">
        <v>9.2309999999999999</v>
      </c>
      <c r="AC847">
        <v>0.91279999999999994</v>
      </c>
      <c r="AD847">
        <v>1.0755999999999999</v>
      </c>
      <c r="AE847">
        <v>0</v>
      </c>
      <c r="AF847">
        <v>0</v>
      </c>
      <c r="AG847">
        <v>-0.99</v>
      </c>
      <c r="AH847">
        <v>0</v>
      </c>
      <c r="AI847">
        <v>0</v>
      </c>
      <c r="AJ847">
        <v>0</v>
      </c>
      <c r="AK847">
        <v>0</v>
      </c>
      <c r="AL847">
        <v>0</v>
      </c>
      <c r="AM847" t="s">
        <v>59</v>
      </c>
      <c r="AN847">
        <v>0</v>
      </c>
      <c r="AO847">
        <v>0</v>
      </c>
      <c r="AP847">
        <v>-7.6982999999999997</v>
      </c>
      <c r="AQ847">
        <v>-9.6867000000000001</v>
      </c>
      <c r="AR847" t="s">
        <v>59</v>
      </c>
      <c r="AS847">
        <v>0</v>
      </c>
      <c r="AT847">
        <v>0</v>
      </c>
      <c r="AU847">
        <v>0</v>
      </c>
      <c r="AV847" t="s">
        <v>61</v>
      </c>
      <c r="AW847">
        <v>0</v>
      </c>
      <c r="AX847">
        <v>1</v>
      </c>
      <c r="AY847" t="s">
        <v>62</v>
      </c>
      <c r="AZ847">
        <v>7.2426000000000004</v>
      </c>
    </row>
    <row r="848" spans="1:52" x14ac:dyDescent="0.3">
      <c r="A848" t="s">
        <v>63</v>
      </c>
      <c r="B848">
        <v>6101697946</v>
      </c>
      <c r="C848" t="s">
        <v>53</v>
      </c>
      <c r="D848">
        <v>243</v>
      </c>
      <c r="E848" t="s">
        <v>53</v>
      </c>
      <c r="F848">
        <v>4018</v>
      </c>
      <c r="G848">
        <v>3834</v>
      </c>
      <c r="H848">
        <v>34</v>
      </c>
      <c r="I848">
        <v>26385</v>
      </c>
      <c r="J848" t="s">
        <v>978</v>
      </c>
      <c r="K848" t="s">
        <v>979</v>
      </c>
      <c r="L848" t="s">
        <v>56</v>
      </c>
      <c r="M848">
        <v>52</v>
      </c>
      <c r="N848" t="s">
        <v>57</v>
      </c>
      <c r="O848">
        <v>74</v>
      </c>
      <c r="P848" t="s">
        <v>58</v>
      </c>
      <c r="Q848" t="s">
        <v>59</v>
      </c>
      <c r="R848" t="s">
        <v>59</v>
      </c>
      <c r="S848" t="s">
        <v>60</v>
      </c>
      <c r="T848" t="s">
        <v>59</v>
      </c>
      <c r="U848">
        <v>-1</v>
      </c>
      <c r="V848">
        <v>-55.829700000000003</v>
      </c>
      <c r="W848">
        <v>-63.44</v>
      </c>
      <c r="X848">
        <v>-72.139700000000005</v>
      </c>
      <c r="Y848">
        <v>0</v>
      </c>
      <c r="Z848">
        <v>-7.42</v>
      </c>
      <c r="AA848">
        <v>-8.89</v>
      </c>
      <c r="AB848">
        <v>72.139700000000005</v>
      </c>
      <c r="AC848">
        <v>7.42</v>
      </c>
      <c r="AD848">
        <v>8.89</v>
      </c>
      <c r="AE848">
        <v>0</v>
      </c>
      <c r="AF848">
        <v>0</v>
      </c>
      <c r="AG848">
        <v>-7.61</v>
      </c>
      <c r="AH848">
        <v>0</v>
      </c>
      <c r="AI848">
        <v>0</v>
      </c>
      <c r="AJ848">
        <v>0</v>
      </c>
      <c r="AK848">
        <v>0</v>
      </c>
      <c r="AL848">
        <v>0</v>
      </c>
      <c r="AM848" t="s">
        <v>59</v>
      </c>
      <c r="AN848">
        <v>0</v>
      </c>
      <c r="AO848">
        <v>0</v>
      </c>
      <c r="AP848">
        <v>0</v>
      </c>
      <c r="AQ848">
        <v>0</v>
      </c>
      <c r="AR848" t="s">
        <v>59</v>
      </c>
      <c r="AS848">
        <v>0</v>
      </c>
      <c r="AT848">
        <v>0</v>
      </c>
      <c r="AU848">
        <v>0</v>
      </c>
      <c r="AV848" t="s">
        <v>61</v>
      </c>
      <c r="AW848">
        <v>0</v>
      </c>
      <c r="AX848">
        <v>1</v>
      </c>
      <c r="AY848" t="s">
        <v>62</v>
      </c>
      <c r="AZ848">
        <v>55.829700000000003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Antony Mauricio Teles da Silva</cp:lastModifiedBy>
  <dcterms:created xsi:type="dcterms:W3CDTF">2024-01-26T14:32:28Z</dcterms:created>
  <dcterms:modified xsi:type="dcterms:W3CDTF">2024-01-26T15:36:35Z</dcterms:modified>
</cp:coreProperties>
</file>