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Downloads\"/>
    </mc:Choice>
  </mc:AlternateContent>
  <xr:revisionPtr revIDLastSave="0" documentId="13_ncr:1_{86AF02EC-4539-4BB7-9E1D-559753CA16C4}" xr6:coauthVersionLast="47" xr6:coauthVersionMax="47" xr10:uidLastSave="{00000000-0000-0000-0000-000000000000}"/>
  <bookViews>
    <workbookView xWindow="-108" yWindow="-108" windowWidth="23256" windowHeight="12456" xr2:uid="{AB49ADD9-0CA5-4C82-AD99-5ED7E5189E9C}"/>
  </bookViews>
  <sheets>
    <sheet name="E excitação" sheetId="1" r:id="rId1"/>
    <sheet name="E ionização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2" i="4"/>
  <c r="G3" i="4" a="1"/>
  <c r="G3" i="4" s="1"/>
  <c r="M5" i="1"/>
  <c r="M6" i="1"/>
  <c r="I3" i="4" l="1"/>
  <c r="I5" i="4"/>
  <c r="H5" i="4"/>
  <c r="I4" i="4"/>
  <c r="G4" i="4"/>
  <c r="H3" i="4"/>
  <c r="G5" i="4"/>
  <c r="H4" i="4"/>
  <c r="G4" i="1" l="1" a="1"/>
  <c r="G4" i="1" s="1"/>
  <c r="G5" i="1" l="1"/>
  <c r="I6" i="1"/>
  <c r="H6" i="1"/>
  <c r="G6" i="1"/>
  <c r="I5" i="1"/>
  <c r="H5" i="1"/>
  <c r="I4" i="1"/>
  <c r="H4" i="1"/>
  <c r="C13" i="1"/>
  <c r="D13" i="1" s="1"/>
  <c r="C15" i="1" l="1"/>
  <c r="D15" i="1" s="1"/>
  <c r="C51" i="1"/>
  <c r="D51" i="1" s="1"/>
  <c r="C7" i="1"/>
  <c r="D7" i="1" s="1"/>
  <c r="C39" i="1"/>
  <c r="D39" i="1" s="1"/>
  <c r="C5" i="1"/>
  <c r="D5" i="1" s="1"/>
  <c r="C20" i="1"/>
  <c r="D20" i="1" s="1"/>
  <c r="C50" i="1"/>
  <c r="D50" i="1" s="1"/>
  <c r="C43" i="1"/>
  <c r="D43" i="1" s="1"/>
  <c r="C8" i="1"/>
  <c r="D8" i="1" s="1"/>
  <c r="C27" i="1"/>
  <c r="D27" i="1" s="1"/>
  <c r="C41" i="1"/>
  <c r="D41" i="1" s="1"/>
  <c r="C49" i="1"/>
  <c r="D49" i="1" s="1"/>
  <c r="C21" i="1"/>
  <c r="D21" i="1" s="1"/>
  <c r="C26" i="1"/>
  <c r="D26" i="1" s="1"/>
  <c r="C17" i="1"/>
  <c r="D17" i="1" s="1"/>
  <c r="C14" i="1"/>
  <c r="D14" i="1" s="1"/>
  <c r="C10" i="1"/>
  <c r="D10" i="1" s="1"/>
  <c r="C6" i="1"/>
  <c r="D6" i="1" s="1"/>
  <c r="C46" i="1"/>
  <c r="D46" i="1" s="1"/>
  <c r="C44" i="1"/>
  <c r="D44" i="1" s="1"/>
  <c r="C12" i="1"/>
  <c r="D12" i="1" s="1"/>
  <c r="C33" i="1"/>
  <c r="D33" i="1" s="1"/>
  <c r="C32" i="1"/>
  <c r="D32" i="1" s="1"/>
  <c r="C19" i="1"/>
  <c r="D19" i="1" s="1"/>
  <c r="C28" i="1"/>
  <c r="D28" i="1" s="1"/>
  <c r="C18" i="1"/>
  <c r="D18" i="1" s="1"/>
  <c r="C24" i="1"/>
  <c r="D24" i="1" s="1"/>
  <c r="C29" i="1"/>
  <c r="D29" i="1" s="1"/>
  <c r="C48" i="1"/>
  <c r="D48" i="1" s="1"/>
  <c r="C31" i="1"/>
  <c r="D31" i="1" s="1"/>
  <c r="C34" i="1"/>
  <c r="D34" i="1" s="1"/>
  <c r="C11" i="1"/>
  <c r="D11" i="1" s="1"/>
  <c r="C25" i="1"/>
  <c r="D25" i="1" s="1"/>
  <c r="C40" i="1"/>
  <c r="D40" i="1" s="1"/>
  <c r="C30" i="1"/>
  <c r="D30" i="1" s="1"/>
  <c r="C47" i="1"/>
  <c r="D47" i="1" s="1"/>
  <c r="C22" i="1"/>
  <c r="D22" i="1" s="1"/>
  <c r="C38" i="1"/>
  <c r="D38" i="1" s="1"/>
  <c r="C36" i="1"/>
  <c r="D36" i="1" s="1"/>
  <c r="C4" i="1"/>
  <c r="D4" i="1" s="1"/>
  <c r="C9" i="1"/>
  <c r="D9" i="1" s="1"/>
  <c r="C16" i="1"/>
  <c r="D16" i="1" s="1"/>
  <c r="C23" i="1"/>
  <c r="D23" i="1" s="1"/>
  <c r="C45" i="1"/>
  <c r="D45" i="1" s="1"/>
  <c r="C35" i="1"/>
  <c r="D35" i="1" s="1"/>
  <c r="C37" i="1"/>
  <c r="D37" i="1" s="1"/>
  <c r="C3" i="1"/>
  <c r="D3" i="1" s="1"/>
  <c r="C2" i="1"/>
  <c r="D2" i="1" s="1"/>
  <c r="C42" i="1"/>
  <c r="D42" i="1" s="1"/>
</calcChain>
</file>

<file path=xl/sharedStrings.xml><?xml version="1.0" encoding="utf-8"?>
<sst xmlns="http://schemas.openxmlformats.org/spreadsheetml/2006/main" count="18" uniqueCount="11">
  <si>
    <t>Vmin</t>
  </si>
  <si>
    <t>u(Vmin)</t>
  </si>
  <si>
    <t>Matriz de ajuste</t>
  </si>
  <si>
    <t>V acel</t>
  </si>
  <si>
    <t>I</t>
  </si>
  <si>
    <t>Fit</t>
  </si>
  <si>
    <t>Resíduos</t>
  </si>
  <si>
    <t>r^2</t>
  </si>
  <si>
    <t>Coeficientes</t>
  </si>
  <si>
    <t>Incertezas</t>
  </si>
  <si>
    <t>Matriz de Ajuste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</si>
</sst>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6" formatCode="0.00000"/>
    <numFmt numFmtId="167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FF"/>
      <color rgb="FFD5D5FF"/>
      <color rgb="FFC9C9FF"/>
      <color rgb="FFDDDDFF"/>
      <color rgb="FFCCE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86664228545645"/>
          <c:y val="5.5455704317748093E-2"/>
          <c:w val="0.77730715581232823"/>
          <c:h val="0.70743231154580144"/>
        </c:manualLayout>
      </c:layout>
      <c:scatterChart>
        <c:scatterStyle val="lineMarker"/>
        <c:varyColors val="0"/>
        <c:ser>
          <c:idx val="0"/>
          <c:order val="0"/>
          <c:tx>
            <c:v>I(V)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:spPr>
            <c:trendlineType val="poly"/>
            <c:order val="2"/>
            <c:dispRSqr val="0"/>
            <c:dispEq val="0"/>
          </c:trendline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1E-3</c:v>
                </c:pt>
              </c:numLit>
            </c:plus>
            <c:minus>
              <c:numLit>
                <c:formatCode>General</c:formatCode>
                <c:ptCount val="1"/>
                <c:pt idx="0">
                  <c:v>1E-3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1E-3</c:v>
                </c:pt>
              </c:numLit>
            </c:plus>
            <c:minus>
              <c:numLit>
                <c:formatCode>General</c:formatCode>
                <c:ptCount val="1"/>
                <c:pt idx="0">
                  <c:v>1E-3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 excitação'!$A$2:$A$51</c:f>
              <c:numCache>
                <c:formatCode>General</c:formatCode>
                <c:ptCount val="50"/>
              </c:numCache>
            </c:numRef>
          </c:xVal>
          <c:yVal>
            <c:numRef>
              <c:f>'E excitação'!$B$2:$B$51</c:f>
              <c:numCache>
                <c:formatCode>General</c:formatCode>
                <c:ptCount val="5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C9-4276-8D31-9C41762F82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21071"/>
        <c:axId val="184021903"/>
      </c:scatterChart>
      <c:valAx>
        <c:axId val="184021071"/>
        <c:scaling>
          <c:orientation val="minMax"/>
          <c:max val="9.5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V acel (V)</a:t>
                </a:r>
              </a:p>
            </c:rich>
          </c:tx>
          <c:layout>
            <c:manualLayout>
              <c:xMode val="edge"/>
              <c:yMode val="edge"/>
              <c:x val="0.49144147383759884"/>
              <c:y val="0.871763552600190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903"/>
        <c:crosses val="autoZero"/>
        <c:crossBetween val="midCat"/>
      </c:valAx>
      <c:valAx>
        <c:axId val="184021903"/>
        <c:scaling>
          <c:orientation val="minMax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021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excitação'!$A$2:$A$51</c:f>
              <c:numCache>
                <c:formatCode>General</c:formatCode>
                <c:ptCount val="50"/>
              </c:numCache>
            </c:numRef>
          </c:xVal>
          <c:yVal>
            <c:numRef>
              <c:f>'E excitação'!$D$2:$D$51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17-4C75-8FB8-9A8479D9D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114095"/>
        <c:axId val="332114511"/>
      </c:scatterChart>
      <c:valAx>
        <c:axId val="332114095"/>
        <c:scaling>
          <c:orientation val="minMax"/>
          <c:max val="9.5"/>
          <c:min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14511"/>
        <c:crossesAt val="-8.0000000000000019E-3"/>
        <c:crossBetween val="midCat"/>
      </c:valAx>
      <c:valAx>
        <c:axId val="33211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400"/>
                  <a:t>Resíduos de 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1140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I(V)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ionização'!$A$2:$A$101</c:f>
              <c:numCache>
                <c:formatCode>General</c:formatCode>
                <c:ptCount val="100"/>
              </c:numCache>
            </c:numRef>
          </c:xVal>
          <c:yVal>
            <c:numRef>
              <c:f>'E ionização'!$B$2:$B$101</c:f>
              <c:numCache>
                <c:formatCode>General</c:formatCode>
                <c:ptCount val="10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0C-4139-BAE0-202C1B643A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6512608"/>
        <c:axId val="2026532992"/>
      </c:scatterChart>
      <c:valAx>
        <c:axId val="202651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532992"/>
        <c:crosses val="autoZero"/>
        <c:crossBetween val="midCat"/>
      </c:valAx>
      <c:valAx>
        <c:axId val="202653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651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 ionização'!$A$2:$A$101</c:f>
              <c:numCache>
                <c:formatCode>General</c:formatCode>
                <c:ptCount val="100"/>
              </c:numCache>
            </c:numRef>
          </c:xVal>
          <c:yVal>
            <c:numRef>
              <c:f>'E ionização'!$D$2:$D$101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B3-426A-B2BF-D02F81FB24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2454832"/>
        <c:axId val="1892457744"/>
      </c:scatterChart>
      <c:valAx>
        <c:axId val="189245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 acel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57744"/>
        <c:crosses val="autoZero"/>
        <c:crossBetween val="midCat"/>
      </c:valAx>
      <c:valAx>
        <c:axId val="189245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Resíduos de I (A)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454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11462</xdr:colOff>
      <xdr:row>7</xdr:row>
      <xdr:rowOff>110204</xdr:rowOff>
    </xdr:from>
    <xdr:to>
      <xdr:col>9</xdr:col>
      <xdr:colOff>605694</xdr:colOff>
      <xdr:row>22</xdr:row>
      <xdr:rowOff>103672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41FCD98-8DFC-30DB-97A6-09BE5A0A76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1139420</xdr:colOff>
      <xdr:row>6</xdr:row>
      <xdr:rowOff>140379</xdr:rowOff>
    </xdr:from>
    <xdr:to>
      <xdr:col>17</xdr:col>
      <xdr:colOff>278808</xdr:colOff>
      <xdr:row>21</xdr:row>
      <xdr:rowOff>135434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B8FF48F-2667-E899-0972-E6D3EC222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6</xdr:row>
      <xdr:rowOff>175260</xdr:rowOff>
    </xdr:from>
    <xdr:to>
      <xdr:col>10</xdr:col>
      <xdr:colOff>152400</xdr:colOff>
      <xdr:row>21</xdr:row>
      <xdr:rowOff>175260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496E44-F855-1E1B-C35D-13972B39F8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22860</xdr:colOff>
      <xdr:row>23</xdr:row>
      <xdr:rowOff>0</xdr:rowOff>
    </xdr:from>
    <xdr:to>
      <xdr:col>10</xdr:col>
      <xdr:colOff>137160</xdr:colOff>
      <xdr:row>38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E464FDC-8AFA-DCC5-58BA-19709A728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6FFD-3040-4BA5-8063-7CA164A34565}">
  <dimension ref="A1:M51"/>
  <sheetViews>
    <sheetView tabSelected="1" zoomScale="85" zoomScaleNormal="85" workbookViewId="0">
      <selection activeCell="J27" sqref="J27"/>
    </sheetView>
  </sheetViews>
  <sheetFormatPr defaultRowHeight="14.4" x14ac:dyDescent="0.3"/>
  <cols>
    <col min="1" max="1" width="18.88671875" style="2" bestFit="1" customWidth="1"/>
    <col min="2" max="2" width="18.109375" style="2" bestFit="1" customWidth="1"/>
    <col min="3" max="3" width="17.44140625" style="2" bestFit="1" customWidth="1"/>
    <col min="4" max="4" width="19.6640625" style="2" bestFit="1" customWidth="1"/>
    <col min="5" max="9" width="14.44140625" style="2" customWidth="1"/>
    <col min="10" max="10" width="16.88671875" style="2" bestFit="1" customWidth="1"/>
    <col min="11" max="20" width="8.88671875" style="2"/>
    <col min="21" max="21" width="9" style="2" bestFit="1" customWidth="1"/>
    <col min="22" max="22" width="13" style="2" bestFit="1" customWidth="1"/>
    <col min="23" max="23" width="9" style="2" bestFit="1" customWidth="1"/>
    <col min="24" max="16384" width="8.88671875" style="2"/>
  </cols>
  <sheetData>
    <row r="1" spans="1:13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13" x14ac:dyDescent="0.3">
      <c r="A2" s="3"/>
      <c r="B2" s="3"/>
      <c r="C2" s="3" t="e">
        <f>$G$4*A2^2+$H$4*A2+$I$4</f>
        <v>#VALUE!</v>
      </c>
      <c r="D2" s="3" t="e">
        <f>B2-C2</f>
        <v>#VALUE!</v>
      </c>
    </row>
    <row r="3" spans="1:13" x14ac:dyDescent="0.3">
      <c r="A3" s="3"/>
      <c r="B3" s="3"/>
      <c r="C3" s="3" t="e">
        <f>$G$4*A3^2+$H$4*A3+$I$4</f>
        <v>#VALUE!</v>
      </c>
      <c r="D3" s="3" t="e">
        <f t="shared" ref="D3:D51" si="0">B3-C3</f>
        <v>#VALUE!</v>
      </c>
      <c r="F3" s="4" t="s">
        <v>2</v>
      </c>
      <c r="G3" s="4"/>
      <c r="H3" s="4"/>
      <c r="I3" s="4"/>
    </row>
    <row r="4" spans="1:13" x14ac:dyDescent="0.3">
      <c r="A4" s="3"/>
      <c r="B4" s="3"/>
      <c r="C4" s="3" t="e">
        <f>$G$4*A4^2+$H$4*A4+$I$4</f>
        <v>#VALUE!</v>
      </c>
      <c r="D4" s="3" t="e">
        <f t="shared" si="0"/>
        <v>#VALUE!</v>
      </c>
      <c r="F4" s="1" t="s">
        <v>8</v>
      </c>
      <c r="G4" s="5" t="e">
        <f t="array" ref="G4:I6">LINEST(B2:B51,A2:A51^{1,2},1,1)</f>
        <v>#VALUE!</v>
      </c>
      <c r="H4" s="6" t="e">
        <v>#VALUE!</v>
      </c>
      <c r="I4" s="6" t="e">
        <v>#VALUE!</v>
      </c>
    </row>
    <row r="5" spans="1:13" x14ac:dyDescent="0.3">
      <c r="A5" s="3"/>
      <c r="B5" s="3"/>
      <c r="C5" s="3" t="e">
        <f>$G$4*A5^2+$H$4*A5+$I$4</f>
        <v>#VALUE!</v>
      </c>
      <c r="D5" s="3" t="e">
        <f t="shared" si="0"/>
        <v>#VALUE!</v>
      </c>
      <c r="F5" s="1" t="s">
        <v>9</v>
      </c>
      <c r="G5" s="5" t="e">
        <v>#VALUE!</v>
      </c>
      <c r="H5" s="6" t="e">
        <v>#VALUE!</v>
      </c>
      <c r="I5" s="6" t="e">
        <v>#VALUE!</v>
      </c>
      <c r="L5" s="2" t="s">
        <v>0</v>
      </c>
      <c r="M5" s="2" t="e">
        <f>-H4/(2*G4)</f>
        <v>#VALUE!</v>
      </c>
    </row>
    <row r="6" spans="1:13" x14ac:dyDescent="0.3">
      <c r="A6" s="3"/>
      <c r="B6" s="3"/>
      <c r="C6" s="3" t="e">
        <f>$G$4*A6^2+$H$4*A6+$I$4</f>
        <v>#VALUE!</v>
      </c>
      <c r="D6" s="3" t="e">
        <f t="shared" si="0"/>
        <v>#VALUE!</v>
      </c>
      <c r="F6" s="1" t="s">
        <v>7</v>
      </c>
      <c r="G6" s="6" t="e">
        <v>#VALUE!</v>
      </c>
      <c r="H6" s="3" t="e">
        <v>#VALUE!</v>
      </c>
      <c r="I6" s="3" t="e">
        <v>#VALUE!</v>
      </c>
      <c r="L6" s="2" t="s">
        <v>1</v>
      </c>
      <c r="M6" s="2" t="e">
        <f>SQRT((H4/(2*G4^2)*G5)^2+(1/(2*G4)*H5)^2)</f>
        <v>#VALUE!</v>
      </c>
    </row>
    <row r="7" spans="1:13" x14ac:dyDescent="0.3">
      <c r="A7" s="3"/>
      <c r="B7" s="3"/>
      <c r="C7" s="3" t="e">
        <f>$G$4*A7^2+$H$4*A7+$I$4</f>
        <v>#VALUE!</v>
      </c>
      <c r="D7" s="3" t="e">
        <f t="shared" si="0"/>
        <v>#VALUE!</v>
      </c>
    </row>
    <row r="8" spans="1:13" x14ac:dyDescent="0.3">
      <c r="A8" s="3"/>
      <c r="B8" s="3"/>
      <c r="C8" s="3" t="e">
        <f>$G$4*A8^2+$H$4*A8+$I$4</f>
        <v>#VALUE!</v>
      </c>
      <c r="D8" s="3" t="e">
        <f t="shared" si="0"/>
        <v>#VALUE!</v>
      </c>
    </row>
    <row r="9" spans="1:13" x14ac:dyDescent="0.3">
      <c r="A9" s="3"/>
      <c r="B9" s="3"/>
      <c r="C9" s="3" t="e">
        <f>$G$4*A9^2+$H$4*A9+$I$4</f>
        <v>#VALUE!</v>
      </c>
      <c r="D9" s="3" t="e">
        <f t="shared" si="0"/>
        <v>#VALUE!</v>
      </c>
    </row>
    <row r="10" spans="1:13" x14ac:dyDescent="0.3">
      <c r="A10" s="3"/>
      <c r="B10" s="3"/>
      <c r="C10" s="3" t="e">
        <f>$G$4*A10^2+$H$4*A10+$I$4</f>
        <v>#VALUE!</v>
      </c>
      <c r="D10" s="3" t="e">
        <f t="shared" si="0"/>
        <v>#VALUE!</v>
      </c>
    </row>
    <row r="11" spans="1:13" x14ac:dyDescent="0.3">
      <c r="A11" s="3"/>
      <c r="B11" s="3"/>
      <c r="C11" s="3" t="e">
        <f>$G$4*A11^2+$H$4*A11+$I$4</f>
        <v>#VALUE!</v>
      </c>
      <c r="D11" s="3" t="e">
        <f t="shared" si="0"/>
        <v>#VALUE!</v>
      </c>
    </row>
    <row r="12" spans="1:13" x14ac:dyDescent="0.3">
      <c r="A12" s="3"/>
      <c r="B12" s="3"/>
      <c r="C12" s="3" t="e">
        <f>$G$4*A12^2+$H$4*A12+$I$4</f>
        <v>#VALUE!</v>
      </c>
      <c r="D12" s="3" t="e">
        <f t="shared" si="0"/>
        <v>#VALUE!</v>
      </c>
    </row>
    <row r="13" spans="1:13" x14ac:dyDescent="0.3">
      <c r="A13" s="3"/>
      <c r="B13" s="3"/>
      <c r="C13" s="3" t="e">
        <f>$G$4*A13^2+$H$4*A13+$I$4</f>
        <v>#VALUE!</v>
      </c>
      <c r="D13" s="3" t="e">
        <f t="shared" si="0"/>
        <v>#VALUE!</v>
      </c>
    </row>
    <row r="14" spans="1:13" x14ac:dyDescent="0.3">
      <c r="A14" s="3"/>
      <c r="B14" s="3"/>
      <c r="C14" s="3" t="e">
        <f>$G$4*A14^2+$H$4*A14+$I$4</f>
        <v>#VALUE!</v>
      </c>
      <c r="D14" s="3" t="e">
        <f t="shared" si="0"/>
        <v>#VALUE!</v>
      </c>
    </row>
    <row r="15" spans="1:13" x14ac:dyDescent="0.3">
      <c r="A15" s="3"/>
      <c r="B15" s="3"/>
      <c r="C15" s="3" t="e">
        <f>$G$4*A15^2+$H$4*A15+$I$4</f>
        <v>#VALUE!</v>
      </c>
      <c r="D15" s="3" t="e">
        <f t="shared" si="0"/>
        <v>#VALUE!</v>
      </c>
    </row>
    <row r="16" spans="1:13" x14ac:dyDescent="0.3">
      <c r="A16" s="3"/>
      <c r="B16" s="3"/>
      <c r="C16" s="3" t="e">
        <f>$G$4*A16^2+$H$4*A16+$I$4</f>
        <v>#VALUE!</v>
      </c>
      <c r="D16" s="3" t="e">
        <f t="shared" si="0"/>
        <v>#VALUE!</v>
      </c>
    </row>
    <row r="17" spans="1:4" x14ac:dyDescent="0.3">
      <c r="A17" s="3"/>
      <c r="B17" s="3"/>
      <c r="C17" s="3" t="e">
        <f>$G$4*A17^2+$H$4*A17+$I$4</f>
        <v>#VALUE!</v>
      </c>
      <c r="D17" s="3" t="e">
        <f t="shared" si="0"/>
        <v>#VALUE!</v>
      </c>
    </row>
    <row r="18" spans="1:4" x14ac:dyDescent="0.3">
      <c r="A18" s="3"/>
      <c r="B18" s="3"/>
      <c r="C18" s="3" t="e">
        <f>$G$4*A18^2+$H$4*A18+$I$4</f>
        <v>#VALUE!</v>
      </c>
      <c r="D18" s="3" t="e">
        <f t="shared" si="0"/>
        <v>#VALUE!</v>
      </c>
    </row>
    <row r="19" spans="1:4" x14ac:dyDescent="0.3">
      <c r="A19" s="3"/>
      <c r="B19" s="3"/>
      <c r="C19" s="3" t="e">
        <f>$G$4*A19^2+$H$4*A19+$I$4</f>
        <v>#VALUE!</v>
      </c>
      <c r="D19" s="3" t="e">
        <f t="shared" si="0"/>
        <v>#VALUE!</v>
      </c>
    </row>
    <row r="20" spans="1:4" x14ac:dyDescent="0.3">
      <c r="A20" s="3"/>
      <c r="B20" s="3"/>
      <c r="C20" s="3" t="e">
        <f>$G$4*A20^2+$H$4*A20+$I$4</f>
        <v>#VALUE!</v>
      </c>
      <c r="D20" s="3" t="e">
        <f t="shared" si="0"/>
        <v>#VALUE!</v>
      </c>
    </row>
    <row r="21" spans="1:4" x14ac:dyDescent="0.3">
      <c r="A21" s="3"/>
      <c r="B21" s="3"/>
      <c r="C21" s="3" t="e">
        <f>$G$4*A21^2+$H$4*A21+$I$4</f>
        <v>#VALUE!</v>
      </c>
      <c r="D21" s="3" t="e">
        <f t="shared" si="0"/>
        <v>#VALUE!</v>
      </c>
    </row>
    <row r="22" spans="1:4" x14ac:dyDescent="0.3">
      <c r="A22" s="3"/>
      <c r="B22" s="3"/>
      <c r="C22" s="3" t="e">
        <f>$G$4*A22^2+$H$4*A22+$I$4</f>
        <v>#VALUE!</v>
      </c>
      <c r="D22" s="3" t="e">
        <f t="shared" si="0"/>
        <v>#VALUE!</v>
      </c>
    </row>
    <row r="23" spans="1:4" x14ac:dyDescent="0.3">
      <c r="A23" s="3"/>
      <c r="B23" s="3"/>
      <c r="C23" s="3" t="e">
        <f>$G$4*A23^2+$H$4*A23+$I$4</f>
        <v>#VALUE!</v>
      </c>
      <c r="D23" s="3" t="e">
        <f t="shared" si="0"/>
        <v>#VALUE!</v>
      </c>
    </row>
    <row r="24" spans="1:4" x14ac:dyDescent="0.3">
      <c r="A24" s="3"/>
      <c r="B24" s="3"/>
      <c r="C24" s="3" t="e">
        <f>$G$4*A24^2+$H$4*A24+$I$4</f>
        <v>#VALUE!</v>
      </c>
      <c r="D24" s="3" t="e">
        <f t="shared" si="0"/>
        <v>#VALUE!</v>
      </c>
    </row>
    <row r="25" spans="1:4" x14ac:dyDescent="0.3">
      <c r="A25" s="3"/>
      <c r="B25" s="3"/>
      <c r="C25" s="3" t="e">
        <f>$G$4*A25^2+$H$4*A25+$I$4</f>
        <v>#VALUE!</v>
      </c>
      <c r="D25" s="3" t="e">
        <f t="shared" si="0"/>
        <v>#VALUE!</v>
      </c>
    </row>
    <row r="26" spans="1:4" x14ac:dyDescent="0.3">
      <c r="A26" s="3"/>
      <c r="B26" s="3"/>
      <c r="C26" s="3" t="e">
        <f>$G$4*A26^2+$H$4*A26+$I$4</f>
        <v>#VALUE!</v>
      </c>
      <c r="D26" s="3" t="e">
        <f t="shared" si="0"/>
        <v>#VALUE!</v>
      </c>
    </row>
    <row r="27" spans="1:4" x14ac:dyDescent="0.3">
      <c r="A27" s="3"/>
      <c r="B27" s="3"/>
      <c r="C27" s="3" t="e">
        <f>$G$4*A27^2+$H$4*A27+$I$4</f>
        <v>#VALUE!</v>
      </c>
      <c r="D27" s="3" t="e">
        <f t="shared" si="0"/>
        <v>#VALUE!</v>
      </c>
    </row>
    <row r="28" spans="1:4" x14ac:dyDescent="0.3">
      <c r="A28" s="3"/>
      <c r="B28" s="3"/>
      <c r="C28" s="3" t="e">
        <f>$G$4*A28^2+$H$4*A28+$I$4</f>
        <v>#VALUE!</v>
      </c>
      <c r="D28" s="3" t="e">
        <f t="shared" si="0"/>
        <v>#VALUE!</v>
      </c>
    </row>
    <row r="29" spans="1:4" x14ac:dyDescent="0.3">
      <c r="A29" s="3"/>
      <c r="B29" s="3"/>
      <c r="C29" s="3" t="e">
        <f>$G$4*A29^2+$H$4*A29+$I$4</f>
        <v>#VALUE!</v>
      </c>
      <c r="D29" s="3" t="e">
        <f t="shared" si="0"/>
        <v>#VALUE!</v>
      </c>
    </row>
    <row r="30" spans="1:4" x14ac:dyDescent="0.3">
      <c r="A30" s="3"/>
      <c r="B30" s="3"/>
      <c r="C30" s="3" t="e">
        <f>$G$4*A30^2+$H$4*A30+$I$4</f>
        <v>#VALUE!</v>
      </c>
      <c r="D30" s="3" t="e">
        <f t="shared" si="0"/>
        <v>#VALUE!</v>
      </c>
    </row>
    <row r="31" spans="1:4" x14ac:dyDescent="0.3">
      <c r="A31" s="3"/>
      <c r="B31" s="3"/>
      <c r="C31" s="3" t="e">
        <f>$G$4*A31^2+$H$4*A31+$I$4</f>
        <v>#VALUE!</v>
      </c>
      <c r="D31" s="3" t="e">
        <f t="shared" si="0"/>
        <v>#VALUE!</v>
      </c>
    </row>
    <row r="32" spans="1:4" x14ac:dyDescent="0.3">
      <c r="A32" s="3"/>
      <c r="B32" s="3"/>
      <c r="C32" s="3" t="e">
        <f>$G$4*A32^2+$H$4*A32+$I$4</f>
        <v>#VALUE!</v>
      </c>
      <c r="D32" s="3" t="e">
        <f t="shared" si="0"/>
        <v>#VALUE!</v>
      </c>
    </row>
    <row r="33" spans="1:4" x14ac:dyDescent="0.3">
      <c r="A33" s="3"/>
      <c r="B33" s="3"/>
      <c r="C33" s="3" t="e">
        <f>$G$4*A33^2+$H$4*A33+$I$4</f>
        <v>#VALUE!</v>
      </c>
      <c r="D33" s="3" t="e">
        <f t="shared" si="0"/>
        <v>#VALUE!</v>
      </c>
    </row>
    <row r="34" spans="1:4" x14ac:dyDescent="0.3">
      <c r="A34" s="3"/>
      <c r="B34" s="3"/>
      <c r="C34" s="3" t="e">
        <f>$G$4*A34^2+$H$4*A34+$I$4</f>
        <v>#VALUE!</v>
      </c>
      <c r="D34" s="3" t="e">
        <f t="shared" si="0"/>
        <v>#VALUE!</v>
      </c>
    </row>
    <row r="35" spans="1:4" x14ac:dyDescent="0.3">
      <c r="A35" s="3"/>
      <c r="B35" s="3"/>
      <c r="C35" s="3" t="e">
        <f>$G$4*A35^2+$H$4*A35+$I$4</f>
        <v>#VALUE!</v>
      </c>
      <c r="D35" s="3" t="e">
        <f t="shared" si="0"/>
        <v>#VALUE!</v>
      </c>
    </row>
    <row r="36" spans="1:4" x14ac:dyDescent="0.3">
      <c r="A36" s="3"/>
      <c r="B36" s="3"/>
      <c r="C36" s="3" t="e">
        <f>$G$4*A36^2+$H$4*A36+$I$4</f>
        <v>#VALUE!</v>
      </c>
      <c r="D36" s="3" t="e">
        <f t="shared" si="0"/>
        <v>#VALUE!</v>
      </c>
    </row>
    <row r="37" spans="1:4" x14ac:dyDescent="0.3">
      <c r="A37" s="3"/>
      <c r="B37" s="3"/>
      <c r="C37" s="3" t="e">
        <f>$G$4*A37^2+$H$4*A37+$I$4</f>
        <v>#VALUE!</v>
      </c>
      <c r="D37" s="3" t="e">
        <f t="shared" si="0"/>
        <v>#VALUE!</v>
      </c>
    </row>
    <row r="38" spans="1:4" x14ac:dyDescent="0.3">
      <c r="A38" s="3"/>
      <c r="B38" s="3"/>
      <c r="C38" s="3" t="e">
        <f>$G$4*A38^2+$H$4*A38+$I$4</f>
        <v>#VALUE!</v>
      </c>
      <c r="D38" s="3" t="e">
        <f t="shared" si="0"/>
        <v>#VALUE!</v>
      </c>
    </row>
    <row r="39" spans="1:4" x14ac:dyDescent="0.3">
      <c r="A39" s="3"/>
      <c r="B39" s="3"/>
      <c r="C39" s="3" t="e">
        <f>$G$4*A39^2+$H$4*A39+$I$4</f>
        <v>#VALUE!</v>
      </c>
      <c r="D39" s="3" t="e">
        <f t="shared" si="0"/>
        <v>#VALUE!</v>
      </c>
    </row>
    <row r="40" spans="1:4" x14ac:dyDescent="0.3">
      <c r="A40" s="3"/>
      <c r="B40" s="3"/>
      <c r="C40" s="3" t="e">
        <f>$G$4*A40^2+$H$4*A40+$I$4</f>
        <v>#VALUE!</v>
      </c>
      <c r="D40" s="3" t="e">
        <f t="shared" si="0"/>
        <v>#VALUE!</v>
      </c>
    </row>
    <row r="41" spans="1:4" x14ac:dyDescent="0.3">
      <c r="A41" s="3"/>
      <c r="B41" s="3"/>
      <c r="C41" s="3" t="e">
        <f>$G$4*A41^2+$H$4*A41+$I$4</f>
        <v>#VALUE!</v>
      </c>
      <c r="D41" s="3" t="e">
        <f t="shared" si="0"/>
        <v>#VALUE!</v>
      </c>
    </row>
    <row r="42" spans="1:4" x14ac:dyDescent="0.3">
      <c r="A42" s="3"/>
      <c r="B42" s="3"/>
      <c r="C42" s="3" t="e">
        <f>$G$4*A42^2+$H$4*A42+$I$4</f>
        <v>#VALUE!</v>
      </c>
      <c r="D42" s="3" t="e">
        <f t="shared" si="0"/>
        <v>#VALUE!</v>
      </c>
    </row>
    <row r="43" spans="1:4" x14ac:dyDescent="0.3">
      <c r="A43" s="3"/>
      <c r="B43" s="3"/>
      <c r="C43" s="3" t="e">
        <f>$G$4*A43^2+$H$4*A43+$I$4</f>
        <v>#VALUE!</v>
      </c>
      <c r="D43" s="3" t="e">
        <f t="shared" si="0"/>
        <v>#VALUE!</v>
      </c>
    </row>
    <row r="44" spans="1:4" x14ac:dyDescent="0.3">
      <c r="A44" s="3"/>
      <c r="B44" s="3"/>
      <c r="C44" s="3" t="e">
        <f>$G$4*A44^2+$H$4*A44+$I$4</f>
        <v>#VALUE!</v>
      </c>
      <c r="D44" s="3" t="e">
        <f t="shared" si="0"/>
        <v>#VALUE!</v>
      </c>
    </row>
    <row r="45" spans="1:4" x14ac:dyDescent="0.3">
      <c r="A45" s="3"/>
      <c r="B45" s="3"/>
      <c r="C45" s="3" t="e">
        <f>$G$4*A45^2+$H$4*A45+$I$4</f>
        <v>#VALUE!</v>
      </c>
      <c r="D45" s="3" t="e">
        <f t="shared" si="0"/>
        <v>#VALUE!</v>
      </c>
    </row>
    <row r="46" spans="1:4" x14ac:dyDescent="0.3">
      <c r="A46" s="3"/>
      <c r="B46" s="3"/>
      <c r="C46" s="3" t="e">
        <f>$G$4*A46^2+$H$4*A46+$I$4</f>
        <v>#VALUE!</v>
      </c>
      <c r="D46" s="3" t="e">
        <f t="shared" si="0"/>
        <v>#VALUE!</v>
      </c>
    </row>
    <row r="47" spans="1:4" x14ac:dyDescent="0.3">
      <c r="A47" s="3"/>
      <c r="B47" s="3"/>
      <c r="C47" s="3" t="e">
        <f>$G$4*A47^2+$H$4*A47+$I$4</f>
        <v>#VALUE!</v>
      </c>
      <c r="D47" s="3" t="e">
        <f t="shared" si="0"/>
        <v>#VALUE!</v>
      </c>
    </row>
    <row r="48" spans="1:4" x14ac:dyDescent="0.3">
      <c r="A48" s="3"/>
      <c r="B48" s="3"/>
      <c r="C48" s="3" t="e">
        <f>$G$4*A48^2+$H$4*A48+$I$4</f>
        <v>#VALUE!</v>
      </c>
      <c r="D48" s="3" t="e">
        <f t="shared" si="0"/>
        <v>#VALUE!</v>
      </c>
    </row>
    <row r="49" spans="1:4" x14ac:dyDescent="0.3">
      <c r="A49" s="3"/>
      <c r="B49" s="3"/>
      <c r="C49" s="3" t="e">
        <f>$G$4*A49^2+$H$4*A49+$I$4</f>
        <v>#VALUE!</v>
      </c>
      <c r="D49" s="3" t="e">
        <f t="shared" si="0"/>
        <v>#VALUE!</v>
      </c>
    </row>
    <row r="50" spans="1:4" x14ac:dyDescent="0.3">
      <c r="A50" s="3"/>
      <c r="B50" s="3"/>
      <c r="C50" s="3" t="e">
        <f>$G$4*A50^2+$H$4*A50+$I$4</f>
        <v>#VALUE!</v>
      </c>
      <c r="D50" s="3" t="e">
        <f t="shared" si="0"/>
        <v>#VALUE!</v>
      </c>
    </row>
    <row r="51" spans="1:4" x14ac:dyDescent="0.3">
      <c r="A51" s="3"/>
      <c r="B51" s="3"/>
      <c r="C51" s="3" t="e">
        <f>$G$4*A51^2+$H$4*A51+$I$4</f>
        <v>#VALUE!</v>
      </c>
      <c r="D51" s="3" t="e">
        <f t="shared" si="0"/>
        <v>#VALUE!</v>
      </c>
    </row>
  </sheetData>
  <mergeCells count="1">
    <mergeCell ref="F3:I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B92D-DD24-4C70-8336-0A9AE084C754}">
  <dimension ref="A1:I102"/>
  <sheetViews>
    <sheetView zoomScale="85" zoomScaleNormal="85" workbookViewId="0">
      <selection activeCell="M24" sqref="M24"/>
    </sheetView>
  </sheetViews>
  <sheetFormatPr defaultRowHeight="14.4" x14ac:dyDescent="0.3"/>
  <cols>
    <col min="1" max="1" width="19.6640625" style="2" bestFit="1" customWidth="1"/>
    <col min="2" max="2" width="24.6640625" style="2" customWidth="1"/>
    <col min="3" max="3" width="21.6640625" style="2" customWidth="1"/>
    <col min="4" max="4" width="20.44140625" style="2" customWidth="1"/>
    <col min="5" max="5" width="8.88671875" style="2"/>
    <col min="6" max="6" width="14.21875" style="2" customWidth="1"/>
    <col min="7" max="7" width="12" style="2" customWidth="1"/>
    <col min="8" max="8" width="12.44140625" style="2" customWidth="1"/>
    <col min="9" max="9" width="11.33203125" style="2" customWidth="1"/>
    <col min="10" max="10" width="15" style="2" bestFit="1" customWidth="1"/>
    <col min="11" max="11" width="13" style="2" bestFit="1" customWidth="1"/>
    <col min="12" max="12" width="13.109375" style="2" bestFit="1" customWidth="1"/>
    <col min="13" max="13" width="9.88671875" style="2" bestFit="1" customWidth="1"/>
    <col min="14" max="16" width="13" style="2" bestFit="1" customWidth="1"/>
    <col min="17" max="16384" width="8.88671875" style="2"/>
  </cols>
  <sheetData>
    <row r="1" spans="1:9" x14ac:dyDescent="0.3">
      <c r="A1" s="1" t="s">
        <v>3</v>
      </c>
      <c r="B1" s="1" t="s">
        <v>4</v>
      </c>
      <c r="C1" s="1" t="s">
        <v>5</v>
      </c>
      <c r="D1" s="1" t="s">
        <v>6</v>
      </c>
    </row>
    <row r="2" spans="1:9" x14ac:dyDescent="0.3">
      <c r="A2" s="3"/>
      <c r="B2" s="3"/>
      <c r="C2" s="3" t="e">
        <f>$G$3*A2^2+$H$3*A2+$I$3</f>
        <v>#VALUE!</v>
      </c>
      <c r="D2" s="3" t="e">
        <f>B2-C2</f>
        <v>#VALUE!</v>
      </c>
      <c r="F2" s="4" t="s">
        <v>10</v>
      </c>
      <c r="G2" s="4"/>
      <c r="H2" s="4"/>
      <c r="I2" s="4"/>
    </row>
    <row r="3" spans="1:9" x14ac:dyDescent="0.3">
      <c r="A3" s="3"/>
      <c r="B3" s="3"/>
      <c r="C3" s="3" t="e">
        <f t="shared" ref="C3:C66" si="0">$G$3*A3^2+$H$3*A3+$I$3</f>
        <v>#VALUE!</v>
      </c>
      <c r="D3" s="3" t="e">
        <f t="shared" ref="D3:D66" si="1">B3-C3</f>
        <v>#VALUE!</v>
      </c>
      <c r="F3" s="1" t="s">
        <v>8</v>
      </c>
      <c r="G3" s="3" t="e">
        <f t="array" ref="G3:I5">LINEST(B2:B101,A2:A101^{1,2},1,1)</f>
        <v>#VALUE!</v>
      </c>
      <c r="H3" s="3" t="e">
        <v>#VALUE!</v>
      </c>
      <c r="I3" s="3" t="e">
        <v>#VALUE!</v>
      </c>
    </row>
    <row r="4" spans="1:9" x14ac:dyDescent="0.3">
      <c r="A4" s="3"/>
      <c r="B4" s="3"/>
      <c r="C4" s="3" t="e">
        <f t="shared" si="0"/>
        <v>#VALUE!</v>
      </c>
      <c r="D4" s="3" t="e">
        <f t="shared" si="1"/>
        <v>#VALUE!</v>
      </c>
      <c r="F4" s="1" t="s">
        <v>9</v>
      </c>
      <c r="G4" s="3" t="e">
        <v>#VALUE!</v>
      </c>
      <c r="H4" s="3" t="e">
        <v>#VALUE!</v>
      </c>
      <c r="I4" s="3" t="e">
        <v>#VALUE!</v>
      </c>
    </row>
    <row r="5" spans="1:9" x14ac:dyDescent="0.3">
      <c r="A5" s="3"/>
      <c r="B5" s="3"/>
      <c r="C5" s="3" t="e">
        <f t="shared" si="0"/>
        <v>#VALUE!</v>
      </c>
      <c r="D5" s="3" t="e">
        <f t="shared" si="1"/>
        <v>#VALUE!</v>
      </c>
      <c r="F5" s="1" t="s">
        <v>7</v>
      </c>
      <c r="G5" s="3" t="e">
        <v>#VALUE!</v>
      </c>
      <c r="H5" s="3" t="e">
        <v>#VALUE!</v>
      </c>
      <c r="I5" s="3" t="e">
        <v>#VALUE!</v>
      </c>
    </row>
    <row r="6" spans="1:9" x14ac:dyDescent="0.3">
      <c r="A6" s="3"/>
      <c r="B6" s="3"/>
      <c r="C6" s="3" t="e">
        <f t="shared" si="0"/>
        <v>#VALUE!</v>
      </c>
      <c r="D6" s="3" t="e">
        <f t="shared" si="1"/>
        <v>#VALUE!</v>
      </c>
    </row>
    <row r="7" spans="1:9" x14ac:dyDescent="0.3">
      <c r="A7" s="3"/>
      <c r="B7" s="3"/>
      <c r="C7" s="3" t="e">
        <f t="shared" si="0"/>
        <v>#VALUE!</v>
      </c>
      <c r="D7" s="3" t="e">
        <f t="shared" si="1"/>
        <v>#VALUE!</v>
      </c>
    </row>
    <row r="8" spans="1:9" x14ac:dyDescent="0.3">
      <c r="A8" s="3"/>
      <c r="B8" s="3"/>
      <c r="C8" s="3" t="e">
        <f t="shared" si="0"/>
        <v>#VALUE!</v>
      </c>
      <c r="D8" s="3" t="e">
        <f t="shared" si="1"/>
        <v>#VALUE!</v>
      </c>
    </row>
    <row r="9" spans="1:9" x14ac:dyDescent="0.3">
      <c r="A9" s="3"/>
      <c r="B9" s="3"/>
      <c r="C9" s="3" t="e">
        <f t="shared" si="0"/>
        <v>#VALUE!</v>
      </c>
      <c r="D9" s="3" t="e">
        <f t="shared" si="1"/>
        <v>#VALUE!</v>
      </c>
    </row>
    <row r="10" spans="1:9" x14ac:dyDescent="0.3">
      <c r="A10" s="3"/>
      <c r="B10" s="3"/>
      <c r="C10" s="3" t="e">
        <f t="shared" si="0"/>
        <v>#VALUE!</v>
      </c>
      <c r="D10" s="3" t="e">
        <f t="shared" si="1"/>
        <v>#VALUE!</v>
      </c>
    </row>
    <row r="11" spans="1:9" x14ac:dyDescent="0.3">
      <c r="A11" s="3"/>
      <c r="B11" s="3"/>
      <c r="C11" s="3" t="e">
        <f t="shared" si="0"/>
        <v>#VALUE!</v>
      </c>
      <c r="D11" s="3" t="e">
        <f t="shared" si="1"/>
        <v>#VALUE!</v>
      </c>
    </row>
    <row r="12" spans="1:9" x14ac:dyDescent="0.3">
      <c r="A12" s="3"/>
      <c r="B12" s="3"/>
      <c r="C12" s="3" t="e">
        <f t="shared" si="0"/>
        <v>#VALUE!</v>
      </c>
      <c r="D12" s="3" t="e">
        <f t="shared" si="1"/>
        <v>#VALUE!</v>
      </c>
    </row>
    <row r="13" spans="1:9" x14ac:dyDescent="0.3">
      <c r="A13" s="3"/>
      <c r="B13" s="3"/>
      <c r="C13" s="3" t="e">
        <f t="shared" si="0"/>
        <v>#VALUE!</v>
      </c>
      <c r="D13" s="3" t="e">
        <f t="shared" si="1"/>
        <v>#VALUE!</v>
      </c>
    </row>
    <row r="14" spans="1:9" x14ac:dyDescent="0.3">
      <c r="A14" s="3"/>
      <c r="B14" s="3"/>
      <c r="C14" s="3" t="e">
        <f t="shared" si="0"/>
        <v>#VALUE!</v>
      </c>
      <c r="D14" s="3" t="e">
        <f t="shared" si="1"/>
        <v>#VALUE!</v>
      </c>
    </row>
    <row r="15" spans="1:9" x14ac:dyDescent="0.3">
      <c r="A15" s="3"/>
      <c r="B15" s="3"/>
      <c r="C15" s="3" t="e">
        <f t="shared" si="0"/>
        <v>#VALUE!</v>
      </c>
      <c r="D15" s="3" t="e">
        <f t="shared" si="1"/>
        <v>#VALUE!</v>
      </c>
    </row>
    <row r="16" spans="1:9" x14ac:dyDescent="0.3">
      <c r="A16" s="3"/>
      <c r="B16" s="3"/>
      <c r="C16" s="3" t="e">
        <f t="shared" si="0"/>
        <v>#VALUE!</v>
      </c>
      <c r="D16" s="3" t="e">
        <f t="shared" si="1"/>
        <v>#VALUE!</v>
      </c>
    </row>
    <row r="17" spans="1:4" x14ac:dyDescent="0.3">
      <c r="A17" s="3"/>
      <c r="B17" s="3"/>
      <c r="C17" s="3" t="e">
        <f t="shared" si="0"/>
        <v>#VALUE!</v>
      </c>
      <c r="D17" s="3" t="e">
        <f t="shared" si="1"/>
        <v>#VALUE!</v>
      </c>
    </row>
    <row r="18" spans="1:4" x14ac:dyDescent="0.3">
      <c r="A18" s="3"/>
      <c r="B18" s="3"/>
      <c r="C18" s="3" t="e">
        <f t="shared" si="0"/>
        <v>#VALUE!</v>
      </c>
      <c r="D18" s="3" t="e">
        <f t="shared" si="1"/>
        <v>#VALUE!</v>
      </c>
    </row>
    <row r="19" spans="1:4" x14ac:dyDescent="0.3">
      <c r="A19" s="3"/>
      <c r="B19" s="3"/>
      <c r="C19" s="3" t="e">
        <f t="shared" si="0"/>
        <v>#VALUE!</v>
      </c>
      <c r="D19" s="3" t="e">
        <f t="shared" si="1"/>
        <v>#VALUE!</v>
      </c>
    </row>
    <row r="20" spans="1:4" x14ac:dyDescent="0.3">
      <c r="A20" s="3"/>
      <c r="B20" s="3"/>
      <c r="C20" s="3" t="e">
        <f t="shared" si="0"/>
        <v>#VALUE!</v>
      </c>
      <c r="D20" s="3" t="e">
        <f t="shared" si="1"/>
        <v>#VALUE!</v>
      </c>
    </row>
    <row r="21" spans="1:4" x14ac:dyDescent="0.3">
      <c r="A21" s="3"/>
      <c r="B21" s="3"/>
      <c r="C21" s="3" t="e">
        <f t="shared" si="0"/>
        <v>#VALUE!</v>
      </c>
      <c r="D21" s="3" t="e">
        <f t="shared" si="1"/>
        <v>#VALUE!</v>
      </c>
    </row>
    <row r="22" spans="1:4" x14ac:dyDescent="0.3">
      <c r="A22" s="3"/>
      <c r="B22" s="3"/>
      <c r="C22" s="3" t="e">
        <f t="shared" si="0"/>
        <v>#VALUE!</v>
      </c>
      <c r="D22" s="3" t="e">
        <f t="shared" si="1"/>
        <v>#VALUE!</v>
      </c>
    </row>
    <row r="23" spans="1:4" x14ac:dyDescent="0.3">
      <c r="A23" s="3"/>
      <c r="B23" s="3"/>
      <c r="C23" s="3" t="e">
        <f t="shared" si="0"/>
        <v>#VALUE!</v>
      </c>
      <c r="D23" s="3" t="e">
        <f t="shared" si="1"/>
        <v>#VALUE!</v>
      </c>
    </row>
    <row r="24" spans="1:4" x14ac:dyDescent="0.3">
      <c r="A24" s="3"/>
      <c r="B24" s="3"/>
      <c r="C24" s="3" t="e">
        <f t="shared" si="0"/>
        <v>#VALUE!</v>
      </c>
      <c r="D24" s="3" t="e">
        <f t="shared" si="1"/>
        <v>#VALUE!</v>
      </c>
    </row>
    <row r="25" spans="1:4" x14ac:dyDescent="0.3">
      <c r="A25" s="3"/>
      <c r="B25" s="3"/>
      <c r="C25" s="3" t="e">
        <f t="shared" si="0"/>
        <v>#VALUE!</v>
      </c>
      <c r="D25" s="3" t="e">
        <f t="shared" si="1"/>
        <v>#VALUE!</v>
      </c>
    </row>
    <row r="26" spans="1:4" x14ac:dyDescent="0.3">
      <c r="A26" s="3"/>
      <c r="B26" s="3"/>
      <c r="C26" s="3" t="e">
        <f t="shared" si="0"/>
        <v>#VALUE!</v>
      </c>
      <c r="D26" s="3" t="e">
        <f t="shared" si="1"/>
        <v>#VALUE!</v>
      </c>
    </row>
    <row r="27" spans="1:4" x14ac:dyDescent="0.3">
      <c r="A27" s="3"/>
      <c r="B27" s="3"/>
      <c r="C27" s="3" t="e">
        <f t="shared" si="0"/>
        <v>#VALUE!</v>
      </c>
      <c r="D27" s="3" t="e">
        <f t="shared" si="1"/>
        <v>#VALUE!</v>
      </c>
    </row>
    <row r="28" spans="1:4" x14ac:dyDescent="0.3">
      <c r="A28" s="3"/>
      <c r="B28" s="3"/>
      <c r="C28" s="3" t="e">
        <f t="shared" si="0"/>
        <v>#VALUE!</v>
      </c>
      <c r="D28" s="3" t="e">
        <f t="shared" si="1"/>
        <v>#VALUE!</v>
      </c>
    </row>
    <row r="29" spans="1:4" x14ac:dyDescent="0.3">
      <c r="A29" s="3"/>
      <c r="B29" s="3"/>
      <c r="C29" s="3" t="e">
        <f t="shared" si="0"/>
        <v>#VALUE!</v>
      </c>
      <c r="D29" s="3" t="e">
        <f t="shared" si="1"/>
        <v>#VALUE!</v>
      </c>
    </row>
    <row r="30" spans="1:4" x14ac:dyDescent="0.3">
      <c r="A30" s="3"/>
      <c r="B30" s="3"/>
      <c r="C30" s="3" t="e">
        <f t="shared" si="0"/>
        <v>#VALUE!</v>
      </c>
      <c r="D30" s="3" t="e">
        <f t="shared" si="1"/>
        <v>#VALUE!</v>
      </c>
    </row>
    <row r="31" spans="1:4" x14ac:dyDescent="0.3">
      <c r="A31" s="3"/>
      <c r="B31" s="3"/>
      <c r="C31" s="3" t="e">
        <f t="shared" si="0"/>
        <v>#VALUE!</v>
      </c>
      <c r="D31" s="3" t="e">
        <f t="shared" si="1"/>
        <v>#VALUE!</v>
      </c>
    </row>
    <row r="32" spans="1:4" x14ac:dyDescent="0.3">
      <c r="A32" s="3"/>
      <c r="B32" s="3"/>
      <c r="C32" s="3" t="e">
        <f t="shared" si="0"/>
        <v>#VALUE!</v>
      </c>
      <c r="D32" s="3" t="e">
        <f t="shared" si="1"/>
        <v>#VALUE!</v>
      </c>
    </row>
    <row r="33" spans="1:4" x14ac:dyDescent="0.3">
      <c r="A33" s="3"/>
      <c r="B33" s="3"/>
      <c r="C33" s="3" t="e">
        <f t="shared" si="0"/>
        <v>#VALUE!</v>
      </c>
      <c r="D33" s="3" t="e">
        <f t="shared" si="1"/>
        <v>#VALUE!</v>
      </c>
    </row>
    <row r="34" spans="1:4" x14ac:dyDescent="0.3">
      <c r="A34" s="3"/>
      <c r="B34" s="3"/>
      <c r="C34" s="3" t="e">
        <f t="shared" si="0"/>
        <v>#VALUE!</v>
      </c>
      <c r="D34" s="3" t="e">
        <f t="shared" si="1"/>
        <v>#VALUE!</v>
      </c>
    </row>
    <row r="35" spans="1:4" x14ac:dyDescent="0.3">
      <c r="A35" s="3"/>
      <c r="B35" s="3"/>
      <c r="C35" s="3" t="e">
        <f t="shared" si="0"/>
        <v>#VALUE!</v>
      </c>
      <c r="D35" s="3" t="e">
        <f t="shared" si="1"/>
        <v>#VALUE!</v>
      </c>
    </row>
    <row r="36" spans="1:4" x14ac:dyDescent="0.3">
      <c r="A36" s="3"/>
      <c r="B36" s="3"/>
      <c r="C36" s="3" t="e">
        <f t="shared" si="0"/>
        <v>#VALUE!</v>
      </c>
      <c r="D36" s="3" t="e">
        <f t="shared" si="1"/>
        <v>#VALUE!</v>
      </c>
    </row>
    <row r="37" spans="1:4" x14ac:dyDescent="0.3">
      <c r="A37" s="3"/>
      <c r="B37" s="3"/>
      <c r="C37" s="3" t="e">
        <f t="shared" si="0"/>
        <v>#VALUE!</v>
      </c>
      <c r="D37" s="3" t="e">
        <f t="shared" si="1"/>
        <v>#VALUE!</v>
      </c>
    </row>
    <row r="38" spans="1:4" x14ac:dyDescent="0.3">
      <c r="A38" s="3"/>
      <c r="B38" s="3"/>
      <c r="C38" s="3" t="e">
        <f t="shared" si="0"/>
        <v>#VALUE!</v>
      </c>
      <c r="D38" s="3" t="e">
        <f t="shared" si="1"/>
        <v>#VALUE!</v>
      </c>
    </row>
    <row r="39" spans="1:4" x14ac:dyDescent="0.3">
      <c r="A39" s="3"/>
      <c r="B39" s="3"/>
      <c r="C39" s="3" t="e">
        <f t="shared" si="0"/>
        <v>#VALUE!</v>
      </c>
      <c r="D39" s="3" t="e">
        <f t="shared" si="1"/>
        <v>#VALUE!</v>
      </c>
    </row>
    <row r="40" spans="1:4" x14ac:dyDescent="0.3">
      <c r="A40" s="3"/>
      <c r="B40" s="3"/>
      <c r="C40" s="3" t="e">
        <f t="shared" si="0"/>
        <v>#VALUE!</v>
      </c>
      <c r="D40" s="3" t="e">
        <f t="shared" si="1"/>
        <v>#VALUE!</v>
      </c>
    </row>
    <row r="41" spans="1:4" x14ac:dyDescent="0.3">
      <c r="A41" s="3"/>
      <c r="B41" s="3"/>
      <c r="C41" s="3" t="e">
        <f t="shared" si="0"/>
        <v>#VALUE!</v>
      </c>
      <c r="D41" s="3" t="e">
        <f t="shared" si="1"/>
        <v>#VALUE!</v>
      </c>
    </row>
    <row r="42" spans="1:4" x14ac:dyDescent="0.3">
      <c r="A42" s="3"/>
      <c r="B42" s="3"/>
      <c r="C42" s="3" t="e">
        <f t="shared" si="0"/>
        <v>#VALUE!</v>
      </c>
      <c r="D42" s="3" t="e">
        <f t="shared" si="1"/>
        <v>#VALUE!</v>
      </c>
    </row>
    <row r="43" spans="1:4" x14ac:dyDescent="0.3">
      <c r="A43" s="3"/>
      <c r="B43" s="3"/>
      <c r="C43" s="3" t="e">
        <f t="shared" si="0"/>
        <v>#VALUE!</v>
      </c>
      <c r="D43" s="3" t="e">
        <f t="shared" si="1"/>
        <v>#VALUE!</v>
      </c>
    </row>
    <row r="44" spans="1:4" x14ac:dyDescent="0.3">
      <c r="A44" s="3"/>
      <c r="B44" s="3"/>
      <c r="C44" s="3" t="e">
        <f t="shared" si="0"/>
        <v>#VALUE!</v>
      </c>
      <c r="D44" s="3" t="e">
        <f t="shared" si="1"/>
        <v>#VALUE!</v>
      </c>
    </row>
    <row r="45" spans="1:4" x14ac:dyDescent="0.3">
      <c r="A45" s="3"/>
      <c r="B45" s="3"/>
      <c r="C45" s="3" t="e">
        <f t="shared" si="0"/>
        <v>#VALUE!</v>
      </c>
      <c r="D45" s="3" t="e">
        <f t="shared" si="1"/>
        <v>#VALUE!</v>
      </c>
    </row>
    <row r="46" spans="1:4" x14ac:dyDescent="0.3">
      <c r="A46" s="3"/>
      <c r="B46" s="3"/>
      <c r="C46" s="3" t="e">
        <f t="shared" si="0"/>
        <v>#VALUE!</v>
      </c>
      <c r="D46" s="3" t="e">
        <f t="shared" si="1"/>
        <v>#VALUE!</v>
      </c>
    </row>
    <row r="47" spans="1:4" x14ac:dyDescent="0.3">
      <c r="A47" s="3"/>
      <c r="B47" s="3"/>
      <c r="C47" s="3" t="e">
        <f t="shared" si="0"/>
        <v>#VALUE!</v>
      </c>
      <c r="D47" s="3" t="e">
        <f t="shared" si="1"/>
        <v>#VALUE!</v>
      </c>
    </row>
    <row r="48" spans="1:4" x14ac:dyDescent="0.3">
      <c r="A48" s="3"/>
      <c r="B48" s="3"/>
      <c r="C48" s="3" t="e">
        <f t="shared" si="0"/>
        <v>#VALUE!</v>
      </c>
      <c r="D48" s="3" t="e">
        <f t="shared" si="1"/>
        <v>#VALUE!</v>
      </c>
    </row>
    <row r="49" spans="1:4" x14ac:dyDescent="0.3">
      <c r="A49" s="3"/>
      <c r="B49" s="3"/>
      <c r="C49" s="3" t="e">
        <f t="shared" si="0"/>
        <v>#VALUE!</v>
      </c>
      <c r="D49" s="3" t="e">
        <f t="shared" si="1"/>
        <v>#VALUE!</v>
      </c>
    </row>
    <row r="50" spans="1:4" x14ac:dyDescent="0.3">
      <c r="A50" s="3"/>
      <c r="B50" s="3"/>
      <c r="C50" s="3" t="e">
        <f t="shared" si="0"/>
        <v>#VALUE!</v>
      </c>
      <c r="D50" s="3" t="e">
        <f t="shared" si="1"/>
        <v>#VALUE!</v>
      </c>
    </row>
    <row r="51" spans="1:4" x14ac:dyDescent="0.3">
      <c r="A51" s="3"/>
      <c r="B51" s="3"/>
      <c r="C51" s="3" t="e">
        <f t="shared" si="0"/>
        <v>#VALUE!</v>
      </c>
      <c r="D51" s="3" t="e">
        <f t="shared" si="1"/>
        <v>#VALUE!</v>
      </c>
    </row>
    <row r="52" spans="1:4" x14ac:dyDescent="0.3">
      <c r="A52" s="3"/>
      <c r="B52" s="3"/>
      <c r="C52" s="3" t="e">
        <f t="shared" si="0"/>
        <v>#VALUE!</v>
      </c>
      <c r="D52" s="3" t="e">
        <f t="shared" si="1"/>
        <v>#VALUE!</v>
      </c>
    </row>
    <row r="53" spans="1:4" x14ac:dyDescent="0.3">
      <c r="A53" s="3"/>
      <c r="B53" s="3"/>
      <c r="C53" s="3" t="e">
        <f t="shared" si="0"/>
        <v>#VALUE!</v>
      </c>
      <c r="D53" s="3" t="e">
        <f t="shared" si="1"/>
        <v>#VALUE!</v>
      </c>
    </row>
    <row r="54" spans="1:4" x14ac:dyDescent="0.3">
      <c r="A54" s="3"/>
      <c r="B54" s="3"/>
      <c r="C54" s="3" t="e">
        <f t="shared" si="0"/>
        <v>#VALUE!</v>
      </c>
      <c r="D54" s="3" t="e">
        <f t="shared" si="1"/>
        <v>#VALUE!</v>
      </c>
    </row>
    <row r="55" spans="1:4" x14ac:dyDescent="0.3">
      <c r="A55" s="3"/>
      <c r="B55" s="3"/>
      <c r="C55" s="3" t="e">
        <f t="shared" si="0"/>
        <v>#VALUE!</v>
      </c>
      <c r="D55" s="3" t="e">
        <f t="shared" si="1"/>
        <v>#VALUE!</v>
      </c>
    </row>
    <row r="56" spans="1:4" x14ac:dyDescent="0.3">
      <c r="A56" s="3"/>
      <c r="B56" s="3"/>
      <c r="C56" s="3" t="e">
        <f t="shared" si="0"/>
        <v>#VALUE!</v>
      </c>
      <c r="D56" s="3" t="e">
        <f t="shared" si="1"/>
        <v>#VALUE!</v>
      </c>
    </row>
    <row r="57" spans="1:4" x14ac:dyDescent="0.3">
      <c r="A57" s="3"/>
      <c r="B57" s="3"/>
      <c r="C57" s="3" t="e">
        <f t="shared" si="0"/>
        <v>#VALUE!</v>
      </c>
      <c r="D57" s="3" t="e">
        <f t="shared" si="1"/>
        <v>#VALUE!</v>
      </c>
    </row>
    <row r="58" spans="1:4" x14ac:dyDescent="0.3">
      <c r="A58" s="3"/>
      <c r="B58" s="3"/>
      <c r="C58" s="3" t="e">
        <f t="shared" si="0"/>
        <v>#VALUE!</v>
      </c>
      <c r="D58" s="3" t="e">
        <f t="shared" si="1"/>
        <v>#VALUE!</v>
      </c>
    </row>
    <row r="59" spans="1:4" x14ac:dyDescent="0.3">
      <c r="A59" s="3"/>
      <c r="B59" s="3"/>
      <c r="C59" s="3" t="e">
        <f t="shared" si="0"/>
        <v>#VALUE!</v>
      </c>
      <c r="D59" s="3" t="e">
        <f t="shared" si="1"/>
        <v>#VALUE!</v>
      </c>
    </row>
    <row r="60" spans="1:4" x14ac:dyDescent="0.3">
      <c r="A60" s="3"/>
      <c r="B60" s="3"/>
      <c r="C60" s="3" t="e">
        <f t="shared" si="0"/>
        <v>#VALUE!</v>
      </c>
      <c r="D60" s="3" t="e">
        <f t="shared" si="1"/>
        <v>#VALUE!</v>
      </c>
    </row>
    <row r="61" spans="1:4" x14ac:dyDescent="0.3">
      <c r="A61" s="3"/>
      <c r="B61" s="3"/>
      <c r="C61" s="3" t="e">
        <f t="shared" si="0"/>
        <v>#VALUE!</v>
      </c>
      <c r="D61" s="3" t="e">
        <f t="shared" si="1"/>
        <v>#VALUE!</v>
      </c>
    </row>
    <row r="62" spans="1:4" x14ac:dyDescent="0.3">
      <c r="A62" s="3"/>
      <c r="B62" s="3"/>
      <c r="C62" s="3" t="e">
        <f t="shared" si="0"/>
        <v>#VALUE!</v>
      </c>
      <c r="D62" s="3" t="e">
        <f t="shared" si="1"/>
        <v>#VALUE!</v>
      </c>
    </row>
    <row r="63" spans="1:4" x14ac:dyDescent="0.3">
      <c r="A63" s="3"/>
      <c r="B63" s="3"/>
      <c r="C63" s="3" t="e">
        <f t="shared" si="0"/>
        <v>#VALUE!</v>
      </c>
      <c r="D63" s="3" t="e">
        <f t="shared" si="1"/>
        <v>#VALUE!</v>
      </c>
    </row>
    <row r="64" spans="1:4" x14ac:dyDescent="0.3">
      <c r="A64" s="3"/>
      <c r="B64" s="3"/>
      <c r="C64" s="3" t="e">
        <f t="shared" si="0"/>
        <v>#VALUE!</v>
      </c>
      <c r="D64" s="3" t="e">
        <f t="shared" si="1"/>
        <v>#VALUE!</v>
      </c>
    </row>
    <row r="65" spans="1:4" x14ac:dyDescent="0.3">
      <c r="A65" s="3"/>
      <c r="B65" s="3"/>
      <c r="C65" s="3" t="e">
        <f t="shared" si="0"/>
        <v>#VALUE!</v>
      </c>
      <c r="D65" s="3" t="e">
        <f t="shared" si="1"/>
        <v>#VALUE!</v>
      </c>
    </row>
    <row r="66" spans="1:4" x14ac:dyDescent="0.3">
      <c r="A66" s="3"/>
      <c r="B66" s="3"/>
      <c r="C66" s="3" t="e">
        <f t="shared" si="0"/>
        <v>#VALUE!</v>
      </c>
      <c r="D66" s="3" t="e">
        <f t="shared" si="1"/>
        <v>#VALUE!</v>
      </c>
    </row>
    <row r="67" spans="1:4" x14ac:dyDescent="0.3">
      <c r="A67" s="3"/>
      <c r="B67" s="3"/>
      <c r="C67" s="3" t="e">
        <f t="shared" ref="C67:C101" si="2">$G$3*A67^2+$H$3*A67+$I$3</f>
        <v>#VALUE!</v>
      </c>
      <c r="D67" s="3" t="e">
        <f t="shared" ref="D67:D101" si="3">B67-C67</f>
        <v>#VALUE!</v>
      </c>
    </row>
    <row r="68" spans="1:4" x14ac:dyDescent="0.3">
      <c r="A68" s="3"/>
      <c r="B68" s="3"/>
      <c r="C68" s="3" t="e">
        <f t="shared" si="2"/>
        <v>#VALUE!</v>
      </c>
      <c r="D68" s="3" t="e">
        <f t="shared" si="3"/>
        <v>#VALUE!</v>
      </c>
    </row>
    <row r="69" spans="1:4" x14ac:dyDescent="0.3">
      <c r="A69" s="3"/>
      <c r="B69" s="3"/>
      <c r="C69" s="3" t="e">
        <f t="shared" si="2"/>
        <v>#VALUE!</v>
      </c>
      <c r="D69" s="3" t="e">
        <f t="shared" si="3"/>
        <v>#VALUE!</v>
      </c>
    </row>
    <row r="70" spans="1:4" x14ac:dyDescent="0.3">
      <c r="A70" s="3"/>
      <c r="B70" s="3"/>
      <c r="C70" s="3" t="e">
        <f t="shared" si="2"/>
        <v>#VALUE!</v>
      </c>
      <c r="D70" s="3" t="e">
        <f t="shared" si="3"/>
        <v>#VALUE!</v>
      </c>
    </row>
    <row r="71" spans="1:4" x14ac:dyDescent="0.3">
      <c r="A71" s="3"/>
      <c r="B71" s="3"/>
      <c r="C71" s="3" t="e">
        <f t="shared" si="2"/>
        <v>#VALUE!</v>
      </c>
      <c r="D71" s="3" t="e">
        <f t="shared" si="3"/>
        <v>#VALUE!</v>
      </c>
    </row>
    <row r="72" spans="1:4" x14ac:dyDescent="0.3">
      <c r="A72" s="3"/>
      <c r="B72" s="3"/>
      <c r="C72" s="3" t="e">
        <f t="shared" si="2"/>
        <v>#VALUE!</v>
      </c>
      <c r="D72" s="3" t="e">
        <f t="shared" si="3"/>
        <v>#VALUE!</v>
      </c>
    </row>
    <row r="73" spans="1:4" x14ac:dyDescent="0.3">
      <c r="A73" s="3"/>
      <c r="B73" s="3"/>
      <c r="C73" s="3" t="e">
        <f t="shared" si="2"/>
        <v>#VALUE!</v>
      </c>
      <c r="D73" s="3" t="e">
        <f t="shared" si="3"/>
        <v>#VALUE!</v>
      </c>
    </row>
    <row r="74" spans="1:4" x14ac:dyDescent="0.3">
      <c r="A74" s="3"/>
      <c r="B74" s="3"/>
      <c r="C74" s="3" t="e">
        <f t="shared" si="2"/>
        <v>#VALUE!</v>
      </c>
      <c r="D74" s="3" t="e">
        <f t="shared" si="3"/>
        <v>#VALUE!</v>
      </c>
    </row>
    <row r="75" spans="1:4" x14ac:dyDescent="0.3">
      <c r="A75" s="3"/>
      <c r="B75" s="3"/>
      <c r="C75" s="3" t="e">
        <f t="shared" si="2"/>
        <v>#VALUE!</v>
      </c>
      <c r="D75" s="3" t="e">
        <f t="shared" si="3"/>
        <v>#VALUE!</v>
      </c>
    </row>
    <row r="76" spans="1:4" x14ac:dyDescent="0.3">
      <c r="A76" s="3"/>
      <c r="B76" s="3"/>
      <c r="C76" s="3" t="e">
        <f t="shared" si="2"/>
        <v>#VALUE!</v>
      </c>
      <c r="D76" s="3" t="e">
        <f t="shared" si="3"/>
        <v>#VALUE!</v>
      </c>
    </row>
    <row r="77" spans="1:4" x14ac:dyDescent="0.3">
      <c r="A77" s="3"/>
      <c r="B77" s="3"/>
      <c r="C77" s="3" t="e">
        <f t="shared" si="2"/>
        <v>#VALUE!</v>
      </c>
      <c r="D77" s="3" t="e">
        <f t="shared" si="3"/>
        <v>#VALUE!</v>
      </c>
    </row>
    <row r="78" spans="1:4" x14ac:dyDescent="0.3">
      <c r="A78" s="3"/>
      <c r="B78" s="3"/>
      <c r="C78" s="3" t="e">
        <f t="shared" si="2"/>
        <v>#VALUE!</v>
      </c>
      <c r="D78" s="3" t="e">
        <f t="shared" si="3"/>
        <v>#VALUE!</v>
      </c>
    </row>
    <row r="79" spans="1:4" x14ac:dyDescent="0.3">
      <c r="A79" s="3"/>
      <c r="B79" s="3"/>
      <c r="C79" s="3" t="e">
        <f t="shared" si="2"/>
        <v>#VALUE!</v>
      </c>
      <c r="D79" s="3" t="e">
        <f t="shared" si="3"/>
        <v>#VALUE!</v>
      </c>
    </row>
    <row r="80" spans="1:4" x14ac:dyDescent="0.3">
      <c r="A80" s="3"/>
      <c r="B80" s="3"/>
      <c r="C80" s="3" t="e">
        <f t="shared" si="2"/>
        <v>#VALUE!</v>
      </c>
      <c r="D80" s="3" t="e">
        <f t="shared" si="3"/>
        <v>#VALUE!</v>
      </c>
    </row>
    <row r="81" spans="1:4" x14ac:dyDescent="0.3">
      <c r="A81" s="3"/>
      <c r="B81" s="3"/>
      <c r="C81" s="3" t="e">
        <f t="shared" si="2"/>
        <v>#VALUE!</v>
      </c>
      <c r="D81" s="3" t="e">
        <f t="shared" si="3"/>
        <v>#VALUE!</v>
      </c>
    </row>
    <row r="82" spans="1:4" x14ac:dyDescent="0.3">
      <c r="A82" s="3"/>
      <c r="B82" s="3"/>
      <c r="C82" s="3" t="e">
        <f t="shared" si="2"/>
        <v>#VALUE!</v>
      </c>
      <c r="D82" s="3" t="e">
        <f t="shared" si="3"/>
        <v>#VALUE!</v>
      </c>
    </row>
    <row r="83" spans="1:4" x14ac:dyDescent="0.3">
      <c r="A83" s="3"/>
      <c r="B83" s="3"/>
      <c r="C83" s="3" t="e">
        <f t="shared" si="2"/>
        <v>#VALUE!</v>
      </c>
      <c r="D83" s="3" t="e">
        <f t="shared" si="3"/>
        <v>#VALUE!</v>
      </c>
    </row>
    <row r="84" spans="1:4" x14ac:dyDescent="0.3">
      <c r="A84" s="3"/>
      <c r="B84" s="3"/>
      <c r="C84" s="3" t="e">
        <f t="shared" si="2"/>
        <v>#VALUE!</v>
      </c>
      <c r="D84" s="3" t="e">
        <f t="shared" si="3"/>
        <v>#VALUE!</v>
      </c>
    </row>
    <row r="85" spans="1:4" x14ac:dyDescent="0.3">
      <c r="A85" s="3"/>
      <c r="B85" s="3"/>
      <c r="C85" s="3" t="e">
        <f t="shared" si="2"/>
        <v>#VALUE!</v>
      </c>
      <c r="D85" s="3" t="e">
        <f t="shared" si="3"/>
        <v>#VALUE!</v>
      </c>
    </row>
    <row r="86" spans="1:4" x14ac:dyDescent="0.3">
      <c r="A86" s="3"/>
      <c r="B86" s="3"/>
      <c r="C86" s="3" t="e">
        <f t="shared" si="2"/>
        <v>#VALUE!</v>
      </c>
      <c r="D86" s="3" t="e">
        <f t="shared" si="3"/>
        <v>#VALUE!</v>
      </c>
    </row>
    <row r="87" spans="1:4" x14ac:dyDescent="0.3">
      <c r="A87" s="3"/>
      <c r="B87" s="3"/>
      <c r="C87" s="3" t="e">
        <f t="shared" si="2"/>
        <v>#VALUE!</v>
      </c>
      <c r="D87" s="3" t="e">
        <f t="shared" si="3"/>
        <v>#VALUE!</v>
      </c>
    </row>
    <row r="88" spans="1:4" x14ac:dyDescent="0.3">
      <c r="A88" s="3"/>
      <c r="B88" s="3"/>
      <c r="C88" s="3" t="e">
        <f t="shared" si="2"/>
        <v>#VALUE!</v>
      </c>
      <c r="D88" s="3" t="e">
        <f t="shared" si="3"/>
        <v>#VALUE!</v>
      </c>
    </row>
    <row r="89" spans="1:4" x14ac:dyDescent="0.3">
      <c r="A89" s="3"/>
      <c r="B89" s="3"/>
      <c r="C89" s="3" t="e">
        <f t="shared" si="2"/>
        <v>#VALUE!</v>
      </c>
      <c r="D89" s="3" t="e">
        <f t="shared" si="3"/>
        <v>#VALUE!</v>
      </c>
    </row>
    <row r="90" spans="1:4" x14ac:dyDescent="0.3">
      <c r="A90" s="3"/>
      <c r="B90" s="3"/>
      <c r="C90" s="3" t="e">
        <f t="shared" si="2"/>
        <v>#VALUE!</v>
      </c>
      <c r="D90" s="3" t="e">
        <f t="shared" si="3"/>
        <v>#VALUE!</v>
      </c>
    </row>
    <row r="91" spans="1:4" x14ac:dyDescent="0.3">
      <c r="A91" s="3"/>
      <c r="B91" s="3"/>
      <c r="C91" s="3" t="e">
        <f t="shared" si="2"/>
        <v>#VALUE!</v>
      </c>
      <c r="D91" s="3" t="e">
        <f t="shared" si="3"/>
        <v>#VALUE!</v>
      </c>
    </row>
    <row r="92" spans="1:4" x14ac:dyDescent="0.3">
      <c r="A92" s="3"/>
      <c r="B92" s="3"/>
      <c r="C92" s="3" t="e">
        <f t="shared" si="2"/>
        <v>#VALUE!</v>
      </c>
      <c r="D92" s="3" t="e">
        <f t="shared" si="3"/>
        <v>#VALUE!</v>
      </c>
    </row>
    <row r="93" spans="1:4" x14ac:dyDescent="0.3">
      <c r="A93" s="3"/>
      <c r="B93" s="3"/>
      <c r="C93" s="3" t="e">
        <f t="shared" si="2"/>
        <v>#VALUE!</v>
      </c>
      <c r="D93" s="3" t="e">
        <f t="shared" si="3"/>
        <v>#VALUE!</v>
      </c>
    </row>
    <row r="94" spans="1:4" x14ac:dyDescent="0.3">
      <c r="A94" s="3"/>
      <c r="B94" s="3"/>
      <c r="C94" s="3" t="e">
        <f t="shared" si="2"/>
        <v>#VALUE!</v>
      </c>
      <c r="D94" s="3" t="e">
        <f t="shared" si="3"/>
        <v>#VALUE!</v>
      </c>
    </row>
    <row r="95" spans="1:4" x14ac:dyDescent="0.3">
      <c r="A95" s="3"/>
      <c r="B95" s="3"/>
      <c r="C95" s="3" t="e">
        <f t="shared" si="2"/>
        <v>#VALUE!</v>
      </c>
      <c r="D95" s="3" t="e">
        <f t="shared" si="3"/>
        <v>#VALUE!</v>
      </c>
    </row>
    <row r="96" spans="1:4" x14ac:dyDescent="0.3">
      <c r="A96" s="3"/>
      <c r="B96" s="3"/>
      <c r="C96" s="3" t="e">
        <f t="shared" si="2"/>
        <v>#VALUE!</v>
      </c>
      <c r="D96" s="3" t="e">
        <f t="shared" si="3"/>
        <v>#VALUE!</v>
      </c>
    </row>
    <row r="97" spans="1:4" x14ac:dyDescent="0.3">
      <c r="A97" s="3"/>
      <c r="B97" s="3"/>
      <c r="C97" s="3" t="e">
        <f t="shared" si="2"/>
        <v>#VALUE!</v>
      </c>
      <c r="D97" s="3" t="e">
        <f t="shared" si="3"/>
        <v>#VALUE!</v>
      </c>
    </row>
    <row r="98" spans="1:4" x14ac:dyDescent="0.3">
      <c r="A98" s="3"/>
      <c r="B98" s="3"/>
      <c r="C98" s="3" t="e">
        <f t="shared" si="2"/>
        <v>#VALUE!</v>
      </c>
      <c r="D98" s="3" t="e">
        <f t="shared" si="3"/>
        <v>#VALUE!</v>
      </c>
    </row>
    <row r="99" spans="1:4" x14ac:dyDescent="0.3">
      <c r="A99" s="3"/>
      <c r="B99" s="3"/>
      <c r="C99" s="3" t="e">
        <f t="shared" si="2"/>
        <v>#VALUE!</v>
      </c>
      <c r="D99" s="3" t="e">
        <f t="shared" si="3"/>
        <v>#VALUE!</v>
      </c>
    </row>
    <row r="100" spans="1:4" x14ac:dyDescent="0.3">
      <c r="A100" s="3"/>
      <c r="B100" s="3"/>
      <c r="C100" s="3" t="e">
        <f t="shared" si="2"/>
        <v>#VALUE!</v>
      </c>
      <c r="D100" s="3" t="e">
        <f t="shared" si="3"/>
        <v>#VALUE!</v>
      </c>
    </row>
    <row r="101" spans="1:4" x14ac:dyDescent="0.3">
      <c r="A101" s="3"/>
      <c r="B101" s="3"/>
      <c r="C101" s="3" t="e">
        <f t="shared" si="2"/>
        <v>#VALUE!</v>
      </c>
      <c r="D101" s="3" t="e">
        <f t="shared" si="3"/>
        <v>#VALUE!</v>
      </c>
    </row>
    <row r="102" spans="1:4" x14ac:dyDescent="0.3">
      <c r="D102" s="7"/>
    </row>
  </sheetData>
  <mergeCells count="1">
    <mergeCell ref="F2:I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 excitação</vt:lpstr>
      <vt:lpstr>E ionização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Salomé Gomes</dc:creator>
  <cp:lastModifiedBy>nunop</cp:lastModifiedBy>
  <cp:lastPrinted>2022-04-03T20:07:49Z</cp:lastPrinted>
  <dcterms:created xsi:type="dcterms:W3CDTF">2022-04-03T19:11:38Z</dcterms:created>
  <dcterms:modified xsi:type="dcterms:W3CDTF">2022-05-23T00:11:38Z</dcterms:modified>
</cp:coreProperties>
</file>