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400C7630-FD51-4EAE-AEAC-CCB5DDB45DEF}" xr6:coauthVersionLast="47" xr6:coauthVersionMax="47" xr10:uidLastSave="{00000000-0000-0000-0000-000000000000}"/>
  <bookViews>
    <workbookView xWindow="-120" yWindow="-120" windowWidth="29040" windowHeight="15720" activeTab="3" xr2:uid="{5E89F831-A46B-4420-B25C-CD8A18A9F07F}"/>
  </bookViews>
  <sheets>
    <sheet name="1" sheetId="1" r:id="rId1"/>
    <sheet name="2" sheetId="2" r:id="rId2"/>
    <sheet name="3" sheetId="3" r:id="rId3"/>
    <sheet name="4" sheetId="4" r:id="rId4"/>
    <sheet name="6" sheetId="6" r:id="rId5"/>
    <sheet name="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" i="7" l="1"/>
  <c r="H29" i="7" a="1"/>
  <c r="I29" i="7" s="1"/>
  <c r="B23" i="7"/>
  <c r="D23" i="7" s="1"/>
  <c r="A23" i="7"/>
  <c r="C23" i="7" s="1"/>
  <c r="D22" i="7"/>
  <c r="B22" i="7"/>
  <c r="A22" i="7"/>
  <c r="C22" i="7" s="1"/>
  <c r="B21" i="7"/>
  <c r="D21" i="7" s="1"/>
  <c r="A21" i="7"/>
  <c r="C21" i="7" s="1"/>
  <c r="D20" i="7"/>
  <c r="B20" i="7"/>
  <c r="A20" i="7"/>
  <c r="C20" i="7" s="1"/>
  <c r="B19" i="7"/>
  <c r="D19" i="7" s="1"/>
  <c r="A19" i="7"/>
  <c r="C19" i="7" s="1"/>
  <c r="D18" i="7"/>
  <c r="B18" i="7"/>
  <c r="A18" i="7"/>
  <c r="C18" i="7" s="1"/>
  <c r="B17" i="7"/>
  <c r="D17" i="7" s="1"/>
  <c r="A17" i="7"/>
  <c r="C17" i="7" s="1"/>
  <c r="D16" i="7"/>
  <c r="B16" i="7"/>
  <c r="A16" i="7"/>
  <c r="C16" i="7" s="1"/>
  <c r="B15" i="7"/>
  <c r="D15" i="7" s="1"/>
  <c r="A15" i="7"/>
  <c r="C15" i="7" s="1"/>
  <c r="D14" i="7"/>
  <c r="B14" i="7"/>
  <c r="A14" i="7"/>
  <c r="C14" i="7" s="1"/>
  <c r="I31" i="6"/>
  <c r="H30" i="6"/>
  <c r="I29" i="6"/>
  <c r="H29" i="6"/>
  <c r="I33" i="6" s="1" a="1"/>
  <c r="I33" i="6" s="1"/>
  <c r="H29" i="6" a="1"/>
  <c r="H31" i="6" s="1"/>
  <c r="D23" i="6"/>
  <c r="C23" i="6"/>
  <c r="B23" i="6"/>
  <c r="A23" i="6"/>
  <c r="D22" i="6"/>
  <c r="B22" i="6"/>
  <c r="C22" i="6" s="1"/>
  <c r="A22" i="6"/>
  <c r="D21" i="6"/>
  <c r="C21" i="6"/>
  <c r="B21" i="6"/>
  <c r="A21" i="6"/>
  <c r="D20" i="6"/>
  <c r="B20" i="6"/>
  <c r="C20" i="6" s="1"/>
  <c r="A20" i="6"/>
  <c r="D19" i="6"/>
  <c r="C19" i="6"/>
  <c r="B19" i="6"/>
  <c r="A19" i="6"/>
  <c r="B18" i="6"/>
  <c r="C18" i="6" s="1"/>
  <c r="A18" i="6"/>
  <c r="D17" i="6"/>
  <c r="C17" i="6"/>
  <c r="B17" i="6"/>
  <c r="A17" i="6"/>
  <c r="B16" i="6"/>
  <c r="C16" i="6" s="1"/>
  <c r="A16" i="6"/>
  <c r="D15" i="6"/>
  <c r="C15" i="6"/>
  <c r="B15" i="6"/>
  <c r="A15" i="6"/>
  <c r="B14" i="6"/>
  <c r="C14" i="6" s="1"/>
  <c r="A14" i="6"/>
  <c r="I31" i="4"/>
  <c r="H31" i="4"/>
  <c r="H30" i="4"/>
  <c r="I29" i="4"/>
  <c r="H29" i="4"/>
  <c r="I33" i="4" s="1" a="1"/>
  <c r="I33" i="4" s="1"/>
  <c r="H29" i="4" a="1"/>
  <c r="I30" i="4" s="1"/>
  <c r="D23" i="4"/>
  <c r="C23" i="4"/>
  <c r="B23" i="4"/>
  <c r="A23" i="4"/>
  <c r="D22" i="4"/>
  <c r="B22" i="4"/>
  <c r="C22" i="4" s="1"/>
  <c r="A22" i="4"/>
  <c r="D21" i="4"/>
  <c r="C21" i="4"/>
  <c r="B21" i="4"/>
  <c r="A21" i="4"/>
  <c r="D20" i="4"/>
  <c r="B20" i="4"/>
  <c r="C20" i="4" s="1"/>
  <c r="A20" i="4"/>
  <c r="D19" i="4"/>
  <c r="C19" i="4"/>
  <c r="B19" i="4"/>
  <c r="A19" i="4"/>
  <c r="D18" i="4"/>
  <c r="B18" i="4"/>
  <c r="C18" i="4" s="1"/>
  <c r="A18" i="4"/>
  <c r="D17" i="4"/>
  <c r="C17" i="4"/>
  <c r="B17" i="4"/>
  <c r="A17" i="4"/>
  <c r="D16" i="4"/>
  <c r="B16" i="4"/>
  <c r="C16" i="4" s="1"/>
  <c r="A16" i="4"/>
  <c r="D15" i="4"/>
  <c r="C15" i="4"/>
  <c r="B15" i="4"/>
  <c r="A15" i="4"/>
  <c r="D14" i="4"/>
  <c r="B14" i="4"/>
  <c r="C14" i="4" s="1"/>
  <c r="A14" i="4"/>
  <c r="H31" i="3"/>
  <c r="I30" i="3"/>
  <c r="I29" i="3"/>
  <c r="H29" i="3" a="1"/>
  <c r="H29" i="3" s="1"/>
  <c r="B23" i="3"/>
  <c r="D23" i="3" s="1"/>
  <c r="A23" i="3"/>
  <c r="C23" i="3" s="1"/>
  <c r="B22" i="3"/>
  <c r="A22" i="3"/>
  <c r="C22" i="3" s="1"/>
  <c r="B21" i="3"/>
  <c r="D21" i="3" s="1"/>
  <c r="A21" i="3"/>
  <c r="C21" i="3" s="1"/>
  <c r="B20" i="3"/>
  <c r="A20" i="3"/>
  <c r="C20" i="3" s="1"/>
  <c r="B19" i="3"/>
  <c r="D19" i="3" s="1"/>
  <c r="A19" i="3"/>
  <c r="C19" i="3" s="1"/>
  <c r="B18" i="3"/>
  <c r="A18" i="3"/>
  <c r="C18" i="3" s="1"/>
  <c r="B17" i="3"/>
  <c r="D17" i="3" s="1"/>
  <c r="A17" i="3"/>
  <c r="C17" i="3" s="1"/>
  <c r="B16" i="3"/>
  <c r="A16" i="3"/>
  <c r="C16" i="3" s="1"/>
  <c r="B15" i="3"/>
  <c r="D15" i="3" s="1"/>
  <c r="A15" i="3"/>
  <c r="C15" i="3" s="1"/>
  <c r="B14" i="3"/>
  <c r="A14" i="3"/>
  <c r="C14" i="3" s="1"/>
  <c r="B14" i="1"/>
  <c r="B15" i="2"/>
  <c r="B16" i="2"/>
  <c r="B17" i="2"/>
  <c r="B18" i="2"/>
  <c r="B19" i="2"/>
  <c r="D19" i="2" s="1"/>
  <c r="B20" i="2"/>
  <c r="B21" i="2"/>
  <c r="B22" i="2"/>
  <c r="D22" i="2" s="1"/>
  <c r="B23" i="2"/>
  <c r="D23" i="2" s="1"/>
  <c r="B14" i="2"/>
  <c r="C23" i="2"/>
  <c r="A23" i="2"/>
  <c r="A22" i="2"/>
  <c r="A21" i="2"/>
  <c r="A20" i="2"/>
  <c r="A19" i="2"/>
  <c r="A18" i="2"/>
  <c r="C18" i="2" s="1"/>
  <c r="A17" i="2"/>
  <c r="D17" i="2" s="1"/>
  <c r="A16" i="2"/>
  <c r="D16" i="2" s="1"/>
  <c r="D15" i="2"/>
  <c r="A15" i="2"/>
  <c r="C15" i="2" s="1"/>
  <c r="D14" i="2"/>
  <c r="A14" i="2"/>
  <c r="C14" i="2" s="1"/>
  <c r="H29" i="1" a="1"/>
  <c r="H29" i="1" s="1"/>
  <c r="D23" i="1"/>
  <c r="A14" i="1"/>
  <c r="A23" i="1"/>
  <c r="C23" i="1" s="1"/>
  <c r="A15" i="1"/>
  <c r="C15" i="1" s="1"/>
  <c r="A16" i="1"/>
  <c r="D16" i="1" s="1"/>
  <c r="A17" i="1"/>
  <c r="D17" i="1" s="1"/>
  <c r="A18" i="1"/>
  <c r="C18" i="1" s="1"/>
  <c r="A19" i="1"/>
  <c r="C19" i="1" s="1"/>
  <c r="A20" i="1"/>
  <c r="C20" i="1" s="1"/>
  <c r="A21" i="1"/>
  <c r="A22" i="1"/>
  <c r="I30" i="7" l="1"/>
  <c r="H31" i="7"/>
  <c r="I31" i="7"/>
  <c r="H29" i="7"/>
  <c r="D14" i="6"/>
  <c r="D16" i="6"/>
  <c r="D18" i="6"/>
  <c r="I30" i="6"/>
  <c r="H33" i="6" a="1"/>
  <c r="H33" i="6" s="1"/>
  <c r="H33" i="4" a="1"/>
  <c r="H33" i="4" s="1"/>
  <c r="H33" i="3" a="1"/>
  <c r="H33" i="3" s="1"/>
  <c r="D14" i="3"/>
  <c r="D16" i="3"/>
  <c r="D18" i="3"/>
  <c r="D20" i="3"/>
  <c r="D22" i="3"/>
  <c r="H30" i="3"/>
  <c r="I31" i="3"/>
  <c r="I33" i="3" s="1" a="1"/>
  <c r="I33" i="3" s="1"/>
  <c r="C21" i="1"/>
  <c r="D22" i="1"/>
  <c r="C14" i="1"/>
  <c r="C22" i="2"/>
  <c r="C19" i="2"/>
  <c r="C20" i="2"/>
  <c r="D21" i="2"/>
  <c r="D20" i="2"/>
  <c r="C16" i="1"/>
  <c r="H29" i="2" a="1"/>
  <c r="C17" i="2"/>
  <c r="D18" i="2"/>
  <c r="C21" i="2"/>
  <c r="C16" i="2"/>
  <c r="I31" i="1"/>
  <c r="H31" i="1"/>
  <c r="I30" i="1"/>
  <c r="H30" i="1"/>
  <c r="I29" i="1"/>
  <c r="C17" i="1"/>
  <c r="C22" i="1"/>
  <c r="D21" i="1"/>
  <c r="D20" i="1"/>
  <c r="D19" i="1"/>
  <c r="D18" i="1"/>
  <c r="D15" i="1"/>
  <c r="D14" i="1"/>
  <c r="I33" i="7" l="1" a="1"/>
  <c r="I33" i="7" s="1"/>
  <c r="H33" i="7" a="1"/>
  <c r="H33" i="7" s="1"/>
  <c r="I33" i="1" a="1"/>
  <c r="I33" i="1" s="1"/>
  <c r="H33" i="1" a="1"/>
  <c r="H33" i="1" s="1"/>
  <c r="I29" i="2"/>
  <c r="H29" i="2"/>
  <c r="I31" i="2"/>
  <c r="H31" i="2"/>
  <c r="H30" i="2"/>
  <c r="I30" i="2"/>
  <c r="I33" i="2" l="1" a="1"/>
  <c r="I33" i="2" s="1"/>
  <c r="H33" i="2" a="1"/>
  <c r="H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<sst xmlns="http://schemas.openxmlformats.org/spreadsheetml/2006/main" count="144" uniqueCount="23">
  <si>
    <r>
      <t>U</t>
    </r>
    <r>
      <rPr>
        <vertAlign val="subscript"/>
        <sz val="11"/>
        <color theme="1"/>
        <rFont val="Calibri"/>
        <family val="2"/>
        <scheme val="minor"/>
      </rPr>
      <t xml:space="preserve">fonte </t>
    </r>
    <r>
      <rPr>
        <sz val="11"/>
        <color theme="1"/>
        <rFont val="Calibri"/>
        <family val="2"/>
        <scheme val="minor"/>
      </rPr>
      <t>(V)</t>
    </r>
  </si>
  <si>
    <t>L (cm)</t>
  </si>
  <si>
    <t>u(L) (cm)</t>
  </si>
  <si>
    <r>
      <t>u(U</t>
    </r>
    <r>
      <rPr>
        <vertAlign val="subscript"/>
        <sz val="11"/>
        <color theme="1"/>
        <rFont val="Calibri"/>
        <family val="2"/>
        <scheme val="minor"/>
      </rPr>
      <t>fonte)</t>
    </r>
    <r>
      <rPr>
        <sz val="11"/>
        <color theme="1"/>
        <rFont val="Calibri"/>
        <family val="2"/>
        <scheme val="minor"/>
      </rPr>
      <t xml:space="preserve"> (V)</t>
    </r>
  </si>
  <si>
    <t>I (A)</t>
  </si>
  <si>
    <r>
      <t>U</t>
    </r>
    <r>
      <rPr>
        <vertAlign val="subscript"/>
        <sz val="11"/>
        <color theme="1"/>
        <rFont val="Calibri"/>
        <family val="2"/>
        <scheme val="minor"/>
      </rPr>
      <t>fechado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µV</t>
    </r>
    <r>
      <rPr>
        <sz val="11"/>
        <color theme="1"/>
        <rFont val="Calibri"/>
        <family val="2"/>
        <scheme val="minor"/>
      </rPr>
      <t>)</t>
    </r>
  </si>
  <si>
    <t>u(I) (A)</t>
  </si>
  <si>
    <r>
      <t>R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</si>
  <si>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u(r) (Ω)</t>
  </si>
  <si>
    <r>
      <t>U</t>
    </r>
    <r>
      <rPr>
        <vertAlign val="subscript"/>
        <sz val="11"/>
        <color theme="1"/>
        <rFont val="Calibri"/>
        <family val="2"/>
        <scheme val="minor"/>
      </rPr>
      <t>fechado</t>
    </r>
    <r>
      <rPr>
        <sz val="11"/>
        <color theme="1"/>
        <rFont val="Calibri"/>
        <family val="2"/>
        <scheme val="minor"/>
      </rPr>
      <t xml:space="preserve"> - U</t>
    </r>
    <r>
      <rPr>
        <vertAlign val="subscript"/>
        <sz val="11"/>
        <color theme="1"/>
        <rFont val="Calibri"/>
        <family val="2"/>
        <scheme val="minor"/>
      </rPr>
      <t>aberto</t>
    </r>
    <r>
      <rPr>
        <sz val="11"/>
        <color theme="1"/>
        <rFont val="Calibri"/>
        <family val="2"/>
        <scheme val="minor"/>
      </rPr>
      <t xml:space="preserve"> (µV)</t>
    </r>
  </si>
  <si>
    <r>
      <t>U</t>
    </r>
    <r>
      <rPr>
        <vertAlign val="subscript"/>
        <sz val="11"/>
        <color theme="1"/>
        <rFont val="Calibri"/>
        <family val="2"/>
        <scheme val="minor"/>
      </rPr>
      <t xml:space="preserve">aberto </t>
    </r>
    <r>
      <rPr>
        <sz val="11"/>
        <color theme="1"/>
        <rFont val="Calibri"/>
        <family val="2"/>
        <scheme val="minor"/>
      </rPr>
      <t>(µV)</t>
    </r>
  </si>
  <si>
    <t>L (m)</t>
  </si>
  <si>
    <r>
      <t>U</t>
    </r>
    <r>
      <rPr>
        <vertAlign val="subscript"/>
        <sz val="11"/>
        <color theme="1"/>
        <rFont val="Calibri"/>
        <family val="2"/>
        <scheme val="minor"/>
      </rPr>
      <t>aquecido</t>
    </r>
    <r>
      <rPr>
        <sz val="11"/>
        <color theme="1"/>
        <rFont val="Calibri"/>
        <family val="2"/>
        <scheme val="minor"/>
      </rPr>
      <t xml:space="preserve"> (µV)</t>
    </r>
  </si>
  <si>
    <r>
      <t>u(U</t>
    </r>
    <r>
      <rPr>
        <vertAlign val="subscript"/>
        <sz val="11"/>
        <color theme="1"/>
        <rFont val="Calibri"/>
        <family val="2"/>
        <scheme val="minor"/>
      </rPr>
      <t>aquecido)</t>
    </r>
    <r>
      <rPr>
        <sz val="11"/>
        <color theme="1"/>
        <rFont val="Calibri"/>
        <family val="2"/>
        <scheme val="minor"/>
      </rPr>
      <t xml:space="preserve"> (µV)</t>
    </r>
  </si>
  <si>
    <t>u(L) (m)</t>
  </si>
  <si>
    <r>
      <t>u(U</t>
    </r>
    <r>
      <rPr>
        <vertAlign val="subscript"/>
        <sz val="11"/>
        <color theme="1"/>
        <rFont val="Calibri"/>
        <family val="2"/>
        <scheme val="minor"/>
      </rPr>
      <t xml:space="preserve">aberto) </t>
    </r>
    <r>
      <rPr>
        <sz val="11"/>
        <color theme="1"/>
        <rFont val="Calibri"/>
        <family val="2"/>
        <scheme val="minor"/>
      </rPr>
      <t>(µV)</t>
    </r>
  </si>
  <si>
    <r>
      <t>u(U</t>
    </r>
    <r>
      <rPr>
        <vertAlign val="subscript"/>
        <sz val="11"/>
        <color theme="1"/>
        <rFont val="Calibri"/>
        <family val="2"/>
        <scheme val="minor"/>
      </rPr>
      <t>fechado)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µV</t>
    </r>
    <r>
      <rPr>
        <sz val="11"/>
        <color theme="1"/>
        <rFont val="Calibri"/>
        <family val="2"/>
        <scheme val="minor"/>
      </rPr>
      <t>)</t>
    </r>
  </si>
  <si>
    <t>m</t>
  </si>
  <si>
    <t>u(m)</t>
  </si>
  <si>
    <t>r^2</t>
  </si>
  <si>
    <t>b</t>
  </si>
  <si>
    <t>u(b)</t>
  </si>
  <si>
    <t>u(y)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</si>
</sst>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8249605741957407E-2"/>
          <c:y val="0.1732165472525436"/>
          <c:w val="0.88185655137056917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'1'!$C$13:$C$23</c:f>
              <c:strCache>
                <c:ptCount val="11"/>
                <c:pt idx="0">
                  <c:v>R (Ω)</c:v>
                </c:pt>
                <c:pt idx="1">
                  <c:v>#DIV/0!</c:v>
                </c:pt>
                <c:pt idx="2">
                  <c:v>#DIV/0!</c:v>
                </c:pt>
                <c:pt idx="3">
                  <c:v>#DIV/0!</c:v>
                </c:pt>
                <c:pt idx="4">
                  <c:v>#DIV/0!</c:v>
                </c:pt>
                <c:pt idx="5">
                  <c:v>#DIV/0!</c:v>
                </c:pt>
                <c:pt idx="6">
                  <c:v>#DIV/0!</c:v>
                </c:pt>
                <c:pt idx="7">
                  <c:v>#DIV/0!</c:v>
                </c:pt>
                <c:pt idx="8">
                  <c:v>#DIV/0!</c:v>
                </c:pt>
                <c:pt idx="9">
                  <c:v>#DIV/0!</c:v>
                </c:pt>
                <c:pt idx="10">
                  <c:v>#DIV/0!</c:v>
                </c:pt>
              </c:strCache>
            </c:strRef>
          </c:xVal>
          <c:yVal>
            <c:numRef>
              <c:f>'1'!$A$1:$A$11</c:f>
              <c:numCache>
                <c:formatCode>0.000</c:formatCode>
                <c:ptCount val="11"/>
                <c:pt idx="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2-4595-A3C0-299A630A1626}"/>
            </c:ext>
          </c:extLst>
        </c:ser>
        <c:ser>
          <c:idx val="1"/>
          <c:order val="1"/>
          <c:tx>
            <c:v>+sy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'1'!$A$2:$A$11</c:f>
              <c:numCache>
                <c:formatCode>0.000</c:formatCode>
                <c:ptCount val="10"/>
              </c:numCache>
            </c:numRef>
          </c:xVal>
          <c:yVal>
            <c:numRef>
              <c:f>'1'!$I$33:$I$42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92-4595-A3C0-299A630A1626}"/>
            </c:ext>
          </c:extLst>
        </c:ser>
        <c:ser>
          <c:idx val="2"/>
          <c:order val="2"/>
          <c:tx>
            <c:v>-sy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'1'!$A$2:$A$11</c:f>
              <c:numCache>
                <c:formatCode>0.000</c:formatCode>
                <c:ptCount val="10"/>
              </c:numCache>
            </c:numRef>
          </c:xVal>
          <c:yVal>
            <c:numRef>
              <c:f>'1'!$H$33:$H$42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192-4595-A3C0-299A630A1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8249605741957407E-2"/>
          <c:y val="0.1732165472525436"/>
          <c:w val="0.88185655137056917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'2'!$C$13:$C$23</c:f>
              <c:strCache>
                <c:ptCount val="11"/>
                <c:pt idx="0">
                  <c:v>R (Ω)</c:v>
                </c:pt>
                <c:pt idx="1">
                  <c:v>#DIV/0!</c:v>
                </c:pt>
                <c:pt idx="2">
                  <c:v>#DIV/0!</c:v>
                </c:pt>
                <c:pt idx="3">
                  <c:v>#DIV/0!</c:v>
                </c:pt>
                <c:pt idx="4">
                  <c:v>#DIV/0!</c:v>
                </c:pt>
                <c:pt idx="5">
                  <c:v>#DIV/0!</c:v>
                </c:pt>
                <c:pt idx="6">
                  <c:v>#DIV/0!</c:v>
                </c:pt>
                <c:pt idx="7">
                  <c:v>#DIV/0!</c:v>
                </c:pt>
                <c:pt idx="8">
                  <c:v>#DIV/0!</c:v>
                </c:pt>
                <c:pt idx="9">
                  <c:v>#DIV/0!</c:v>
                </c:pt>
                <c:pt idx="10">
                  <c:v>#DIV/0!</c:v>
                </c:pt>
              </c:strCache>
            </c:strRef>
          </c:xVal>
          <c:yVal>
            <c:numRef>
              <c:f>'2'!$A$1:$A$11</c:f>
              <c:numCache>
                <c:formatCode>0.000</c:formatCode>
                <c:ptCount val="11"/>
                <c:pt idx="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0B-461F-A617-74A9E218469D}"/>
            </c:ext>
          </c:extLst>
        </c:ser>
        <c:ser>
          <c:idx val="1"/>
          <c:order val="1"/>
          <c:tx>
            <c:v>+sy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'2'!$A$2:$A$11</c:f>
              <c:numCache>
                <c:formatCode>0.000</c:formatCode>
                <c:ptCount val="10"/>
              </c:numCache>
            </c:numRef>
          </c:xVal>
          <c:yVal>
            <c:numRef>
              <c:f>'2'!$I$33:$I$42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0B-461F-A617-74A9E218469D}"/>
            </c:ext>
          </c:extLst>
        </c:ser>
        <c:ser>
          <c:idx val="2"/>
          <c:order val="2"/>
          <c:tx>
            <c:v>-sy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'2'!$A$2:$A$11</c:f>
              <c:numCache>
                <c:formatCode>0.000</c:formatCode>
                <c:ptCount val="10"/>
              </c:numCache>
            </c:numRef>
          </c:xVal>
          <c:yVal>
            <c:numRef>
              <c:f>'2'!$H$33:$H$42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0B-461F-A617-74A9E2184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8249605741957407E-2"/>
          <c:y val="0.1732165472525436"/>
          <c:w val="0.88185655137056917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'3'!$C$13:$C$23</c:f>
              <c:strCache>
                <c:ptCount val="11"/>
                <c:pt idx="0">
                  <c:v>R (Ω)</c:v>
                </c:pt>
                <c:pt idx="1">
                  <c:v>#DIV/0!</c:v>
                </c:pt>
                <c:pt idx="2">
                  <c:v>#DIV/0!</c:v>
                </c:pt>
                <c:pt idx="3">
                  <c:v>#DIV/0!</c:v>
                </c:pt>
                <c:pt idx="4">
                  <c:v>#DIV/0!</c:v>
                </c:pt>
                <c:pt idx="5">
                  <c:v>#DIV/0!</c:v>
                </c:pt>
                <c:pt idx="6">
                  <c:v>#DIV/0!</c:v>
                </c:pt>
                <c:pt idx="7">
                  <c:v>#DIV/0!</c:v>
                </c:pt>
                <c:pt idx="8">
                  <c:v>#DIV/0!</c:v>
                </c:pt>
                <c:pt idx="9">
                  <c:v>#DIV/0!</c:v>
                </c:pt>
                <c:pt idx="10">
                  <c:v>#DIV/0!</c:v>
                </c:pt>
              </c:strCache>
            </c:strRef>
          </c:xVal>
          <c:yVal>
            <c:numRef>
              <c:f>'3'!$A$1:$A$11</c:f>
              <c:numCache>
                <c:formatCode>0.000</c:formatCode>
                <c:ptCount val="11"/>
                <c:pt idx="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90-4A30-8BB6-947E6FEEE0E7}"/>
            </c:ext>
          </c:extLst>
        </c:ser>
        <c:ser>
          <c:idx val="1"/>
          <c:order val="1"/>
          <c:tx>
            <c:v>+sy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'3'!$A$2:$A$11</c:f>
              <c:numCache>
                <c:formatCode>0.000</c:formatCode>
                <c:ptCount val="10"/>
              </c:numCache>
            </c:numRef>
          </c:xVal>
          <c:yVal>
            <c:numRef>
              <c:f>'3'!$I$33:$I$42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90-4A30-8BB6-947E6FEEE0E7}"/>
            </c:ext>
          </c:extLst>
        </c:ser>
        <c:ser>
          <c:idx val="2"/>
          <c:order val="2"/>
          <c:tx>
            <c:v>-sy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'3'!$A$2:$A$11</c:f>
              <c:numCache>
                <c:formatCode>0.000</c:formatCode>
                <c:ptCount val="10"/>
              </c:numCache>
            </c:numRef>
          </c:xVal>
          <c:yVal>
            <c:numRef>
              <c:f>'3'!$H$33:$H$42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90-4A30-8BB6-947E6FEEE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8249605741957407E-2"/>
          <c:y val="0.1732165472525436"/>
          <c:w val="0.88185655137056917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'4'!$C$13:$C$23</c:f>
              <c:strCache>
                <c:ptCount val="11"/>
                <c:pt idx="0">
                  <c:v>R (Ω)</c:v>
                </c:pt>
                <c:pt idx="1">
                  <c:v>#DIV/0!</c:v>
                </c:pt>
                <c:pt idx="2">
                  <c:v>#DIV/0!</c:v>
                </c:pt>
                <c:pt idx="3">
                  <c:v>#DIV/0!</c:v>
                </c:pt>
                <c:pt idx="4">
                  <c:v>#DIV/0!</c:v>
                </c:pt>
                <c:pt idx="5">
                  <c:v>#DIV/0!</c:v>
                </c:pt>
                <c:pt idx="6">
                  <c:v>#DIV/0!</c:v>
                </c:pt>
                <c:pt idx="7">
                  <c:v>#DIV/0!</c:v>
                </c:pt>
                <c:pt idx="8">
                  <c:v>#DIV/0!</c:v>
                </c:pt>
                <c:pt idx="9">
                  <c:v>#DIV/0!</c:v>
                </c:pt>
                <c:pt idx="10">
                  <c:v>#DIV/0!</c:v>
                </c:pt>
              </c:strCache>
            </c:strRef>
          </c:xVal>
          <c:yVal>
            <c:numRef>
              <c:f>'4'!$A$1:$A$11</c:f>
              <c:numCache>
                <c:formatCode>0.000</c:formatCode>
                <c:ptCount val="11"/>
                <c:pt idx="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11-4815-B532-AA36C7A3618A}"/>
            </c:ext>
          </c:extLst>
        </c:ser>
        <c:ser>
          <c:idx val="1"/>
          <c:order val="1"/>
          <c:tx>
            <c:v>+sy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'4'!$A$2:$A$11</c:f>
              <c:numCache>
                <c:formatCode>0.000</c:formatCode>
                <c:ptCount val="10"/>
              </c:numCache>
            </c:numRef>
          </c:xVal>
          <c:yVal>
            <c:numRef>
              <c:f>'4'!$I$33:$I$42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11-4815-B532-AA36C7A3618A}"/>
            </c:ext>
          </c:extLst>
        </c:ser>
        <c:ser>
          <c:idx val="2"/>
          <c:order val="2"/>
          <c:tx>
            <c:v>-sy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'4'!$A$2:$A$11</c:f>
              <c:numCache>
                <c:formatCode>0.000</c:formatCode>
                <c:ptCount val="10"/>
              </c:numCache>
            </c:numRef>
          </c:xVal>
          <c:yVal>
            <c:numRef>
              <c:f>'4'!$H$33:$H$42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11-4815-B532-AA36C7A36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8249605741957407E-2"/>
          <c:y val="0.1732165472525436"/>
          <c:w val="0.88185655137056917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'6'!$C$13:$C$23</c:f>
              <c:strCache>
                <c:ptCount val="11"/>
                <c:pt idx="0">
                  <c:v>R (Ω)</c:v>
                </c:pt>
                <c:pt idx="1">
                  <c:v>#DIV/0!</c:v>
                </c:pt>
                <c:pt idx="2">
                  <c:v>#DIV/0!</c:v>
                </c:pt>
                <c:pt idx="3">
                  <c:v>#DIV/0!</c:v>
                </c:pt>
                <c:pt idx="4">
                  <c:v>#DIV/0!</c:v>
                </c:pt>
                <c:pt idx="5">
                  <c:v>#DIV/0!</c:v>
                </c:pt>
                <c:pt idx="6">
                  <c:v>#DIV/0!</c:v>
                </c:pt>
                <c:pt idx="7">
                  <c:v>#DIV/0!</c:v>
                </c:pt>
                <c:pt idx="8">
                  <c:v>#DIV/0!</c:v>
                </c:pt>
                <c:pt idx="9">
                  <c:v>#DIV/0!</c:v>
                </c:pt>
                <c:pt idx="10">
                  <c:v>#DIV/0!</c:v>
                </c:pt>
              </c:strCache>
            </c:strRef>
          </c:xVal>
          <c:yVal>
            <c:numRef>
              <c:f>'6'!$A$1:$A$11</c:f>
              <c:numCache>
                <c:formatCode>0.000</c:formatCode>
                <c:ptCount val="11"/>
                <c:pt idx="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88-4E5C-982E-F31C5E5FA1E1}"/>
            </c:ext>
          </c:extLst>
        </c:ser>
        <c:ser>
          <c:idx val="1"/>
          <c:order val="1"/>
          <c:tx>
            <c:v>+sy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'6'!$A$2:$A$11</c:f>
              <c:numCache>
                <c:formatCode>0.000</c:formatCode>
                <c:ptCount val="10"/>
              </c:numCache>
            </c:numRef>
          </c:xVal>
          <c:yVal>
            <c:numRef>
              <c:f>'6'!$I$33:$I$42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88-4E5C-982E-F31C5E5FA1E1}"/>
            </c:ext>
          </c:extLst>
        </c:ser>
        <c:ser>
          <c:idx val="2"/>
          <c:order val="2"/>
          <c:tx>
            <c:v>-sy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'6'!$A$2:$A$11</c:f>
              <c:numCache>
                <c:formatCode>0.000</c:formatCode>
                <c:ptCount val="10"/>
              </c:numCache>
            </c:numRef>
          </c:xVal>
          <c:yVal>
            <c:numRef>
              <c:f>'6'!$H$33:$H$42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88-4E5C-982E-F31C5E5FA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8249605741957407E-2"/>
          <c:y val="0.1732165472525436"/>
          <c:w val="0.88185655137056917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'5'!$C$13:$C$23</c:f>
              <c:strCache>
                <c:ptCount val="11"/>
                <c:pt idx="0">
                  <c:v>R (Ω)</c:v>
                </c:pt>
                <c:pt idx="1">
                  <c:v>#DIV/0!</c:v>
                </c:pt>
                <c:pt idx="2">
                  <c:v>#DIV/0!</c:v>
                </c:pt>
                <c:pt idx="3">
                  <c:v>#DIV/0!</c:v>
                </c:pt>
                <c:pt idx="4">
                  <c:v>#DIV/0!</c:v>
                </c:pt>
                <c:pt idx="5">
                  <c:v>#DIV/0!</c:v>
                </c:pt>
                <c:pt idx="6">
                  <c:v>#DIV/0!</c:v>
                </c:pt>
                <c:pt idx="7">
                  <c:v>#DIV/0!</c:v>
                </c:pt>
                <c:pt idx="8">
                  <c:v>#DIV/0!</c:v>
                </c:pt>
                <c:pt idx="9">
                  <c:v>#DIV/0!</c:v>
                </c:pt>
                <c:pt idx="10">
                  <c:v>#DIV/0!</c:v>
                </c:pt>
              </c:strCache>
            </c:strRef>
          </c:xVal>
          <c:yVal>
            <c:numRef>
              <c:f>'5'!$A$1:$A$11</c:f>
              <c:numCache>
                <c:formatCode>0.000</c:formatCode>
                <c:ptCount val="11"/>
                <c:pt idx="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1F-4593-8B97-B5E1A3847F5B}"/>
            </c:ext>
          </c:extLst>
        </c:ser>
        <c:ser>
          <c:idx val="1"/>
          <c:order val="1"/>
          <c:tx>
            <c:v>+sy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'5'!$A$2:$A$11</c:f>
              <c:numCache>
                <c:formatCode>0.000</c:formatCode>
                <c:ptCount val="10"/>
              </c:numCache>
            </c:numRef>
          </c:xVal>
          <c:yVal>
            <c:numRef>
              <c:f>'5'!$I$33:$I$42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1F-4593-8B97-B5E1A3847F5B}"/>
            </c:ext>
          </c:extLst>
        </c:ser>
        <c:ser>
          <c:idx val="2"/>
          <c:order val="2"/>
          <c:tx>
            <c:v>-sy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'5'!$A$2:$A$11</c:f>
              <c:numCache>
                <c:formatCode>0.000</c:formatCode>
                <c:ptCount val="10"/>
              </c:numCache>
            </c:numRef>
          </c:xVal>
          <c:yVal>
            <c:numRef>
              <c:f>'5'!$H$33:$H$42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1F-4593-8B97-B5E1A3847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42862</xdr:rowOff>
    </xdr:from>
    <xdr:to>
      <xdr:col>5</xdr:col>
      <xdr:colOff>742950</xdr:colOff>
      <xdr:row>37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7C4661-518B-4D58-B7DC-CBA97635B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42862</xdr:rowOff>
    </xdr:from>
    <xdr:to>
      <xdr:col>5</xdr:col>
      <xdr:colOff>742950</xdr:colOff>
      <xdr:row>37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FF6193-0AA0-4586-84E7-5283ADD01D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42862</xdr:rowOff>
    </xdr:from>
    <xdr:to>
      <xdr:col>5</xdr:col>
      <xdr:colOff>742950</xdr:colOff>
      <xdr:row>37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00E632-FFF9-4063-9BD9-A0B7559C1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42862</xdr:rowOff>
    </xdr:from>
    <xdr:to>
      <xdr:col>5</xdr:col>
      <xdr:colOff>742950</xdr:colOff>
      <xdr:row>37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F2C7AF-73B2-4713-B5FC-9A4A6DF97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42862</xdr:rowOff>
    </xdr:from>
    <xdr:to>
      <xdr:col>5</xdr:col>
      <xdr:colOff>742950</xdr:colOff>
      <xdr:row>37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214663-9CB4-46FE-B4C6-A23E7A613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42862</xdr:rowOff>
    </xdr:from>
    <xdr:to>
      <xdr:col>5</xdr:col>
      <xdr:colOff>742950</xdr:colOff>
      <xdr:row>37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23A013-5CA2-435F-BCBC-6F876510E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2289-F588-44CF-813D-F3977E7948A9}">
  <dimension ref="A1:J42"/>
  <sheetViews>
    <sheetView topLeftCell="A14" zoomScaleNormal="100" workbookViewId="0">
      <selection activeCell="B14" sqref="B14"/>
    </sheetView>
  </sheetViews>
  <sheetFormatPr defaultRowHeight="15" x14ac:dyDescent="0.25"/>
  <cols>
    <col min="1" max="1" width="17.140625" customWidth="1"/>
    <col min="2" max="2" width="8.42578125" customWidth="1"/>
    <col min="3" max="3" width="8.140625" customWidth="1"/>
    <col min="4" max="4" width="10.5703125" customWidth="1"/>
    <col min="5" max="5" width="11.85546875" customWidth="1"/>
    <col min="6" max="6" width="12" customWidth="1"/>
    <col min="7" max="7" width="11.140625" customWidth="1"/>
    <col min="8" max="8" width="13.42578125" customWidth="1"/>
    <col min="9" max="9" width="9.7109375" customWidth="1"/>
    <col min="10" max="10" width="12.140625" customWidth="1"/>
  </cols>
  <sheetData>
    <row r="1" spans="1:10" ht="18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6</v>
      </c>
      <c r="G1" s="3" t="s">
        <v>5</v>
      </c>
      <c r="H1" s="3" t="s">
        <v>16</v>
      </c>
      <c r="I1" s="2" t="s">
        <v>10</v>
      </c>
      <c r="J1" s="2" t="s">
        <v>15</v>
      </c>
    </row>
    <row r="2" spans="1:10" x14ac:dyDescent="0.25">
      <c r="A2" s="4"/>
      <c r="B2" s="4"/>
      <c r="C2" s="4"/>
      <c r="D2" s="4"/>
      <c r="E2" s="4"/>
      <c r="F2" s="4"/>
      <c r="G2" s="4"/>
      <c r="H2" s="1"/>
      <c r="I2" s="4"/>
      <c r="J2" s="1"/>
    </row>
    <row r="3" spans="1:10" x14ac:dyDescent="0.25">
      <c r="A3" s="4"/>
      <c r="B3" s="4"/>
      <c r="C3" s="4"/>
      <c r="D3" s="4"/>
      <c r="E3" s="4"/>
      <c r="F3" s="4"/>
      <c r="G3" s="4"/>
      <c r="H3" s="1"/>
      <c r="I3" s="4"/>
      <c r="J3" s="1"/>
    </row>
    <row r="4" spans="1:10" x14ac:dyDescent="0.25">
      <c r="A4" s="4"/>
      <c r="B4" s="4"/>
      <c r="C4" s="4"/>
      <c r="D4" s="4"/>
      <c r="E4" s="4"/>
      <c r="F4" s="4"/>
      <c r="G4" s="4"/>
      <c r="H4" s="1"/>
      <c r="I4" s="4"/>
      <c r="J4" s="1"/>
    </row>
    <row r="5" spans="1:10" x14ac:dyDescent="0.25">
      <c r="A5" s="4"/>
      <c r="B5" s="4"/>
      <c r="C5" s="4"/>
      <c r="D5" s="4"/>
      <c r="E5" s="4"/>
      <c r="F5" s="4"/>
      <c r="G5" s="4"/>
      <c r="H5" s="1"/>
      <c r="I5" s="4"/>
      <c r="J5" s="1"/>
    </row>
    <row r="6" spans="1:10" x14ac:dyDescent="0.25">
      <c r="A6" s="4"/>
      <c r="B6" s="4"/>
      <c r="C6" s="4"/>
      <c r="D6" s="4"/>
      <c r="E6" s="4"/>
      <c r="F6" s="4"/>
      <c r="G6" s="4"/>
      <c r="H6" s="1"/>
      <c r="I6" s="4"/>
      <c r="J6" s="1"/>
    </row>
    <row r="7" spans="1:10" x14ac:dyDescent="0.25">
      <c r="A7" s="4"/>
      <c r="B7" s="4"/>
      <c r="C7" s="4"/>
      <c r="D7" s="4"/>
      <c r="E7" s="4"/>
      <c r="F7" s="4"/>
      <c r="G7" s="4"/>
      <c r="H7" s="1"/>
      <c r="I7" s="4"/>
      <c r="J7" s="1"/>
    </row>
    <row r="8" spans="1:10" x14ac:dyDescent="0.25">
      <c r="A8" s="4"/>
      <c r="B8" s="4"/>
      <c r="C8" s="4"/>
      <c r="D8" s="4"/>
      <c r="E8" s="4"/>
      <c r="F8" s="4"/>
      <c r="G8" s="4"/>
      <c r="H8" s="1"/>
      <c r="I8" s="4"/>
      <c r="J8" s="1"/>
    </row>
    <row r="9" spans="1:10" x14ac:dyDescent="0.25">
      <c r="A9" s="4"/>
      <c r="B9" s="4"/>
      <c r="C9" s="4"/>
      <c r="D9" s="4"/>
      <c r="E9" s="4"/>
      <c r="F9" s="4"/>
      <c r="G9" s="4"/>
      <c r="H9" s="1"/>
      <c r="I9" s="4"/>
      <c r="J9" s="1"/>
    </row>
    <row r="10" spans="1:10" x14ac:dyDescent="0.25">
      <c r="A10" s="4"/>
      <c r="B10" s="4"/>
      <c r="C10" s="4"/>
      <c r="D10" s="4"/>
      <c r="E10" s="4"/>
      <c r="F10" s="4"/>
      <c r="G10" s="4"/>
      <c r="H10" s="1"/>
      <c r="I10" s="4"/>
      <c r="J10" s="1"/>
    </row>
    <row r="11" spans="1:10" x14ac:dyDescent="0.25">
      <c r="A11" s="4"/>
      <c r="B11" s="4"/>
      <c r="C11" s="4"/>
      <c r="D11" s="4"/>
      <c r="E11" s="4"/>
      <c r="F11" s="4"/>
      <c r="G11" s="4"/>
      <c r="H11" s="1"/>
      <c r="I11" s="4"/>
      <c r="J11" s="1"/>
    </row>
    <row r="13" spans="1:10" ht="18" x14ac:dyDescent="0.35">
      <c r="A13" s="3" t="s">
        <v>9</v>
      </c>
      <c r="B13" s="2" t="s">
        <v>4</v>
      </c>
      <c r="C13" s="2" t="s">
        <v>7</v>
      </c>
      <c r="D13" s="2" t="s">
        <v>8</v>
      </c>
      <c r="G13" s="2" t="s">
        <v>12</v>
      </c>
      <c r="H13" s="2" t="s">
        <v>13</v>
      </c>
      <c r="I13" s="2" t="s">
        <v>11</v>
      </c>
      <c r="J13" s="2" t="s">
        <v>14</v>
      </c>
    </row>
    <row r="14" spans="1:10" x14ac:dyDescent="0.25">
      <c r="A14" s="4">
        <f>G2-I2</f>
        <v>0</v>
      </c>
      <c r="B14" s="4">
        <f>E2</f>
        <v>0</v>
      </c>
      <c r="C14" s="4" t="e">
        <f>A14/B14</f>
        <v>#DIV/0!</v>
      </c>
      <c r="D14" s="4" t="e">
        <f>SQRT((1/B14*SQRT((((1*H2)^2)/((-1*A14)^2)))^2)+((-A14/(B14)^2)*(F2^2)))</f>
        <v>#DIV/0!</v>
      </c>
      <c r="G14" s="4"/>
      <c r="H14" s="4"/>
      <c r="I14" s="4"/>
      <c r="J14" s="4"/>
    </row>
    <row r="15" spans="1:10" x14ac:dyDescent="0.25">
      <c r="A15" s="4">
        <f t="shared" ref="A15:A22" si="0">G3-I3</f>
        <v>0</v>
      </c>
      <c r="B15" s="4"/>
      <c r="C15" s="4" t="e">
        <f t="shared" ref="C15:C23" si="1">A15/B15</f>
        <v>#DIV/0!</v>
      </c>
      <c r="D15" s="4" t="e">
        <f t="shared" ref="D15:D23" si="2">SQRT((1/B15*SQRT((((1*H3)^2)/((-1*A15)^2)))^2)+((-A15/(B15)^2)*(F3^2)))</f>
        <v>#DIV/0!</v>
      </c>
      <c r="G15" s="4"/>
      <c r="H15" s="4"/>
      <c r="I15" s="4"/>
      <c r="J15" s="4"/>
    </row>
    <row r="16" spans="1:10" x14ac:dyDescent="0.25">
      <c r="A16" s="4">
        <f t="shared" si="0"/>
        <v>0</v>
      </c>
      <c r="B16" s="4"/>
      <c r="C16" s="4" t="e">
        <f t="shared" si="1"/>
        <v>#DIV/0!</v>
      </c>
      <c r="D16" s="4" t="e">
        <f t="shared" si="2"/>
        <v>#DIV/0!</v>
      </c>
      <c r="G16" s="4"/>
      <c r="H16" s="4"/>
      <c r="I16" s="4"/>
      <c r="J16" s="4"/>
    </row>
    <row r="17" spans="1:10" x14ac:dyDescent="0.25">
      <c r="A17" s="4">
        <f t="shared" si="0"/>
        <v>0</v>
      </c>
      <c r="B17" s="4"/>
      <c r="C17" s="4" t="e">
        <f t="shared" si="1"/>
        <v>#DIV/0!</v>
      </c>
      <c r="D17" s="4" t="e">
        <f t="shared" si="2"/>
        <v>#DIV/0!</v>
      </c>
      <c r="G17" s="4"/>
      <c r="H17" s="4"/>
      <c r="I17" s="4"/>
      <c r="J17" s="4"/>
    </row>
    <row r="18" spans="1:10" x14ac:dyDescent="0.25">
      <c r="A18" s="4">
        <f t="shared" si="0"/>
        <v>0</v>
      </c>
      <c r="B18" s="4"/>
      <c r="C18" s="4" t="e">
        <f t="shared" si="1"/>
        <v>#DIV/0!</v>
      </c>
      <c r="D18" s="4" t="e">
        <f t="shared" si="2"/>
        <v>#DIV/0!</v>
      </c>
      <c r="G18" s="4"/>
      <c r="H18" s="4"/>
      <c r="I18" s="4"/>
      <c r="J18" s="4"/>
    </row>
    <row r="19" spans="1:10" x14ac:dyDescent="0.25">
      <c r="A19" s="4">
        <f t="shared" si="0"/>
        <v>0</v>
      </c>
      <c r="B19" s="4"/>
      <c r="C19" s="4" t="e">
        <f t="shared" si="1"/>
        <v>#DIV/0!</v>
      </c>
      <c r="D19" s="4" t="e">
        <f t="shared" si="2"/>
        <v>#DIV/0!</v>
      </c>
      <c r="G19" s="4"/>
      <c r="H19" s="4"/>
      <c r="I19" s="4"/>
      <c r="J19" s="4"/>
    </row>
    <row r="20" spans="1:10" x14ac:dyDescent="0.25">
      <c r="A20" s="4">
        <f t="shared" si="0"/>
        <v>0</v>
      </c>
      <c r="B20" s="4"/>
      <c r="C20" s="4" t="e">
        <f t="shared" si="1"/>
        <v>#DIV/0!</v>
      </c>
      <c r="D20" s="4" t="e">
        <f t="shared" si="2"/>
        <v>#DIV/0!</v>
      </c>
      <c r="G20" s="4"/>
      <c r="H20" s="4"/>
      <c r="I20" s="4"/>
      <c r="J20" s="4"/>
    </row>
    <row r="21" spans="1:10" x14ac:dyDescent="0.25">
      <c r="A21" s="4">
        <f t="shared" si="0"/>
        <v>0</v>
      </c>
      <c r="B21" s="4"/>
      <c r="C21" s="4" t="e">
        <f t="shared" si="1"/>
        <v>#DIV/0!</v>
      </c>
      <c r="D21" s="4" t="e">
        <f t="shared" si="2"/>
        <v>#DIV/0!</v>
      </c>
      <c r="G21" s="4"/>
      <c r="H21" s="4"/>
      <c r="I21" s="4"/>
      <c r="J21" s="4"/>
    </row>
    <row r="22" spans="1:10" x14ac:dyDescent="0.25">
      <c r="A22" s="4">
        <f t="shared" si="0"/>
        <v>0</v>
      </c>
      <c r="B22" s="4"/>
      <c r="C22" s="4" t="e">
        <f t="shared" si="1"/>
        <v>#DIV/0!</v>
      </c>
      <c r="D22" s="4" t="e">
        <f t="shared" si="2"/>
        <v>#DIV/0!</v>
      </c>
      <c r="G22" s="4"/>
      <c r="H22" s="4"/>
      <c r="I22" s="4"/>
      <c r="J22" s="4"/>
    </row>
    <row r="23" spans="1:10" x14ac:dyDescent="0.25">
      <c r="A23" s="4">
        <f>G11-I11</f>
        <v>0</v>
      </c>
      <c r="B23" s="4"/>
      <c r="C23" s="4" t="e">
        <f t="shared" si="1"/>
        <v>#DIV/0!</v>
      </c>
      <c r="D23" s="4" t="e">
        <f t="shared" si="2"/>
        <v>#DIV/0!</v>
      </c>
      <c r="G23" s="4"/>
      <c r="H23" s="4"/>
      <c r="I23" s="4"/>
      <c r="J23" s="4"/>
    </row>
    <row r="29" spans="1:10" x14ac:dyDescent="0.25">
      <c r="G29" t="s">
        <v>17</v>
      </c>
      <c r="H29" t="e">
        <f t="array" ref="H29:I31">LINEST(C14:C23,A2:A11,TRUE,TRUE)</f>
        <v>#VALUE!</v>
      </c>
      <c r="I29" t="e">
        <v>#VALUE!</v>
      </c>
      <c r="J29" t="s">
        <v>20</v>
      </c>
    </row>
    <row r="30" spans="1:10" x14ac:dyDescent="0.25">
      <c r="G30" t="s">
        <v>18</v>
      </c>
      <c r="H30" t="e">
        <v>#VALUE!</v>
      </c>
      <c r="I30" t="e">
        <v>#VALUE!</v>
      </c>
      <c r="J30" t="s">
        <v>21</v>
      </c>
    </row>
    <row r="31" spans="1:10" x14ac:dyDescent="0.25">
      <c r="G31" t="s">
        <v>19</v>
      </c>
      <c r="H31" t="e">
        <v>#VALUE!</v>
      </c>
      <c r="I31" t="e">
        <v>#VALUE!</v>
      </c>
      <c r="J31" t="s">
        <v>22</v>
      </c>
    </row>
    <row r="33" spans="8:9" x14ac:dyDescent="0.25">
      <c r="H33" t="e" cm="1">
        <f t="array" ref="H33:H42">((H$29*A2:A11)+I$29)-I$31</f>
        <v>#VALUE!</v>
      </c>
      <c r="I33" t="e" cm="1">
        <f t="array" ref="I33:I42">(H$29*A2:A11+I$29)+I$31</f>
        <v>#VALUE!</v>
      </c>
    </row>
    <row r="34" spans="8:9" x14ac:dyDescent="0.25">
      <c r="H34" t="e">
        <v>#VALUE!</v>
      </c>
      <c r="I34" t="e">
        <v>#VALUE!</v>
      </c>
    </row>
    <row r="35" spans="8:9" x14ac:dyDescent="0.25">
      <c r="H35" t="e">
        <v>#VALUE!</v>
      </c>
      <c r="I35" t="e">
        <v>#VALUE!</v>
      </c>
    </row>
    <row r="36" spans="8:9" x14ac:dyDescent="0.25">
      <c r="H36" t="e">
        <v>#VALUE!</v>
      </c>
      <c r="I36" t="e">
        <v>#VALUE!</v>
      </c>
    </row>
    <row r="37" spans="8:9" x14ac:dyDescent="0.25">
      <c r="H37" t="e">
        <v>#VALUE!</v>
      </c>
      <c r="I37" t="e">
        <v>#VALUE!</v>
      </c>
    </row>
    <row r="38" spans="8:9" x14ac:dyDescent="0.25">
      <c r="H38" t="e">
        <v>#VALUE!</v>
      </c>
      <c r="I38" t="e">
        <v>#VALUE!</v>
      </c>
    </row>
    <row r="39" spans="8:9" x14ac:dyDescent="0.25">
      <c r="H39" t="e">
        <v>#VALUE!</v>
      </c>
      <c r="I39" t="e">
        <v>#VALUE!</v>
      </c>
    </row>
    <row r="40" spans="8:9" x14ac:dyDescent="0.25">
      <c r="H40" t="e">
        <v>#VALUE!</v>
      </c>
      <c r="I40" t="e">
        <v>#VALUE!</v>
      </c>
    </row>
    <row r="41" spans="8:9" x14ac:dyDescent="0.25">
      <c r="H41" t="e">
        <v>#VALUE!</v>
      </c>
      <c r="I41" t="e">
        <v>#VALUE!</v>
      </c>
    </row>
    <row r="42" spans="8:9" x14ac:dyDescent="0.25">
      <c r="H42" t="e">
        <v>#VALUE!</v>
      </c>
      <c r="I42" t="e">
        <v>#VALUE!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1D7B-33D1-4FC0-93CD-D87B03199D60}">
  <dimension ref="A1:J42"/>
  <sheetViews>
    <sheetView topLeftCell="A10" zoomScaleNormal="100" workbookViewId="0">
      <selection activeCell="B14" sqref="B14:B23"/>
    </sheetView>
  </sheetViews>
  <sheetFormatPr defaultRowHeight="15" x14ac:dyDescent="0.25"/>
  <cols>
    <col min="1" max="1" width="17.140625" customWidth="1"/>
    <col min="2" max="2" width="8.42578125" customWidth="1"/>
    <col min="3" max="3" width="8.140625" customWidth="1"/>
    <col min="4" max="4" width="10.5703125" customWidth="1"/>
    <col min="5" max="5" width="11.85546875" customWidth="1"/>
    <col min="6" max="6" width="12" customWidth="1"/>
    <col min="7" max="7" width="11.140625" customWidth="1"/>
    <col min="8" max="8" width="13.42578125" customWidth="1"/>
    <col min="9" max="9" width="9.7109375" customWidth="1"/>
    <col min="10" max="10" width="12.140625" customWidth="1"/>
  </cols>
  <sheetData>
    <row r="1" spans="1:10" ht="18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6</v>
      </c>
      <c r="G1" s="3" t="s">
        <v>5</v>
      </c>
      <c r="H1" s="3" t="s">
        <v>16</v>
      </c>
      <c r="I1" s="2" t="s">
        <v>10</v>
      </c>
      <c r="J1" s="2" t="s">
        <v>15</v>
      </c>
    </row>
    <row r="2" spans="1:10" x14ac:dyDescent="0.25">
      <c r="A2" s="4"/>
      <c r="B2" s="4"/>
      <c r="C2" s="4"/>
      <c r="D2" s="4"/>
      <c r="E2" s="4"/>
      <c r="F2" s="4"/>
      <c r="G2" s="4"/>
      <c r="H2" s="1"/>
      <c r="I2" s="4"/>
      <c r="J2" s="1"/>
    </row>
    <row r="3" spans="1:10" x14ac:dyDescent="0.25">
      <c r="A3" s="4"/>
      <c r="B3" s="4"/>
      <c r="C3" s="4"/>
      <c r="D3" s="4"/>
      <c r="E3" s="4"/>
      <c r="F3" s="4"/>
      <c r="G3" s="4"/>
      <c r="H3" s="1"/>
      <c r="I3" s="4"/>
      <c r="J3" s="1"/>
    </row>
    <row r="4" spans="1:10" x14ac:dyDescent="0.25">
      <c r="A4" s="4"/>
      <c r="B4" s="4"/>
      <c r="C4" s="4"/>
      <c r="D4" s="4"/>
      <c r="E4" s="4"/>
      <c r="F4" s="4"/>
      <c r="G4" s="4"/>
      <c r="H4" s="1"/>
      <c r="I4" s="4"/>
      <c r="J4" s="1"/>
    </row>
    <row r="5" spans="1:10" x14ac:dyDescent="0.25">
      <c r="A5" s="4"/>
      <c r="B5" s="4"/>
      <c r="C5" s="4"/>
      <c r="D5" s="4"/>
      <c r="E5" s="4"/>
      <c r="F5" s="4"/>
      <c r="G5" s="4"/>
      <c r="H5" s="1"/>
      <c r="I5" s="4"/>
      <c r="J5" s="1"/>
    </row>
    <row r="6" spans="1:10" x14ac:dyDescent="0.25">
      <c r="A6" s="4"/>
      <c r="B6" s="4"/>
      <c r="C6" s="4"/>
      <c r="D6" s="4"/>
      <c r="E6" s="4"/>
      <c r="F6" s="4"/>
      <c r="G6" s="4"/>
      <c r="H6" s="1"/>
      <c r="I6" s="4"/>
      <c r="J6" s="1"/>
    </row>
    <row r="7" spans="1:10" x14ac:dyDescent="0.25">
      <c r="A7" s="4"/>
      <c r="B7" s="4"/>
      <c r="C7" s="4"/>
      <c r="D7" s="4"/>
      <c r="E7" s="4"/>
      <c r="F7" s="4"/>
      <c r="G7" s="4"/>
      <c r="H7" s="1"/>
      <c r="I7" s="4"/>
      <c r="J7" s="1"/>
    </row>
    <row r="8" spans="1:10" x14ac:dyDescent="0.25">
      <c r="A8" s="4"/>
      <c r="B8" s="4"/>
      <c r="C8" s="4"/>
      <c r="D8" s="4"/>
      <c r="E8" s="4"/>
      <c r="F8" s="4"/>
      <c r="G8" s="4"/>
      <c r="H8" s="1"/>
      <c r="I8" s="4"/>
      <c r="J8" s="1"/>
    </row>
    <row r="9" spans="1:10" x14ac:dyDescent="0.25">
      <c r="A9" s="4"/>
      <c r="B9" s="4"/>
      <c r="C9" s="4"/>
      <c r="D9" s="4"/>
      <c r="E9" s="4"/>
      <c r="F9" s="4"/>
      <c r="G9" s="4"/>
      <c r="H9" s="1"/>
      <c r="I9" s="4"/>
      <c r="J9" s="1"/>
    </row>
    <row r="10" spans="1:10" x14ac:dyDescent="0.25">
      <c r="A10" s="4"/>
      <c r="B10" s="4"/>
      <c r="C10" s="4"/>
      <c r="D10" s="4"/>
      <c r="E10" s="4"/>
      <c r="F10" s="4"/>
      <c r="G10" s="4"/>
      <c r="H10" s="1"/>
      <c r="I10" s="4"/>
      <c r="J10" s="1"/>
    </row>
    <row r="11" spans="1:10" x14ac:dyDescent="0.25">
      <c r="A11" s="4"/>
      <c r="B11" s="4"/>
      <c r="C11" s="4"/>
      <c r="D11" s="4"/>
      <c r="E11" s="4"/>
      <c r="F11" s="4"/>
      <c r="G11" s="4"/>
      <c r="H11" s="1"/>
      <c r="I11" s="4"/>
      <c r="J11" s="1"/>
    </row>
    <row r="13" spans="1:10" ht="18" x14ac:dyDescent="0.35">
      <c r="A13" s="3" t="s">
        <v>9</v>
      </c>
      <c r="B13" s="2" t="s">
        <v>4</v>
      </c>
      <c r="C13" s="2" t="s">
        <v>7</v>
      </c>
      <c r="D13" s="2" t="s">
        <v>8</v>
      </c>
      <c r="G13" s="2" t="s">
        <v>12</v>
      </c>
      <c r="H13" s="2" t="s">
        <v>13</v>
      </c>
      <c r="I13" s="2" t="s">
        <v>11</v>
      </c>
      <c r="J13" s="2" t="s">
        <v>14</v>
      </c>
    </row>
    <row r="14" spans="1:10" x14ac:dyDescent="0.25">
      <c r="A14" s="4">
        <f>G2-I2</f>
        <v>0</v>
      </c>
      <c r="B14" s="4">
        <f>E2</f>
        <v>0</v>
      </c>
      <c r="C14" s="4" t="e">
        <f>A14/B14</f>
        <v>#DIV/0!</v>
      </c>
      <c r="D14" s="4" t="e">
        <f>SQRT((1/B14*SQRT((((1*H2)^2)/((-1*A14)^2)))^2)+((-A14/(B14)^2)*(F2^2)))</f>
        <v>#DIV/0!</v>
      </c>
      <c r="G14" s="4"/>
      <c r="H14" s="4"/>
      <c r="I14" s="4"/>
      <c r="J14" s="4"/>
    </row>
    <row r="15" spans="1:10" x14ac:dyDescent="0.25">
      <c r="A15" s="4">
        <f t="shared" ref="A15:A22" si="0">G3-I3</f>
        <v>0</v>
      </c>
      <c r="B15" s="4">
        <f t="shared" ref="B15:B23" si="1">E3</f>
        <v>0</v>
      </c>
      <c r="C15" s="4" t="e">
        <f t="shared" ref="C15:C23" si="2">A15/B15</f>
        <v>#DIV/0!</v>
      </c>
      <c r="D15" s="4" t="e">
        <f t="shared" ref="D15:D23" si="3">SQRT((1/B15*SQRT((((1*H3)^2)/((-1*A15)^2)))^2)+((-A15/(B15)^2)*(F3^2)))</f>
        <v>#DIV/0!</v>
      </c>
      <c r="G15" s="4"/>
      <c r="H15" s="4"/>
      <c r="I15" s="4"/>
      <c r="J15" s="4"/>
    </row>
    <row r="16" spans="1:10" x14ac:dyDescent="0.25">
      <c r="A16" s="4">
        <f t="shared" si="0"/>
        <v>0</v>
      </c>
      <c r="B16" s="4">
        <f t="shared" si="1"/>
        <v>0</v>
      </c>
      <c r="C16" s="4" t="e">
        <f t="shared" si="2"/>
        <v>#DIV/0!</v>
      </c>
      <c r="D16" s="4" t="e">
        <f t="shared" si="3"/>
        <v>#DIV/0!</v>
      </c>
      <c r="G16" s="4"/>
      <c r="H16" s="4"/>
      <c r="I16" s="4"/>
      <c r="J16" s="4"/>
    </row>
    <row r="17" spans="1:10" x14ac:dyDescent="0.25">
      <c r="A17" s="4">
        <f t="shared" si="0"/>
        <v>0</v>
      </c>
      <c r="B17" s="4">
        <f t="shared" si="1"/>
        <v>0</v>
      </c>
      <c r="C17" s="4" t="e">
        <f t="shared" si="2"/>
        <v>#DIV/0!</v>
      </c>
      <c r="D17" s="4" t="e">
        <f t="shared" si="3"/>
        <v>#DIV/0!</v>
      </c>
      <c r="G17" s="4"/>
      <c r="H17" s="4"/>
      <c r="I17" s="4"/>
      <c r="J17" s="4"/>
    </row>
    <row r="18" spans="1:10" x14ac:dyDescent="0.25">
      <c r="A18" s="4">
        <f t="shared" si="0"/>
        <v>0</v>
      </c>
      <c r="B18" s="4">
        <f t="shared" si="1"/>
        <v>0</v>
      </c>
      <c r="C18" s="4" t="e">
        <f t="shared" si="2"/>
        <v>#DIV/0!</v>
      </c>
      <c r="D18" s="4" t="e">
        <f t="shared" si="3"/>
        <v>#DIV/0!</v>
      </c>
      <c r="G18" s="4"/>
      <c r="H18" s="4"/>
      <c r="I18" s="4"/>
      <c r="J18" s="4"/>
    </row>
    <row r="19" spans="1:10" x14ac:dyDescent="0.25">
      <c r="A19" s="4">
        <f t="shared" si="0"/>
        <v>0</v>
      </c>
      <c r="B19" s="4">
        <f t="shared" si="1"/>
        <v>0</v>
      </c>
      <c r="C19" s="4" t="e">
        <f t="shared" si="2"/>
        <v>#DIV/0!</v>
      </c>
      <c r="D19" s="4" t="e">
        <f t="shared" si="3"/>
        <v>#DIV/0!</v>
      </c>
      <c r="G19" s="4"/>
      <c r="H19" s="4"/>
      <c r="I19" s="4"/>
      <c r="J19" s="4"/>
    </row>
    <row r="20" spans="1:10" x14ac:dyDescent="0.25">
      <c r="A20" s="4">
        <f t="shared" si="0"/>
        <v>0</v>
      </c>
      <c r="B20" s="4">
        <f t="shared" si="1"/>
        <v>0</v>
      </c>
      <c r="C20" s="4" t="e">
        <f t="shared" si="2"/>
        <v>#DIV/0!</v>
      </c>
      <c r="D20" s="4" t="e">
        <f t="shared" si="3"/>
        <v>#DIV/0!</v>
      </c>
      <c r="G20" s="4"/>
      <c r="H20" s="4"/>
      <c r="I20" s="4"/>
      <c r="J20" s="4"/>
    </row>
    <row r="21" spans="1:10" x14ac:dyDescent="0.25">
      <c r="A21" s="4">
        <f t="shared" si="0"/>
        <v>0</v>
      </c>
      <c r="B21" s="4">
        <f t="shared" si="1"/>
        <v>0</v>
      </c>
      <c r="C21" s="4" t="e">
        <f t="shared" si="2"/>
        <v>#DIV/0!</v>
      </c>
      <c r="D21" s="4" t="e">
        <f t="shared" si="3"/>
        <v>#DIV/0!</v>
      </c>
      <c r="G21" s="4"/>
      <c r="H21" s="4"/>
      <c r="I21" s="4"/>
      <c r="J21" s="4"/>
    </row>
    <row r="22" spans="1:10" x14ac:dyDescent="0.25">
      <c r="A22" s="4">
        <f t="shared" si="0"/>
        <v>0</v>
      </c>
      <c r="B22" s="4">
        <f t="shared" si="1"/>
        <v>0</v>
      </c>
      <c r="C22" s="4" t="e">
        <f t="shared" si="2"/>
        <v>#DIV/0!</v>
      </c>
      <c r="D22" s="4" t="e">
        <f t="shared" si="3"/>
        <v>#DIV/0!</v>
      </c>
      <c r="G22" s="4"/>
      <c r="H22" s="4"/>
      <c r="I22" s="4"/>
      <c r="J22" s="4"/>
    </row>
    <row r="23" spans="1:10" x14ac:dyDescent="0.25">
      <c r="A23" s="4">
        <f>G11-I11</f>
        <v>0</v>
      </c>
      <c r="B23" s="4">
        <f t="shared" si="1"/>
        <v>0</v>
      </c>
      <c r="C23" s="4" t="e">
        <f t="shared" si="2"/>
        <v>#DIV/0!</v>
      </c>
      <c r="D23" s="4" t="e">
        <f t="shared" si="3"/>
        <v>#DIV/0!</v>
      </c>
      <c r="G23" s="4"/>
      <c r="H23" s="4"/>
      <c r="I23" s="4"/>
      <c r="J23" s="4"/>
    </row>
    <row r="29" spans="1:10" x14ac:dyDescent="0.25">
      <c r="G29" t="s">
        <v>17</v>
      </c>
      <c r="H29" t="e">
        <f t="array" ref="H29:I31">LINEST(C14:C23,A2:A11,TRUE,TRUE)</f>
        <v>#VALUE!</v>
      </c>
      <c r="I29" t="e">
        <v>#VALUE!</v>
      </c>
      <c r="J29" t="s">
        <v>20</v>
      </c>
    </row>
    <row r="30" spans="1:10" x14ac:dyDescent="0.25">
      <c r="G30" t="s">
        <v>18</v>
      </c>
      <c r="H30" t="e">
        <v>#VALUE!</v>
      </c>
      <c r="I30" t="e">
        <v>#VALUE!</v>
      </c>
      <c r="J30" t="s">
        <v>21</v>
      </c>
    </row>
    <row r="31" spans="1:10" x14ac:dyDescent="0.25">
      <c r="G31" t="s">
        <v>19</v>
      </c>
      <c r="H31" t="e">
        <v>#VALUE!</v>
      </c>
      <c r="I31" t="e">
        <v>#VALUE!</v>
      </c>
      <c r="J31" t="s">
        <v>22</v>
      </c>
    </row>
    <row r="33" spans="8:9" x14ac:dyDescent="0.25">
      <c r="H33" t="e" cm="1">
        <f t="array" ref="H33:H42">((H$29*A2:A11)+I$29)-I$31</f>
        <v>#VALUE!</v>
      </c>
      <c r="I33" t="e" cm="1">
        <f t="array" ref="I33:I42">(H$29*A2:A11+I$29)+I$31</f>
        <v>#VALUE!</v>
      </c>
    </row>
    <row r="34" spans="8:9" x14ac:dyDescent="0.25">
      <c r="H34" t="e">
        <v>#VALUE!</v>
      </c>
      <c r="I34" t="e">
        <v>#VALUE!</v>
      </c>
    </row>
    <row r="35" spans="8:9" x14ac:dyDescent="0.25">
      <c r="H35" t="e">
        <v>#VALUE!</v>
      </c>
      <c r="I35" t="e">
        <v>#VALUE!</v>
      </c>
    </row>
    <row r="36" spans="8:9" x14ac:dyDescent="0.25">
      <c r="H36" t="e">
        <v>#VALUE!</v>
      </c>
      <c r="I36" t="e">
        <v>#VALUE!</v>
      </c>
    </row>
    <row r="37" spans="8:9" x14ac:dyDescent="0.25">
      <c r="H37" t="e">
        <v>#VALUE!</v>
      </c>
      <c r="I37" t="e">
        <v>#VALUE!</v>
      </c>
    </row>
    <row r="38" spans="8:9" x14ac:dyDescent="0.25">
      <c r="H38" t="e">
        <v>#VALUE!</v>
      </c>
      <c r="I38" t="e">
        <v>#VALUE!</v>
      </c>
    </row>
    <row r="39" spans="8:9" x14ac:dyDescent="0.25">
      <c r="H39" t="e">
        <v>#VALUE!</v>
      </c>
      <c r="I39" t="e">
        <v>#VALUE!</v>
      </c>
    </row>
    <row r="40" spans="8:9" x14ac:dyDescent="0.25">
      <c r="H40" t="e">
        <v>#VALUE!</v>
      </c>
      <c r="I40" t="e">
        <v>#VALUE!</v>
      </c>
    </row>
    <row r="41" spans="8:9" x14ac:dyDescent="0.25">
      <c r="H41" t="e">
        <v>#VALUE!</v>
      </c>
      <c r="I41" t="e">
        <v>#VALUE!</v>
      </c>
    </row>
    <row r="42" spans="8:9" x14ac:dyDescent="0.25">
      <c r="H42" t="e">
        <v>#VALUE!</v>
      </c>
      <c r="I42" t="e"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4CFE-647A-4E69-9A8E-846271EDEF99}">
  <dimension ref="A1:J42"/>
  <sheetViews>
    <sheetView topLeftCell="A10" zoomScaleNormal="100" workbookViewId="0">
      <selection activeCell="B14" sqref="B14:B23"/>
    </sheetView>
  </sheetViews>
  <sheetFormatPr defaultRowHeight="15" x14ac:dyDescent="0.25"/>
  <cols>
    <col min="1" max="1" width="17.140625" customWidth="1"/>
    <col min="2" max="2" width="8.42578125" customWidth="1"/>
    <col min="3" max="3" width="8.140625" customWidth="1"/>
    <col min="4" max="4" width="10.5703125" customWidth="1"/>
    <col min="5" max="5" width="11.85546875" customWidth="1"/>
    <col min="6" max="6" width="12" customWidth="1"/>
    <col min="7" max="7" width="11.140625" customWidth="1"/>
    <col min="8" max="8" width="13.42578125" customWidth="1"/>
    <col min="9" max="9" width="9.7109375" customWidth="1"/>
    <col min="10" max="10" width="12.140625" customWidth="1"/>
  </cols>
  <sheetData>
    <row r="1" spans="1:10" ht="18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6</v>
      </c>
      <c r="G1" s="3" t="s">
        <v>5</v>
      </c>
      <c r="H1" s="3" t="s">
        <v>16</v>
      </c>
      <c r="I1" s="2" t="s">
        <v>10</v>
      </c>
      <c r="J1" s="2" t="s">
        <v>15</v>
      </c>
    </row>
    <row r="2" spans="1:10" x14ac:dyDescent="0.25">
      <c r="A2" s="4"/>
      <c r="B2" s="4"/>
      <c r="C2" s="4"/>
      <c r="D2" s="4"/>
      <c r="E2" s="4"/>
      <c r="F2" s="4"/>
      <c r="G2" s="4"/>
      <c r="H2" s="1"/>
      <c r="I2" s="4"/>
      <c r="J2" s="1"/>
    </row>
    <row r="3" spans="1:10" x14ac:dyDescent="0.25">
      <c r="A3" s="4"/>
      <c r="B3" s="4"/>
      <c r="C3" s="4"/>
      <c r="D3" s="4"/>
      <c r="E3" s="4"/>
      <c r="F3" s="4"/>
      <c r="G3" s="4"/>
      <c r="H3" s="1"/>
      <c r="I3" s="4"/>
      <c r="J3" s="1"/>
    </row>
    <row r="4" spans="1:10" x14ac:dyDescent="0.25">
      <c r="A4" s="4"/>
      <c r="B4" s="4"/>
      <c r="C4" s="4"/>
      <c r="D4" s="4"/>
      <c r="E4" s="4"/>
      <c r="F4" s="4"/>
      <c r="G4" s="4"/>
      <c r="H4" s="1"/>
      <c r="I4" s="4"/>
      <c r="J4" s="1"/>
    </row>
    <row r="5" spans="1:10" x14ac:dyDescent="0.25">
      <c r="A5" s="4"/>
      <c r="B5" s="4"/>
      <c r="C5" s="4"/>
      <c r="D5" s="4"/>
      <c r="E5" s="4"/>
      <c r="F5" s="4"/>
      <c r="G5" s="4"/>
      <c r="H5" s="1"/>
      <c r="I5" s="4"/>
      <c r="J5" s="1"/>
    </row>
    <row r="6" spans="1:10" x14ac:dyDescent="0.25">
      <c r="A6" s="4"/>
      <c r="B6" s="4"/>
      <c r="C6" s="4"/>
      <c r="D6" s="4"/>
      <c r="E6" s="4"/>
      <c r="F6" s="4"/>
      <c r="G6" s="4"/>
      <c r="H6" s="1"/>
      <c r="I6" s="4"/>
      <c r="J6" s="1"/>
    </row>
    <row r="7" spans="1:10" x14ac:dyDescent="0.25">
      <c r="A7" s="4"/>
      <c r="B7" s="4"/>
      <c r="C7" s="4"/>
      <c r="D7" s="4"/>
      <c r="E7" s="4"/>
      <c r="F7" s="4"/>
      <c r="G7" s="4"/>
      <c r="H7" s="1"/>
      <c r="I7" s="4"/>
      <c r="J7" s="1"/>
    </row>
    <row r="8" spans="1:10" x14ac:dyDescent="0.25">
      <c r="A8" s="4"/>
      <c r="B8" s="4"/>
      <c r="C8" s="4"/>
      <c r="D8" s="4"/>
      <c r="E8" s="4"/>
      <c r="F8" s="4"/>
      <c r="G8" s="4"/>
      <c r="H8" s="1"/>
      <c r="I8" s="4"/>
      <c r="J8" s="1"/>
    </row>
    <row r="9" spans="1:10" x14ac:dyDescent="0.25">
      <c r="A9" s="4"/>
      <c r="B9" s="4"/>
      <c r="C9" s="4"/>
      <c r="D9" s="4"/>
      <c r="E9" s="4"/>
      <c r="F9" s="4"/>
      <c r="G9" s="4"/>
      <c r="H9" s="1"/>
      <c r="I9" s="4"/>
      <c r="J9" s="1"/>
    </row>
    <row r="10" spans="1:10" x14ac:dyDescent="0.25">
      <c r="A10" s="4"/>
      <c r="B10" s="4"/>
      <c r="C10" s="4"/>
      <c r="D10" s="4"/>
      <c r="E10" s="4"/>
      <c r="F10" s="4"/>
      <c r="G10" s="4"/>
      <c r="H10" s="1"/>
      <c r="I10" s="4"/>
      <c r="J10" s="1"/>
    </row>
    <row r="11" spans="1:10" x14ac:dyDescent="0.25">
      <c r="A11" s="4"/>
      <c r="B11" s="4"/>
      <c r="C11" s="4"/>
      <c r="D11" s="4"/>
      <c r="E11" s="4"/>
      <c r="F11" s="4"/>
      <c r="G11" s="4"/>
      <c r="H11" s="1"/>
      <c r="I11" s="4"/>
      <c r="J11" s="1"/>
    </row>
    <row r="13" spans="1:10" ht="18" x14ac:dyDescent="0.35">
      <c r="A13" s="3" t="s">
        <v>9</v>
      </c>
      <c r="B13" s="2" t="s">
        <v>4</v>
      </c>
      <c r="C13" s="2" t="s">
        <v>7</v>
      </c>
      <c r="D13" s="2" t="s">
        <v>8</v>
      </c>
      <c r="G13" s="2" t="s">
        <v>12</v>
      </c>
      <c r="H13" s="2" t="s">
        <v>13</v>
      </c>
      <c r="I13" s="2" t="s">
        <v>11</v>
      </c>
      <c r="J13" s="2" t="s">
        <v>14</v>
      </c>
    </row>
    <row r="14" spans="1:10" x14ac:dyDescent="0.25">
      <c r="A14" s="4">
        <f>G2-I2</f>
        <v>0</v>
      </c>
      <c r="B14" s="4">
        <f>E2</f>
        <v>0</v>
      </c>
      <c r="C14" s="4" t="e">
        <f>A14/B14</f>
        <v>#DIV/0!</v>
      </c>
      <c r="D14" s="4" t="e">
        <f>SQRT((1/B14*SQRT((((1*H2)^2)/((-1*A14)^2)))^2)+((-A14/(B14)^2)*(F2^2)))</f>
        <v>#DIV/0!</v>
      </c>
      <c r="G14" s="4"/>
      <c r="H14" s="4"/>
      <c r="I14" s="4"/>
      <c r="J14" s="4"/>
    </row>
    <row r="15" spans="1:10" x14ac:dyDescent="0.25">
      <c r="A15" s="4">
        <f t="shared" ref="A15:A22" si="0">G3-I3</f>
        <v>0</v>
      </c>
      <c r="B15" s="4">
        <f t="shared" ref="B15:B23" si="1">E3</f>
        <v>0</v>
      </c>
      <c r="C15" s="4" t="e">
        <f t="shared" ref="C15:C23" si="2">A15/B15</f>
        <v>#DIV/0!</v>
      </c>
      <c r="D15" s="4" t="e">
        <f t="shared" ref="D15:D23" si="3">SQRT((1/B15*SQRT((((1*H3)^2)/((-1*A15)^2)))^2)+((-A15/(B15)^2)*(F3^2)))</f>
        <v>#DIV/0!</v>
      </c>
      <c r="G15" s="4"/>
      <c r="H15" s="4"/>
      <c r="I15" s="4"/>
      <c r="J15" s="4"/>
    </row>
    <row r="16" spans="1:10" x14ac:dyDescent="0.25">
      <c r="A16" s="4">
        <f t="shared" si="0"/>
        <v>0</v>
      </c>
      <c r="B16" s="4">
        <f t="shared" si="1"/>
        <v>0</v>
      </c>
      <c r="C16" s="4" t="e">
        <f t="shared" si="2"/>
        <v>#DIV/0!</v>
      </c>
      <c r="D16" s="4" t="e">
        <f t="shared" si="3"/>
        <v>#DIV/0!</v>
      </c>
      <c r="G16" s="4"/>
      <c r="H16" s="4"/>
      <c r="I16" s="4"/>
      <c r="J16" s="4"/>
    </row>
    <row r="17" spans="1:10" x14ac:dyDescent="0.25">
      <c r="A17" s="4">
        <f t="shared" si="0"/>
        <v>0</v>
      </c>
      <c r="B17" s="4">
        <f t="shared" si="1"/>
        <v>0</v>
      </c>
      <c r="C17" s="4" t="e">
        <f t="shared" si="2"/>
        <v>#DIV/0!</v>
      </c>
      <c r="D17" s="4" t="e">
        <f t="shared" si="3"/>
        <v>#DIV/0!</v>
      </c>
      <c r="G17" s="4"/>
      <c r="H17" s="4"/>
      <c r="I17" s="4"/>
      <c r="J17" s="4"/>
    </row>
    <row r="18" spans="1:10" x14ac:dyDescent="0.25">
      <c r="A18" s="4">
        <f t="shared" si="0"/>
        <v>0</v>
      </c>
      <c r="B18" s="4">
        <f t="shared" si="1"/>
        <v>0</v>
      </c>
      <c r="C18" s="4" t="e">
        <f t="shared" si="2"/>
        <v>#DIV/0!</v>
      </c>
      <c r="D18" s="4" t="e">
        <f t="shared" si="3"/>
        <v>#DIV/0!</v>
      </c>
      <c r="G18" s="4"/>
      <c r="H18" s="4"/>
      <c r="I18" s="4"/>
      <c r="J18" s="4"/>
    </row>
    <row r="19" spans="1:10" x14ac:dyDescent="0.25">
      <c r="A19" s="4">
        <f t="shared" si="0"/>
        <v>0</v>
      </c>
      <c r="B19" s="4">
        <f t="shared" si="1"/>
        <v>0</v>
      </c>
      <c r="C19" s="4" t="e">
        <f t="shared" si="2"/>
        <v>#DIV/0!</v>
      </c>
      <c r="D19" s="4" t="e">
        <f t="shared" si="3"/>
        <v>#DIV/0!</v>
      </c>
      <c r="G19" s="4"/>
      <c r="H19" s="4"/>
      <c r="I19" s="4"/>
      <c r="J19" s="4"/>
    </row>
    <row r="20" spans="1:10" x14ac:dyDescent="0.25">
      <c r="A20" s="4">
        <f t="shared" si="0"/>
        <v>0</v>
      </c>
      <c r="B20" s="4">
        <f t="shared" si="1"/>
        <v>0</v>
      </c>
      <c r="C20" s="4" t="e">
        <f t="shared" si="2"/>
        <v>#DIV/0!</v>
      </c>
      <c r="D20" s="4" t="e">
        <f t="shared" si="3"/>
        <v>#DIV/0!</v>
      </c>
      <c r="G20" s="4"/>
      <c r="H20" s="4"/>
      <c r="I20" s="4"/>
      <c r="J20" s="4"/>
    </row>
    <row r="21" spans="1:10" x14ac:dyDescent="0.25">
      <c r="A21" s="4">
        <f t="shared" si="0"/>
        <v>0</v>
      </c>
      <c r="B21" s="4">
        <f t="shared" si="1"/>
        <v>0</v>
      </c>
      <c r="C21" s="4" t="e">
        <f t="shared" si="2"/>
        <v>#DIV/0!</v>
      </c>
      <c r="D21" s="4" t="e">
        <f t="shared" si="3"/>
        <v>#DIV/0!</v>
      </c>
      <c r="G21" s="4"/>
      <c r="H21" s="4"/>
      <c r="I21" s="4"/>
      <c r="J21" s="4"/>
    </row>
    <row r="22" spans="1:10" x14ac:dyDescent="0.25">
      <c r="A22" s="4">
        <f t="shared" si="0"/>
        <v>0</v>
      </c>
      <c r="B22" s="4">
        <f t="shared" si="1"/>
        <v>0</v>
      </c>
      <c r="C22" s="4" t="e">
        <f t="shared" si="2"/>
        <v>#DIV/0!</v>
      </c>
      <c r="D22" s="4" t="e">
        <f t="shared" si="3"/>
        <v>#DIV/0!</v>
      </c>
      <c r="G22" s="4"/>
      <c r="H22" s="4"/>
      <c r="I22" s="4"/>
      <c r="J22" s="4"/>
    </row>
    <row r="23" spans="1:10" x14ac:dyDescent="0.25">
      <c r="A23" s="4">
        <f>G11-I11</f>
        <v>0</v>
      </c>
      <c r="B23" s="4">
        <f t="shared" si="1"/>
        <v>0</v>
      </c>
      <c r="C23" s="4" t="e">
        <f t="shared" si="2"/>
        <v>#DIV/0!</v>
      </c>
      <c r="D23" s="4" t="e">
        <f t="shared" si="3"/>
        <v>#DIV/0!</v>
      </c>
      <c r="G23" s="4"/>
      <c r="H23" s="4"/>
      <c r="I23" s="4"/>
      <c r="J23" s="4"/>
    </row>
    <row r="29" spans="1:10" x14ac:dyDescent="0.25">
      <c r="G29" t="s">
        <v>17</v>
      </c>
      <c r="H29" t="e">
        <f t="array" ref="H29:I31">LINEST(C14:C23,A2:A11,TRUE,TRUE)</f>
        <v>#VALUE!</v>
      </c>
      <c r="I29" t="e">
        <v>#VALUE!</v>
      </c>
      <c r="J29" t="s">
        <v>20</v>
      </c>
    </row>
    <row r="30" spans="1:10" x14ac:dyDescent="0.25">
      <c r="G30" t="s">
        <v>18</v>
      </c>
      <c r="H30" t="e">
        <v>#VALUE!</v>
      </c>
      <c r="I30" t="e">
        <v>#VALUE!</v>
      </c>
      <c r="J30" t="s">
        <v>21</v>
      </c>
    </row>
    <row r="31" spans="1:10" x14ac:dyDescent="0.25">
      <c r="G31" t="s">
        <v>19</v>
      </c>
      <c r="H31" t="e">
        <v>#VALUE!</v>
      </c>
      <c r="I31" t="e">
        <v>#VALUE!</v>
      </c>
      <c r="J31" t="s">
        <v>22</v>
      </c>
    </row>
    <row r="33" spans="8:9" x14ac:dyDescent="0.25">
      <c r="H33" t="e" cm="1">
        <f t="array" ref="H33:H42">((H$29*A2:A11)+I$29)-I$31</f>
        <v>#VALUE!</v>
      </c>
      <c r="I33" t="e" cm="1">
        <f t="array" ref="I33:I42">(H$29*A2:A11+I$29)+I$31</f>
        <v>#VALUE!</v>
      </c>
    </row>
    <row r="34" spans="8:9" x14ac:dyDescent="0.25">
      <c r="H34" t="e">
        <v>#VALUE!</v>
      </c>
      <c r="I34" t="e">
        <v>#VALUE!</v>
      </c>
    </row>
    <row r="35" spans="8:9" x14ac:dyDescent="0.25">
      <c r="H35" t="e">
        <v>#VALUE!</v>
      </c>
      <c r="I35" t="e">
        <v>#VALUE!</v>
      </c>
    </row>
    <row r="36" spans="8:9" x14ac:dyDescent="0.25">
      <c r="H36" t="e">
        <v>#VALUE!</v>
      </c>
      <c r="I36" t="e">
        <v>#VALUE!</v>
      </c>
    </row>
    <row r="37" spans="8:9" x14ac:dyDescent="0.25">
      <c r="H37" t="e">
        <v>#VALUE!</v>
      </c>
      <c r="I37" t="e">
        <v>#VALUE!</v>
      </c>
    </row>
    <row r="38" spans="8:9" x14ac:dyDescent="0.25">
      <c r="H38" t="e">
        <v>#VALUE!</v>
      </c>
      <c r="I38" t="e">
        <v>#VALUE!</v>
      </c>
    </row>
    <row r="39" spans="8:9" x14ac:dyDescent="0.25">
      <c r="H39" t="e">
        <v>#VALUE!</v>
      </c>
      <c r="I39" t="e">
        <v>#VALUE!</v>
      </c>
    </row>
    <row r="40" spans="8:9" x14ac:dyDescent="0.25">
      <c r="H40" t="e">
        <v>#VALUE!</v>
      </c>
      <c r="I40" t="e">
        <v>#VALUE!</v>
      </c>
    </row>
    <row r="41" spans="8:9" x14ac:dyDescent="0.25">
      <c r="H41" t="e">
        <v>#VALUE!</v>
      </c>
      <c r="I41" t="e">
        <v>#VALUE!</v>
      </c>
    </row>
    <row r="42" spans="8:9" x14ac:dyDescent="0.25">
      <c r="H42" t="e">
        <v>#VALUE!</v>
      </c>
      <c r="I42" t="e"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9315-B20B-4EEB-AD5C-D99E43A95CD5}">
  <dimension ref="A1:J42"/>
  <sheetViews>
    <sheetView tabSelected="1" topLeftCell="A7" zoomScaleNormal="100" workbookViewId="0">
      <selection activeCell="H36" sqref="H36"/>
    </sheetView>
  </sheetViews>
  <sheetFormatPr defaultRowHeight="15" x14ac:dyDescent="0.25"/>
  <cols>
    <col min="1" max="1" width="17.140625" customWidth="1"/>
    <col min="2" max="2" width="8.42578125" customWidth="1"/>
    <col min="3" max="3" width="8.140625" customWidth="1"/>
    <col min="4" max="4" width="10.5703125" customWidth="1"/>
    <col min="5" max="5" width="11.85546875" customWidth="1"/>
    <col min="6" max="6" width="12" customWidth="1"/>
    <col min="7" max="7" width="11.140625" customWidth="1"/>
    <col min="8" max="8" width="13.42578125" customWidth="1"/>
    <col min="9" max="9" width="9.7109375" customWidth="1"/>
    <col min="10" max="10" width="12.140625" customWidth="1"/>
  </cols>
  <sheetData>
    <row r="1" spans="1:10" ht="18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6</v>
      </c>
      <c r="G1" s="3" t="s">
        <v>5</v>
      </c>
      <c r="H1" s="3" t="s">
        <v>16</v>
      </c>
      <c r="I1" s="2" t="s">
        <v>10</v>
      </c>
      <c r="J1" s="2" t="s">
        <v>15</v>
      </c>
    </row>
    <row r="2" spans="1:10" x14ac:dyDescent="0.25">
      <c r="A2" s="4"/>
      <c r="B2" s="4"/>
      <c r="C2" s="4"/>
      <c r="D2" s="4"/>
      <c r="E2" s="4"/>
      <c r="F2" s="4"/>
      <c r="G2" s="4"/>
      <c r="H2" s="1"/>
      <c r="I2" s="4"/>
      <c r="J2" s="1"/>
    </row>
    <row r="3" spans="1:10" x14ac:dyDescent="0.25">
      <c r="A3" s="4"/>
      <c r="B3" s="4"/>
      <c r="C3" s="4"/>
      <c r="D3" s="4"/>
      <c r="E3" s="4"/>
      <c r="F3" s="4"/>
      <c r="G3" s="4"/>
      <c r="H3" s="1"/>
      <c r="I3" s="4"/>
      <c r="J3" s="1"/>
    </row>
    <row r="4" spans="1:10" x14ac:dyDescent="0.25">
      <c r="A4" s="4"/>
      <c r="B4" s="4"/>
      <c r="C4" s="4"/>
      <c r="D4" s="4"/>
      <c r="E4" s="4"/>
      <c r="F4" s="4"/>
      <c r="G4" s="4"/>
      <c r="H4" s="1"/>
      <c r="I4" s="4"/>
      <c r="J4" s="1"/>
    </row>
    <row r="5" spans="1:10" x14ac:dyDescent="0.25">
      <c r="A5" s="4"/>
      <c r="B5" s="4"/>
      <c r="C5" s="4"/>
      <c r="D5" s="4"/>
      <c r="E5" s="4"/>
      <c r="F5" s="4"/>
      <c r="G5" s="4"/>
      <c r="H5" s="1"/>
      <c r="I5" s="4"/>
      <c r="J5" s="1"/>
    </row>
    <row r="6" spans="1:10" x14ac:dyDescent="0.25">
      <c r="A6" s="4"/>
      <c r="B6" s="4"/>
      <c r="C6" s="4"/>
      <c r="D6" s="4"/>
      <c r="E6" s="4"/>
      <c r="F6" s="4"/>
      <c r="G6" s="4"/>
      <c r="H6" s="1"/>
      <c r="I6" s="4"/>
      <c r="J6" s="1"/>
    </row>
    <row r="7" spans="1:10" x14ac:dyDescent="0.25">
      <c r="A7" s="4"/>
      <c r="B7" s="4"/>
      <c r="C7" s="4"/>
      <c r="D7" s="4"/>
      <c r="E7" s="4"/>
      <c r="F7" s="4"/>
      <c r="G7" s="4"/>
      <c r="H7" s="1"/>
      <c r="I7" s="4"/>
      <c r="J7" s="1"/>
    </row>
    <row r="8" spans="1:10" x14ac:dyDescent="0.25">
      <c r="A8" s="4"/>
      <c r="B8" s="4"/>
      <c r="C8" s="4"/>
      <c r="D8" s="4"/>
      <c r="E8" s="4"/>
      <c r="F8" s="4"/>
      <c r="G8" s="4"/>
      <c r="H8" s="1"/>
      <c r="I8" s="4"/>
      <c r="J8" s="1"/>
    </row>
    <row r="9" spans="1:10" x14ac:dyDescent="0.25">
      <c r="A9" s="4"/>
      <c r="B9" s="4"/>
      <c r="C9" s="4"/>
      <c r="D9" s="4"/>
      <c r="E9" s="4"/>
      <c r="F9" s="4"/>
      <c r="G9" s="4"/>
      <c r="H9" s="1"/>
      <c r="I9" s="4"/>
      <c r="J9" s="1"/>
    </row>
    <row r="10" spans="1:10" x14ac:dyDescent="0.25">
      <c r="A10" s="4"/>
      <c r="B10" s="4"/>
      <c r="C10" s="4"/>
      <c r="D10" s="4"/>
      <c r="E10" s="4"/>
      <c r="F10" s="4"/>
      <c r="G10" s="4"/>
      <c r="H10" s="1"/>
      <c r="I10" s="4"/>
      <c r="J10" s="1"/>
    </row>
    <row r="11" spans="1:10" x14ac:dyDescent="0.25">
      <c r="A11" s="4"/>
      <c r="B11" s="4"/>
      <c r="C11" s="4"/>
      <c r="D11" s="4"/>
      <c r="E11" s="4"/>
      <c r="F11" s="4"/>
      <c r="G11" s="4"/>
      <c r="H11" s="1"/>
      <c r="I11" s="4"/>
      <c r="J11" s="1"/>
    </row>
    <row r="13" spans="1:10" ht="18" x14ac:dyDescent="0.35">
      <c r="A13" s="3" t="s">
        <v>9</v>
      </c>
      <c r="B13" s="2" t="s">
        <v>4</v>
      </c>
      <c r="C13" s="2" t="s">
        <v>7</v>
      </c>
      <c r="D13" s="2" t="s">
        <v>8</v>
      </c>
      <c r="G13" s="2" t="s">
        <v>12</v>
      </c>
      <c r="H13" s="2" t="s">
        <v>13</v>
      </c>
      <c r="I13" s="2" t="s">
        <v>11</v>
      </c>
      <c r="J13" s="2" t="s">
        <v>14</v>
      </c>
    </row>
    <row r="14" spans="1:10" x14ac:dyDescent="0.25">
      <c r="A14" s="4">
        <f>G2-I2</f>
        <v>0</v>
      </c>
      <c r="B14" s="4">
        <f>E2</f>
        <v>0</v>
      </c>
      <c r="C14" s="4" t="e">
        <f>A14/B14</f>
        <v>#DIV/0!</v>
      </c>
      <c r="D14" s="4" t="e">
        <f>SQRT((1/B14*SQRT((((1*H2)^2)/((-1*A14)^2)))^2)+((-A14/(B14)^2)*(F2^2)))</f>
        <v>#DIV/0!</v>
      </c>
      <c r="G14" s="4"/>
      <c r="H14" s="4"/>
      <c r="I14" s="4"/>
      <c r="J14" s="4"/>
    </row>
    <row r="15" spans="1:10" x14ac:dyDescent="0.25">
      <c r="A15" s="4">
        <f t="shared" ref="A15:A22" si="0">G3-I3</f>
        <v>0</v>
      </c>
      <c r="B15" s="4">
        <f t="shared" ref="B15:B23" si="1">E3</f>
        <v>0</v>
      </c>
      <c r="C15" s="4" t="e">
        <f t="shared" ref="C15:C23" si="2">A15/B15</f>
        <v>#DIV/0!</v>
      </c>
      <c r="D15" s="4" t="e">
        <f t="shared" ref="D15:D23" si="3">SQRT((1/B15*SQRT((((1*H3)^2)/((-1*A15)^2)))^2)+((-A15/(B15)^2)*(F3^2)))</f>
        <v>#DIV/0!</v>
      </c>
      <c r="G15" s="4"/>
      <c r="H15" s="4"/>
      <c r="I15" s="4"/>
      <c r="J15" s="4"/>
    </row>
    <row r="16" spans="1:10" x14ac:dyDescent="0.25">
      <c r="A16" s="4">
        <f t="shared" si="0"/>
        <v>0</v>
      </c>
      <c r="B16" s="4">
        <f t="shared" si="1"/>
        <v>0</v>
      </c>
      <c r="C16" s="4" t="e">
        <f t="shared" si="2"/>
        <v>#DIV/0!</v>
      </c>
      <c r="D16" s="4" t="e">
        <f t="shared" si="3"/>
        <v>#DIV/0!</v>
      </c>
      <c r="G16" s="4"/>
      <c r="H16" s="4"/>
      <c r="I16" s="4"/>
      <c r="J16" s="4"/>
    </row>
    <row r="17" spans="1:10" x14ac:dyDescent="0.25">
      <c r="A17" s="4">
        <f t="shared" si="0"/>
        <v>0</v>
      </c>
      <c r="B17" s="4">
        <f t="shared" si="1"/>
        <v>0</v>
      </c>
      <c r="C17" s="4" t="e">
        <f t="shared" si="2"/>
        <v>#DIV/0!</v>
      </c>
      <c r="D17" s="4" t="e">
        <f t="shared" si="3"/>
        <v>#DIV/0!</v>
      </c>
      <c r="G17" s="4"/>
      <c r="H17" s="4"/>
      <c r="I17" s="4"/>
      <c r="J17" s="4"/>
    </row>
    <row r="18" spans="1:10" x14ac:dyDescent="0.25">
      <c r="A18" s="4">
        <f t="shared" si="0"/>
        <v>0</v>
      </c>
      <c r="B18" s="4">
        <f t="shared" si="1"/>
        <v>0</v>
      </c>
      <c r="C18" s="4" t="e">
        <f t="shared" si="2"/>
        <v>#DIV/0!</v>
      </c>
      <c r="D18" s="4" t="e">
        <f t="shared" si="3"/>
        <v>#DIV/0!</v>
      </c>
      <c r="G18" s="4"/>
      <c r="H18" s="4"/>
      <c r="I18" s="4"/>
      <c r="J18" s="4"/>
    </row>
    <row r="19" spans="1:10" x14ac:dyDescent="0.25">
      <c r="A19" s="4">
        <f t="shared" si="0"/>
        <v>0</v>
      </c>
      <c r="B19" s="4">
        <f t="shared" si="1"/>
        <v>0</v>
      </c>
      <c r="C19" s="4" t="e">
        <f t="shared" si="2"/>
        <v>#DIV/0!</v>
      </c>
      <c r="D19" s="4" t="e">
        <f t="shared" si="3"/>
        <v>#DIV/0!</v>
      </c>
      <c r="G19" s="4"/>
      <c r="H19" s="4"/>
      <c r="I19" s="4"/>
      <c r="J19" s="4"/>
    </row>
    <row r="20" spans="1:10" x14ac:dyDescent="0.25">
      <c r="A20" s="4">
        <f t="shared" si="0"/>
        <v>0</v>
      </c>
      <c r="B20" s="4">
        <f t="shared" si="1"/>
        <v>0</v>
      </c>
      <c r="C20" s="4" t="e">
        <f t="shared" si="2"/>
        <v>#DIV/0!</v>
      </c>
      <c r="D20" s="4" t="e">
        <f t="shared" si="3"/>
        <v>#DIV/0!</v>
      </c>
      <c r="G20" s="4"/>
      <c r="H20" s="4"/>
      <c r="I20" s="4"/>
      <c r="J20" s="4"/>
    </row>
    <row r="21" spans="1:10" x14ac:dyDescent="0.25">
      <c r="A21" s="4">
        <f t="shared" si="0"/>
        <v>0</v>
      </c>
      <c r="B21" s="4">
        <f t="shared" si="1"/>
        <v>0</v>
      </c>
      <c r="C21" s="4" t="e">
        <f t="shared" si="2"/>
        <v>#DIV/0!</v>
      </c>
      <c r="D21" s="4" t="e">
        <f t="shared" si="3"/>
        <v>#DIV/0!</v>
      </c>
      <c r="G21" s="4"/>
      <c r="H21" s="4"/>
      <c r="I21" s="4"/>
      <c r="J21" s="4"/>
    </row>
    <row r="22" spans="1:10" x14ac:dyDescent="0.25">
      <c r="A22" s="4">
        <f t="shared" si="0"/>
        <v>0</v>
      </c>
      <c r="B22" s="4">
        <f t="shared" si="1"/>
        <v>0</v>
      </c>
      <c r="C22" s="4" t="e">
        <f t="shared" si="2"/>
        <v>#DIV/0!</v>
      </c>
      <c r="D22" s="4" t="e">
        <f t="shared" si="3"/>
        <v>#DIV/0!</v>
      </c>
      <c r="G22" s="4"/>
      <c r="H22" s="4"/>
      <c r="I22" s="4"/>
      <c r="J22" s="4"/>
    </row>
    <row r="23" spans="1:10" x14ac:dyDescent="0.25">
      <c r="A23" s="4">
        <f>G11-I11</f>
        <v>0</v>
      </c>
      <c r="B23" s="4">
        <f t="shared" si="1"/>
        <v>0</v>
      </c>
      <c r="C23" s="4" t="e">
        <f t="shared" si="2"/>
        <v>#DIV/0!</v>
      </c>
      <c r="D23" s="4" t="e">
        <f t="shared" si="3"/>
        <v>#DIV/0!</v>
      </c>
      <c r="G23" s="4"/>
      <c r="H23" s="4"/>
      <c r="I23" s="4"/>
      <c r="J23" s="4"/>
    </row>
    <row r="29" spans="1:10" x14ac:dyDescent="0.25">
      <c r="G29" t="s">
        <v>17</v>
      </c>
      <c r="H29" t="e">
        <f t="array" ref="H29:I31">LINEST(C14:C23,A2:A11,TRUE,TRUE)</f>
        <v>#VALUE!</v>
      </c>
      <c r="I29" t="e">
        <v>#VALUE!</v>
      </c>
      <c r="J29" t="s">
        <v>20</v>
      </c>
    </row>
    <row r="30" spans="1:10" x14ac:dyDescent="0.25">
      <c r="G30" t="s">
        <v>18</v>
      </c>
      <c r="H30" t="e">
        <v>#VALUE!</v>
      </c>
      <c r="I30" t="e">
        <v>#VALUE!</v>
      </c>
      <c r="J30" t="s">
        <v>21</v>
      </c>
    </row>
    <row r="31" spans="1:10" x14ac:dyDescent="0.25">
      <c r="G31" t="s">
        <v>19</v>
      </c>
      <c r="H31" t="e">
        <v>#VALUE!</v>
      </c>
      <c r="I31" t="e">
        <v>#VALUE!</v>
      </c>
      <c r="J31" t="s">
        <v>22</v>
      </c>
    </row>
    <row r="33" spans="8:9" x14ac:dyDescent="0.25">
      <c r="H33" t="e" cm="1">
        <f t="array" ref="H33:H42">((H$29*A2:A11)+I$29)-I$31</f>
        <v>#VALUE!</v>
      </c>
      <c r="I33" t="e" cm="1">
        <f t="array" ref="I33:I42">(H$29*A2:A11+I$29)+I$31</f>
        <v>#VALUE!</v>
      </c>
    </row>
    <row r="34" spans="8:9" x14ac:dyDescent="0.25">
      <c r="H34" t="e">
        <v>#VALUE!</v>
      </c>
      <c r="I34" t="e">
        <v>#VALUE!</v>
      </c>
    </row>
    <row r="35" spans="8:9" x14ac:dyDescent="0.25">
      <c r="H35" t="e">
        <v>#VALUE!</v>
      </c>
      <c r="I35" t="e">
        <v>#VALUE!</v>
      </c>
    </row>
    <row r="36" spans="8:9" x14ac:dyDescent="0.25">
      <c r="H36" t="e">
        <v>#VALUE!</v>
      </c>
      <c r="I36" t="e">
        <v>#VALUE!</v>
      </c>
    </row>
    <row r="37" spans="8:9" x14ac:dyDescent="0.25">
      <c r="H37" t="e">
        <v>#VALUE!</v>
      </c>
      <c r="I37" t="e">
        <v>#VALUE!</v>
      </c>
    </row>
    <row r="38" spans="8:9" x14ac:dyDescent="0.25">
      <c r="H38" t="e">
        <v>#VALUE!</v>
      </c>
      <c r="I38" t="e">
        <v>#VALUE!</v>
      </c>
    </row>
    <row r="39" spans="8:9" x14ac:dyDescent="0.25">
      <c r="H39" t="e">
        <v>#VALUE!</v>
      </c>
      <c r="I39" t="e">
        <v>#VALUE!</v>
      </c>
    </row>
    <row r="40" spans="8:9" x14ac:dyDescent="0.25">
      <c r="H40" t="e">
        <v>#VALUE!</v>
      </c>
      <c r="I40" t="e">
        <v>#VALUE!</v>
      </c>
    </row>
    <row r="41" spans="8:9" x14ac:dyDescent="0.25">
      <c r="H41" t="e">
        <v>#VALUE!</v>
      </c>
      <c r="I41" t="e">
        <v>#VALUE!</v>
      </c>
    </row>
    <row r="42" spans="8:9" x14ac:dyDescent="0.25">
      <c r="H42" t="e">
        <v>#VALUE!</v>
      </c>
      <c r="I42" t="e">
        <v>#VALUE!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3A13-C9DD-48E1-9C93-830A4AD28D5F}">
  <dimension ref="A1:J42"/>
  <sheetViews>
    <sheetView topLeftCell="A10" zoomScaleNormal="100" workbookViewId="0">
      <selection activeCell="B14" sqref="B14:B23"/>
    </sheetView>
  </sheetViews>
  <sheetFormatPr defaultRowHeight="15" x14ac:dyDescent="0.25"/>
  <cols>
    <col min="1" max="1" width="17.140625" customWidth="1"/>
    <col min="2" max="2" width="8.42578125" customWidth="1"/>
    <col min="3" max="3" width="8.140625" customWidth="1"/>
    <col min="4" max="4" width="10.5703125" customWidth="1"/>
    <col min="5" max="5" width="11.85546875" customWidth="1"/>
    <col min="6" max="6" width="12" customWidth="1"/>
    <col min="7" max="7" width="11.140625" customWidth="1"/>
    <col min="8" max="8" width="13.42578125" customWidth="1"/>
    <col min="9" max="9" width="9.7109375" customWidth="1"/>
    <col min="10" max="10" width="12.140625" customWidth="1"/>
  </cols>
  <sheetData>
    <row r="1" spans="1:10" ht="18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6</v>
      </c>
      <c r="G1" s="3" t="s">
        <v>5</v>
      </c>
      <c r="H1" s="3" t="s">
        <v>16</v>
      </c>
      <c r="I1" s="2" t="s">
        <v>10</v>
      </c>
      <c r="J1" s="2" t="s">
        <v>15</v>
      </c>
    </row>
    <row r="2" spans="1:10" x14ac:dyDescent="0.25">
      <c r="A2" s="4"/>
      <c r="B2" s="4"/>
      <c r="C2" s="4"/>
      <c r="D2" s="4"/>
      <c r="E2" s="4"/>
      <c r="F2" s="4"/>
      <c r="G2" s="4"/>
      <c r="H2" s="1"/>
      <c r="I2" s="4"/>
      <c r="J2" s="1"/>
    </row>
    <row r="3" spans="1:10" x14ac:dyDescent="0.25">
      <c r="A3" s="4"/>
      <c r="B3" s="4"/>
      <c r="C3" s="4"/>
      <c r="D3" s="4"/>
      <c r="E3" s="4"/>
      <c r="F3" s="4"/>
      <c r="G3" s="4"/>
      <c r="H3" s="1"/>
      <c r="I3" s="4"/>
      <c r="J3" s="1"/>
    </row>
    <row r="4" spans="1:10" x14ac:dyDescent="0.25">
      <c r="A4" s="4"/>
      <c r="B4" s="4"/>
      <c r="C4" s="4"/>
      <c r="D4" s="4"/>
      <c r="E4" s="4"/>
      <c r="F4" s="4"/>
      <c r="G4" s="4"/>
      <c r="H4" s="1"/>
      <c r="I4" s="4"/>
      <c r="J4" s="1"/>
    </row>
    <row r="5" spans="1:10" x14ac:dyDescent="0.25">
      <c r="A5" s="4"/>
      <c r="B5" s="4"/>
      <c r="C5" s="4"/>
      <c r="D5" s="4"/>
      <c r="E5" s="4"/>
      <c r="F5" s="4"/>
      <c r="G5" s="4"/>
      <c r="H5" s="1"/>
      <c r="I5" s="4"/>
      <c r="J5" s="1"/>
    </row>
    <row r="6" spans="1:10" x14ac:dyDescent="0.25">
      <c r="A6" s="4"/>
      <c r="B6" s="4"/>
      <c r="C6" s="4"/>
      <c r="D6" s="4"/>
      <c r="E6" s="4"/>
      <c r="F6" s="4"/>
      <c r="G6" s="4"/>
      <c r="H6" s="1"/>
      <c r="I6" s="4"/>
      <c r="J6" s="1"/>
    </row>
    <row r="7" spans="1:10" x14ac:dyDescent="0.25">
      <c r="A7" s="4"/>
      <c r="B7" s="4"/>
      <c r="C7" s="4"/>
      <c r="D7" s="4"/>
      <c r="E7" s="4"/>
      <c r="F7" s="4"/>
      <c r="G7" s="4"/>
      <c r="H7" s="1"/>
      <c r="I7" s="4"/>
      <c r="J7" s="1"/>
    </row>
    <row r="8" spans="1:10" x14ac:dyDescent="0.25">
      <c r="A8" s="4"/>
      <c r="B8" s="4"/>
      <c r="C8" s="4"/>
      <c r="D8" s="4"/>
      <c r="E8" s="4"/>
      <c r="F8" s="4"/>
      <c r="G8" s="4"/>
      <c r="H8" s="1"/>
      <c r="I8" s="4"/>
      <c r="J8" s="1"/>
    </row>
    <row r="9" spans="1:10" x14ac:dyDescent="0.25">
      <c r="A9" s="4"/>
      <c r="B9" s="4"/>
      <c r="C9" s="4"/>
      <c r="D9" s="4"/>
      <c r="E9" s="4"/>
      <c r="F9" s="4"/>
      <c r="G9" s="4"/>
      <c r="H9" s="1"/>
      <c r="I9" s="4"/>
      <c r="J9" s="1"/>
    </row>
    <row r="10" spans="1:10" x14ac:dyDescent="0.25">
      <c r="A10" s="4"/>
      <c r="B10" s="4"/>
      <c r="C10" s="4"/>
      <c r="D10" s="4"/>
      <c r="E10" s="4"/>
      <c r="F10" s="4"/>
      <c r="G10" s="4"/>
      <c r="H10" s="1"/>
      <c r="I10" s="4"/>
      <c r="J10" s="1"/>
    </row>
    <row r="11" spans="1:10" x14ac:dyDescent="0.25">
      <c r="A11" s="4"/>
      <c r="B11" s="4"/>
      <c r="C11" s="4"/>
      <c r="D11" s="4"/>
      <c r="E11" s="4"/>
      <c r="F11" s="4"/>
      <c r="G11" s="4"/>
      <c r="H11" s="1"/>
      <c r="I11" s="4"/>
      <c r="J11" s="1"/>
    </row>
    <row r="13" spans="1:10" ht="18" x14ac:dyDescent="0.35">
      <c r="A13" s="3" t="s">
        <v>9</v>
      </c>
      <c r="B13" s="2" t="s">
        <v>4</v>
      </c>
      <c r="C13" s="2" t="s">
        <v>7</v>
      </c>
      <c r="D13" s="2" t="s">
        <v>8</v>
      </c>
      <c r="G13" s="2" t="s">
        <v>12</v>
      </c>
      <c r="H13" s="2" t="s">
        <v>13</v>
      </c>
      <c r="I13" s="2" t="s">
        <v>11</v>
      </c>
      <c r="J13" s="2" t="s">
        <v>14</v>
      </c>
    </row>
    <row r="14" spans="1:10" x14ac:dyDescent="0.25">
      <c r="A14" s="4">
        <f>G2-I2</f>
        <v>0</v>
      </c>
      <c r="B14" s="4">
        <f>E2</f>
        <v>0</v>
      </c>
      <c r="C14" s="4" t="e">
        <f>A14/B14</f>
        <v>#DIV/0!</v>
      </c>
      <c r="D14" s="4" t="e">
        <f>SQRT((1/B14*SQRT((((1*H2)^2)/((-1*A14)^2)))^2)+((-A14/(B14)^2)*(F2^2)))</f>
        <v>#DIV/0!</v>
      </c>
      <c r="G14" s="4"/>
      <c r="H14" s="4"/>
      <c r="I14" s="4"/>
      <c r="J14" s="4"/>
    </row>
    <row r="15" spans="1:10" x14ac:dyDescent="0.25">
      <c r="A15" s="4">
        <f t="shared" ref="A15:A22" si="0">G3-I3</f>
        <v>0</v>
      </c>
      <c r="B15" s="4">
        <f t="shared" ref="B15:B23" si="1">E3</f>
        <v>0</v>
      </c>
      <c r="C15" s="4" t="e">
        <f t="shared" ref="C15:C23" si="2">A15/B15</f>
        <v>#DIV/0!</v>
      </c>
      <c r="D15" s="4" t="e">
        <f t="shared" ref="D15:D23" si="3">SQRT((1/B15*SQRT((((1*H3)^2)/((-1*A15)^2)))^2)+((-A15/(B15)^2)*(F3^2)))</f>
        <v>#DIV/0!</v>
      </c>
      <c r="G15" s="4"/>
      <c r="H15" s="4"/>
      <c r="I15" s="4"/>
      <c r="J15" s="4"/>
    </row>
    <row r="16" spans="1:10" x14ac:dyDescent="0.25">
      <c r="A16" s="4">
        <f t="shared" si="0"/>
        <v>0</v>
      </c>
      <c r="B16" s="4">
        <f t="shared" si="1"/>
        <v>0</v>
      </c>
      <c r="C16" s="4" t="e">
        <f t="shared" si="2"/>
        <v>#DIV/0!</v>
      </c>
      <c r="D16" s="4" t="e">
        <f t="shared" si="3"/>
        <v>#DIV/0!</v>
      </c>
      <c r="G16" s="4"/>
      <c r="H16" s="4"/>
      <c r="I16" s="4"/>
      <c r="J16" s="4"/>
    </row>
    <row r="17" spans="1:10" x14ac:dyDescent="0.25">
      <c r="A17" s="4">
        <f t="shared" si="0"/>
        <v>0</v>
      </c>
      <c r="B17" s="4">
        <f t="shared" si="1"/>
        <v>0</v>
      </c>
      <c r="C17" s="4" t="e">
        <f t="shared" si="2"/>
        <v>#DIV/0!</v>
      </c>
      <c r="D17" s="4" t="e">
        <f t="shared" si="3"/>
        <v>#DIV/0!</v>
      </c>
      <c r="G17" s="4"/>
      <c r="H17" s="4"/>
      <c r="I17" s="4"/>
      <c r="J17" s="4"/>
    </row>
    <row r="18" spans="1:10" x14ac:dyDescent="0.25">
      <c r="A18" s="4">
        <f t="shared" si="0"/>
        <v>0</v>
      </c>
      <c r="B18" s="4">
        <f t="shared" si="1"/>
        <v>0</v>
      </c>
      <c r="C18" s="4" t="e">
        <f t="shared" si="2"/>
        <v>#DIV/0!</v>
      </c>
      <c r="D18" s="4" t="e">
        <f t="shared" si="3"/>
        <v>#DIV/0!</v>
      </c>
      <c r="G18" s="4"/>
      <c r="H18" s="4"/>
      <c r="I18" s="4"/>
      <c r="J18" s="4"/>
    </row>
    <row r="19" spans="1:10" x14ac:dyDescent="0.25">
      <c r="A19" s="4">
        <f t="shared" si="0"/>
        <v>0</v>
      </c>
      <c r="B19" s="4">
        <f t="shared" si="1"/>
        <v>0</v>
      </c>
      <c r="C19" s="4" t="e">
        <f t="shared" si="2"/>
        <v>#DIV/0!</v>
      </c>
      <c r="D19" s="4" t="e">
        <f t="shared" si="3"/>
        <v>#DIV/0!</v>
      </c>
      <c r="G19" s="4"/>
      <c r="H19" s="4"/>
      <c r="I19" s="4"/>
      <c r="J19" s="4"/>
    </row>
    <row r="20" spans="1:10" x14ac:dyDescent="0.25">
      <c r="A20" s="4">
        <f t="shared" si="0"/>
        <v>0</v>
      </c>
      <c r="B20" s="4">
        <f t="shared" si="1"/>
        <v>0</v>
      </c>
      <c r="C20" s="4" t="e">
        <f t="shared" si="2"/>
        <v>#DIV/0!</v>
      </c>
      <c r="D20" s="4" t="e">
        <f t="shared" si="3"/>
        <v>#DIV/0!</v>
      </c>
      <c r="G20" s="4"/>
      <c r="H20" s="4"/>
      <c r="I20" s="4"/>
      <c r="J20" s="4"/>
    </row>
    <row r="21" spans="1:10" x14ac:dyDescent="0.25">
      <c r="A21" s="4">
        <f t="shared" si="0"/>
        <v>0</v>
      </c>
      <c r="B21" s="4">
        <f t="shared" si="1"/>
        <v>0</v>
      </c>
      <c r="C21" s="4" t="e">
        <f t="shared" si="2"/>
        <v>#DIV/0!</v>
      </c>
      <c r="D21" s="4" t="e">
        <f t="shared" si="3"/>
        <v>#DIV/0!</v>
      </c>
      <c r="G21" s="4"/>
      <c r="H21" s="4"/>
      <c r="I21" s="4"/>
      <c r="J21" s="4"/>
    </row>
    <row r="22" spans="1:10" x14ac:dyDescent="0.25">
      <c r="A22" s="4">
        <f t="shared" si="0"/>
        <v>0</v>
      </c>
      <c r="B22" s="4">
        <f t="shared" si="1"/>
        <v>0</v>
      </c>
      <c r="C22" s="4" t="e">
        <f t="shared" si="2"/>
        <v>#DIV/0!</v>
      </c>
      <c r="D22" s="4" t="e">
        <f t="shared" si="3"/>
        <v>#DIV/0!</v>
      </c>
      <c r="G22" s="4"/>
      <c r="H22" s="4"/>
      <c r="I22" s="4"/>
      <c r="J22" s="4"/>
    </row>
    <row r="23" spans="1:10" x14ac:dyDescent="0.25">
      <c r="A23" s="4">
        <f>G11-I11</f>
        <v>0</v>
      </c>
      <c r="B23" s="4">
        <f t="shared" si="1"/>
        <v>0</v>
      </c>
      <c r="C23" s="4" t="e">
        <f t="shared" si="2"/>
        <v>#DIV/0!</v>
      </c>
      <c r="D23" s="4" t="e">
        <f t="shared" si="3"/>
        <v>#DIV/0!</v>
      </c>
      <c r="G23" s="4"/>
      <c r="H23" s="4"/>
      <c r="I23" s="4"/>
      <c r="J23" s="4"/>
    </row>
    <row r="29" spans="1:10" x14ac:dyDescent="0.25">
      <c r="G29" t="s">
        <v>17</v>
      </c>
      <c r="H29" t="e">
        <f t="array" ref="H29:I31">LINEST(C14:C23,A2:A11,TRUE,TRUE)</f>
        <v>#VALUE!</v>
      </c>
      <c r="I29" t="e">
        <v>#VALUE!</v>
      </c>
      <c r="J29" t="s">
        <v>20</v>
      </c>
    </row>
    <row r="30" spans="1:10" x14ac:dyDescent="0.25">
      <c r="G30" t="s">
        <v>18</v>
      </c>
      <c r="H30" t="e">
        <v>#VALUE!</v>
      </c>
      <c r="I30" t="e">
        <v>#VALUE!</v>
      </c>
      <c r="J30" t="s">
        <v>21</v>
      </c>
    </row>
    <row r="31" spans="1:10" x14ac:dyDescent="0.25">
      <c r="G31" t="s">
        <v>19</v>
      </c>
      <c r="H31" t="e">
        <v>#VALUE!</v>
      </c>
      <c r="I31" t="e">
        <v>#VALUE!</v>
      </c>
      <c r="J31" t="s">
        <v>22</v>
      </c>
    </row>
    <row r="33" spans="8:9" x14ac:dyDescent="0.25">
      <c r="H33" t="e" cm="1">
        <f t="array" ref="H33:H42">((H$29*A2:A11)+I$29)-I$31</f>
        <v>#VALUE!</v>
      </c>
      <c r="I33" t="e" cm="1">
        <f t="array" ref="I33:I42">(H$29*A2:A11+I$29)+I$31</f>
        <v>#VALUE!</v>
      </c>
    </row>
    <row r="34" spans="8:9" x14ac:dyDescent="0.25">
      <c r="H34" t="e">
        <v>#VALUE!</v>
      </c>
      <c r="I34" t="e">
        <v>#VALUE!</v>
      </c>
    </row>
    <row r="35" spans="8:9" x14ac:dyDescent="0.25">
      <c r="H35" t="e">
        <v>#VALUE!</v>
      </c>
      <c r="I35" t="e">
        <v>#VALUE!</v>
      </c>
    </row>
    <row r="36" spans="8:9" x14ac:dyDescent="0.25">
      <c r="H36" t="e">
        <v>#VALUE!</v>
      </c>
      <c r="I36" t="e">
        <v>#VALUE!</v>
      </c>
    </row>
    <row r="37" spans="8:9" x14ac:dyDescent="0.25">
      <c r="H37" t="e">
        <v>#VALUE!</v>
      </c>
      <c r="I37" t="e">
        <v>#VALUE!</v>
      </c>
    </row>
    <row r="38" spans="8:9" x14ac:dyDescent="0.25">
      <c r="H38" t="e">
        <v>#VALUE!</v>
      </c>
      <c r="I38" t="e">
        <v>#VALUE!</v>
      </c>
    </row>
    <row r="39" spans="8:9" x14ac:dyDescent="0.25">
      <c r="H39" t="e">
        <v>#VALUE!</v>
      </c>
      <c r="I39" t="e">
        <v>#VALUE!</v>
      </c>
    </row>
    <row r="40" spans="8:9" x14ac:dyDescent="0.25">
      <c r="H40" t="e">
        <v>#VALUE!</v>
      </c>
      <c r="I40" t="e">
        <v>#VALUE!</v>
      </c>
    </row>
    <row r="41" spans="8:9" x14ac:dyDescent="0.25">
      <c r="H41" t="e">
        <v>#VALUE!</v>
      </c>
      <c r="I41" t="e">
        <v>#VALUE!</v>
      </c>
    </row>
    <row r="42" spans="8:9" x14ac:dyDescent="0.25">
      <c r="H42" t="e">
        <v>#VALUE!</v>
      </c>
      <c r="I42" t="e">
        <v>#VALUE!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E92A-8820-481D-A09D-3A573272A6C2}">
  <dimension ref="A1:J42"/>
  <sheetViews>
    <sheetView topLeftCell="A10" zoomScaleNormal="100" workbookViewId="0">
      <selection activeCell="B14" sqref="B14:B23"/>
    </sheetView>
  </sheetViews>
  <sheetFormatPr defaultRowHeight="15" x14ac:dyDescent="0.25"/>
  <cols>
    <col min="1" max="1" width="17.140625" customWidth="1"/>
    <col min="2" max="2" width="8.42578125" customWidth="1"/>
    <col min="3" max="3" width="8.140625" customWidth="1"/>
    <col min="4" max="4" width="10.5703125" customWidth="1"/>
    <col min="5" max="5" width="11.85546875" customWidth="1"/>
    <col min="6" max="6" width="12" customWidth="1"/>
    <col min="7" max="7" width="11.140625" customWidth="1"/>
    <col min="8" max="8" width="13.42578125" customWidth="1"/>
    <col min="9" max="9" width="9.7109375" customWidth="1"/>
    <col min="10" max="10" width="12.140625" customWidth="1"/>
  </cols>
  <sheetData>
    <row r="1" spans="1:10" ht="18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6</v>
      </c>
      <c r="G1" s="3" t="s">
        <v>5</v>
      </c>
      <c r="H1" s="3" t="s">
        <v>16</v>
      </c>
      <c r="I1" s="2" t="s">
        <v>10</v>
      </c>
      <c r="J1" s="2" t="s">
        <v>15</v>
      </c>
    </row>
    <row r="2" spans="1:10" x14ac:dyDescent="0.25">
      <c r="A2" s="4"/>
      <c r="B2" s="4"/>
      <c r="C2" s="4"/>
      <c r="D2" s="4"/>
      <c r="E2" s="4"/>
      <c r="F2" s="4"/>
      <c r="G2" s="4"/>
      <c r="H2" s="1"/>
      <c r="I2" s="4"/>
      <c r="J2" s="1"/>
    </row>
    <row r="3" spans="1:10" x14ac:dyDescent="0.25">
      <c r="A3" s="4"/>
      <c r="B3" s="4"/>
      <c r="C3" s="4"/>
      <c r="D3" s="4"/>
      <c r="E3" s="4"/>
      <c r="F3" s="4"/>
      <c r="G3" s="4"/>
      <c r="H3" s="1"/>
      <c r="I3" s="4"/>
      <c r="J3" s="1"/>
    </row>
    <row r="4" spans="1:10" x14ac:dyDescent="0.25">
      <c r="A4" s="4"/>
      <c r="B4" s="4"/>
      <c r="C4" s="4"/>
      <c r="D4" s="4"/>
      <c r="E4" s="4"/>
      <c r="F4" s="4"/>
      <c r="G4" s="4"/>
      <c r="H4" s="1"/>
      <c r="I4" s="4"/>
      <c r="J4" s="1"/>
    </row>
    <row r="5" spans="1:10" x14ac:dyDescent="0.25">
      <c r="A5" s="4"/>
      <c r="B5" s="4"/>
      <c r="C5" s="4"/>
      <c r="D5" s="4"/>
      <c r="E5" s="4"/>
      <c r="F5" s="4"/>
      <c r="G5" s="4"/>
      <c r="H5" s="1"/>
      <c r="I5" s="4"/>
      <c r="J5" s="1"/>
    </row>
    <row r="6" spans="1:10" x14ac:dyDescent="0.25">
      <c r="A6" s="4"/>
      <c r="B6" s="4"/>
      <c r="C6" s="4"/>
      <c r="D6" s="4"/>
      <c r="E6" s="4"/>
      <c r="F6" s="4"/>
      <c r="G6" s="4"/>
      <c r="H6" s="1"/>
      <c r="I6" s="4"/>
      <c r="J6" s="1"/>
    </row>
    <row r="7" spans="1:10" x14ac:dyDescent="0.25">
      <c r="A7" s="4"/>
      <c r="B7" s="4"/>
      <c r="C7" s="4"/>
      <c r="D7" s="4"/>
      <c r="E7" s="4"/>
      <c r="F7" s="4"/>
      <c r="G7" s="4"/>
      <c r="H7" s="1"/>
      <c r="I7" s="4"/>
      <c r="J7" s="1"/>
    </row>
    <row r="8" spans="1:10" x14ac:dyDescent="0.25">
      <c r="A8" s="4"/>
      <c r="B8" s="4"/>
      <c r="C8" s="4"/>
      <c r="D8" s="4"/>
      <c r="E8" s="4"/>
      <c r="F8" s="4"/>
      <c r="G8" s="4"/>
      <c r="H8" s="1"/>
      <c r="I8" s="4"/>
      <c r="J8" s="1"/>
    </row>
    <row r="9" spans="1:10" x14ac:dyDescent="0.25">
      <c r="A9" s="4"/>
      <c r="B9" s="4"/>
      <c r="C9" s="4"/>
      <c r="D9" s="4"/>
      <c r="E9" s="4"/>
      <c r="F9" s="4"/>
      <c r="G9" s="4"/>
      <c r="H9" s="1"/>
      <c r="I9" s="4"/>
      <c r="J9" s="1"/>
    </row>
    <row r="10" spans="1:10" x14ac:dyDescent="0.25">
      <c r="A10" s="4"/>
      <c r="B10" s="4"/>
      <c r="C10" s="4"/>
      <c r="D10" s="4"/>
      <c r="E10" s="4"/>
      <c r="F10" s="4"/>
      <c r="G10" s="4"/>
      <c r="H10" s="1"/>
      <c r="I10" s="4"/>
      <c r="J10" s="1"/>
    </row>
    <row r="11" spans="1:10" x14ac:dyDescent="0.25">
      <c r="A11" s="4"/>
      <c r="B11" s="4"/>
      <c r="C11" s="4"/>
      <c r="D11" s="4"/>
      <c r="E11" s="4"/>
      <c r="F11" s="4"/>
      <c r="G11" s="4"/>
      <c r="H11" s="1"/>
      <c r="I11" s="4"/>
      <c r="J11" s="1"/>
    </row>
    <row r="13" spans="1:10" ht="18" x14ac:dyDescent="0.35">
      <c r="A13" s="3" t="s">
        <v>9</v>
      </c>
      <c r="B13" s="2" t="s">
        <v>4</v>
      </c>
      <c r="C13" s="2" t="s">
        <v>7</v>
      </c>
      <c r="D13" s="2" t="s">
        <v>8</v>
      </c>
      <c r="G13" s="2" t="s">
        <v>12</v>
      </c>
      <c r="H13" s="2" t="s">
        <v>13</v>
      </c>
      <c r="I13" s="2" t="s">
        <v>11</v>
      </c>
      <c r="J13" s="2" t="s">
        <v>14</v>
      </c>
    </row>
    <row r="14" spans="1:10" x14ac:dyDescent="0.25">
      <c r="A14" s="4">
        <f>G2-I2</f>
        <v>0</v>
      </c>
      <c r="B14" s="4">
        <f>E2</f>
        <v>0</v>
      </c>
      <c r="C14" s="4" t="e">
        <f>A14/B14</f>
        <v>#DIV/0!</v>
      </c>
      <c r="D14" s="4" t="e">
        <f>SQRT((1/B14*SQRT((((1*H2)^2)/((-1*A14)^2)))^2)+((-A14/(B14)^2)*(F2^2)))</f>
        <v>#DIV/0!</v>
      </c>
      <c r="G14" s="4"/>
      <c r="H14" s="4"/>
      <c r="I14" s="4"/>
      <c r="J14" s="4"/>
    </row>
    <row r="15" spans="1:10" x14ac:dyDescent="0.25">
      <c r="A15" s="4">
        <f t="shared" ref="A15:A22" si="0">G3-I3</f>
        <v>0</v>
      </c>
      <c r="B15" s="4">
        <f t="shared" ref="B15:B23" si="1">E3</f>
        <v>0</v>
      </c>
      <c r="C15" s="4" t="e">
        <f t="shared" ref="C15:C23" si="2">A15/B15</f>
        <v>#DIV/0!</v>
      </c>
      <c r="D15" s="4" t="e">
        <f t="shared" ref="D15:D23" si="3">SQRT((1/B15*SQRT((((1*H3)^2)/((-1*A15)^2)))^2)+((-A15/(B15)^2)*(F3^2)))</f>
        <v>#DIV/0!</v>
      </c>
      <c r="G15" s="4"/>
      <c r="H15" s="4"/>
      <c r="I15" s="4"/>
      <c r="J15" s="4"/>
    </row>
    <row r="16" spans="1:10" x14ac:dyDescent="0.25">
      <c r="A16" s="4">
        <f t="shared" si="0"/>
        <v>0</v>
      </c>
      <c r="B16" s="4">
        <f t="shared" si="1"/>
        <v>0</v>
      </c>
      <c r="C16" s="4" t="e">
        <f t="shared" si="2"/>
        <v>#DIV/0!</v>
      </c>
      <c r="D16" s="4" t="e">
        <f t="shared" si="3"/>
        <v>#DIV/0!</v>
      </c>
      <c r="G16" s="4"/>
      <c r="H16" s="4"/>
      <c r="I16" s="4"/>
      <c r="J16" s="4"/>
    </row>
    <row r="17" spans="1:10" x14ac:dyDescent="0.25">
      <c r="A17" s="4">
        <f t="shared" si="0"/>
        <v>0</v>
      </c>
      <c r="B17" s="4">
        <f t="shared" si="1"/>
        <v>0</v>
      </c>
      <c r="C17" s="4" t="e">
        <f t="shared" si="2"/>
        <v>#DIV/0!</v>
      </c>
      <c r="D17" s="4" t="e">
        <f t="shared" si="3"/>
        <v>#DIV/0!</v>
      </c>
      <c r="G17" s="4"/>
      <c r="H17" s="4"/>
      <c r="I17" s="4"/>
      <c r="J17" s="4"/>
    </row>
    <row r="18" spans="1:10" x14ac:dyDescent="0.25">
      <c r="A18" s="4">
        <f t="shared" si="0"/>
        <v>0</v>
      </c>
      <c r="B18" s="4">
        <f t="shared" si="1"/>
        <v>0</v>
      </c>
      <c r="C18" s="4" t="e">
        <f t="shared" si="2"/>
        <v>#DIV/0!</v>
      </c>
      <c r="D18" s="4" t="e">
        <f t="shared" si="3"/>
        <v>#DIV/0!</v>
      </c>
      <c r="G18" s="4"/>
      <c r="H18" s="4"/>
      <c r="I18" s="4"/>
      <c r="J18" s="4"/>
    </row>
    <row r="19" spans="1:10" x14ac:dyDescent="0.25">
      <c r="A19" s="4">
        <f t="shared" si="0"/>
        <v>0</v>
      </c>
      <c r="B19" s="4">
        <f t="shared" si="1"/>
        <v>0</v>
      </c>
      <c r="C19" s="4" t="e">
        <f t="shared" si="2"/>
        <v>#DIV/0!</v>
      </c>
      <c r="D19" s="4" t="e">
        <f t="shared" si="3"/>
        <v>#DIV/0!</v>
      </c>
      <c r="G19" s="4"/>
      <c r="H19" s="4"/>
      <c r="I19" s="4"/>
      <c r="J19" s="4"/>
    </row>
    <row r="20" spans="1:10" x14ac:dyDescent="0.25">
      <c r="A20" s="4">
        <f t="shared" si="0"/>
        <v>0</v>
      </c>
      <c r="B20" s="4">
        <f t="shared" si="1"/>
        <v>0</v>
      </c>
      <c r="C20" s="4" t="e">
        <f t="shared" si="2"/>
        <v>#DIV/0!</v>
      </c>
      <c r="D20" s="4" t="e">
        <f t="shared" si="3"/>
        <v>#DIV/0!</v>
      </c>
      <c r="G20" s="4"/>
      <c r="H20" s="4"/>
      <c r="I20" s="4"/>
      <c r="J20" s="4"/>
    </row>
    <row r="21" spans="1:10" x14ac:dyDescent="0.25">
      <c r="A21" s="4">
        <f t="shared" si="0"/>
        <v>0</v>
      </c>
      <c r="B21" s="4">
        <f t="shared" si="1"/>
        <v>0</v>
      </c>
      <c r="C21" s="4" t="e">
        <f t="shared" si="2"/>
        <v>#DIV/0!</v>
      </c>
      <c r="D21" s="4" t="e">
        <f t="shared" si="3"/>
        <v>#DIV/0!</v>
      </c>
      <c r="G21" s="4"/>
      <c r="H21" s="4"/>
      <c r="I21" s="4"/>
      <c r="J21" s="4"/>
    </row>
    <row r="22" spans="1:10" x14ac:dyDescent="0.25">
      <c r="A22" s="4">
        <f t="shared" si="0"/>
        <v>0</v>
      </c>
      <c r="B22" s="4">
        <f t="shared" si="1"/>
        <v>0</v>
      </c>
      <c r="C22" s="4" t="e">
        <f t="shared" si="2"/>
        <v>#DIV/0!</v>
      </c>
      <c r="D22" s="4" t="e">
        <f t="shared" si="3"/>
        <v>#DIV/0!</v>
      </c>
      <c r="G22" s="4"/>
      <c r="H22" s="4"/>
      <c r="I22" s="4"/>
      <c r="J22" s="4"/>
    </row>
    <row r="23" spans="1:10" x14ac:dyDescent="0.25">
      <c r="A23" s="4">
        <f>G11-I11</f>
        <v>0</v>
      </c>
      <c r="B23" s="4">
        <f t="shared" si="1"/>
        <v>0</v>
      </c>
      <c r="C23" s="4" t="e">
        <f t="shared" si="2"/>
        <v>#DIV/0!</v>
      </c>
      <c r="D23" s="4" t="e">
        <f t="shared" si="3"/>
        <v>#DIV/0!</v>
      </c>
      <c r="G23" s="4"/>
      <c r="H23" s="4"/>
      <c r="I23" s="4"/>
      <c r="J23" s="4"/>
    </row>
    <row r="29" spans="1:10" x14ac:dyDescent="0.25">
      <c r="G29" t="s">
        <v>17</v>
      </c>
      <c r="H29" t="e">
        <f t="array" ref="H29:I31">LINEST(C14:C23,A2:A11,TRUE,TRUE)</f>
        <v>#VALUE!</v>
      </c>
      <c r="I29" t="e">
        <v>#VALUE!</v>
      </c>
      <c r="J29" t="s">
        <v>20</v>
      </c>
    </row>
    <row r="30" spans="1:10" x14ac:dyDescent="0.25">
      <c r="G30" t="s">
        <v>18</v>
      </c>
      <c r="H30" t="e">
        <v>#VALUE!</v>
      </c>
      <c r="I30" t="e">
        <v>#VALUE!</v>
      </c>
      <c r="J30" t="s">
        <v>21</v>
      </c>
    </row>
    <row r="31" spans="1:10" x14ac:dyDescent="0.25">
      <c r="G31" t="s">
        <v>19</v>
      </c>
      <c r="H31" t="e">
        <v>#VALUE!</v>
      </c>
      <c r="I31" t="e">
        <v>#VALUE!</v>
      </c>
      <c r="J31" t="s">
        <v>22</v>
      </c>
    </row>
    <row r="33" spans="8:9" x14ac:dyDescent="0.25">
      <c r="H33" t="e" cm="1">
        <f t="array" ref="H33:H42">((H$29*A2:A11)+I$29)-I$31</f>
        <v>#VALUE!</v>
      </c>
      <c r="I33" t="e" cm="1">
        <f t="array" ref="I33:I42">(H$29*A2:A11+I$29)+I$31</f>
        <v>#VALUE!</v>
      </c>
    </row>
    <row r="34" spans="8:9" x14ac:dyDescent="0.25">
      <c r="H34" t="e">
        <v>#VALUE!</v>
      </c>
      <c r="I34" t="e">
        <v>#VALUE!</v>
      </c>
    </row>
    <row r="35" spans="8:9" x14ac:dyDescent="0.25">
      <c r="H35" t="e">
        <v>#VALUE!</v>
      </c>
      <c r="I35" t="e">
        <v>#VALUE!</v>
      </c>
    </row>
    <row r="36" spans="8:9" x14ac:dyDescent="0.25">
      <c r="H36" t="e">
        <v>#VALUE!</v>
      </c>
      <c r="I36" t="e">
        <v>#VALUE!</v>
      </c>
    </row>
    <row r="37" spans="8:9" x14ac:dyDescent="0.25">
      <c r="H37" t="e">
        <v>#VALUE!</v>
      </c>
      <c r="I37" t="e">
        <v>#VALUE!</v>
      </c>
    </row>
    <row r="38" spans="8:9" x14ac:dyDescent="0.25">
      <c r="H38" t="e">
        <v>#VALUE!</v>
      </c>
      <c r="I38" t="e">
        <v>#VALUE!</v>
      </c>
    </row>
    <row r="39" spans="8:9" x14ac:dyDescent="0.25">
      <c r="H39" t="e">
        <v>#VALUE!</v>
      </c>
      <c r="I39" t="e">
        <v>#VALUE!</v>
      </c>
    </row>
    <row r="40" spans="8:9" x14ac:dyDescent="0.25">
      <c r="H40" t="e">
        <v>#VALUE!</v>
      </c>
      <c r="I40" t="e">
        <v>#VALUE!</v>
      </c>
    </row>
    <row r="41" spans="8:9" x14ac:dyDescent="0.25">
      <c r="H41" t="e">
        <v>#VALUE!</v>
      </c>
      <c r="I41" t="e">
        <v>#VALUE!</v>
      </c>
    </row>
    <row r="42" spans="8:9" x14ac:dyDescent="0.25">
      <c r="H42" t="e">
        <v>#VALUE!</v>
      </c>
      <c r="I42" t="e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6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dcterms:created xsi:type="dcterms:W3CDTF">2022-04-28T18:07:36Z</dcterms:created>
  <dcterms:modified xsi:type="dcterms:W3CDTF">2022-04-28T19:58:58Z</dcterms:modified>
</cp:coreProperties>
</file>