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Ambiente de Trabalho\"/>
    </mc:Choice>
  </mc:AlternateContent>
  <xr:revisionPtr revIDLastSave="0" documentId="13_ncr:1_{49FC548D-F0D4-412D-827C-2E0329E1BBA1}" xr6:coauthVersionLast="47" xr6:coauthVersionMax="47" xr10:uidLastSave="{00000000-0000-0000-0000-000000000000}"/>
  <bookViews>
    <workbookView xWindow="-108" yWindow="-108" windowWidth="23256" windowHeight="13176" activeTab="1" xr2:uid="{8FB4B29B-C6EF-4146-BDDD-17EC50990B13}"/>
  </bookViews>
  <sheets>
    <sheet name="Parte 1" sheetId="1" r:id="rId1"/>
    <sheet name="Part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H3" i="2"/>
  <c r="R19" i="1"/>
  <c r="R56" i="1"/>
  <c r="R18" i="1"/>
  <c r="K22" i="2"/>
  <c r="K23" i="2"/>
  <c r="F33" i="2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J23" i="2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K3" i="2"/>
  <c r="H26" i="2"/>
  <c r="I26" i="2"/>
  <c r="H27" i="2"/>
  <c r="I27" i="2"/>
  <c r="H28" i="2"/>
  <c r="I28" i="2"/>
  <c r="H29" i="2"/>
  <c r="I29" i="2"/>
  <c r="H30" i="2"/>
  <c r="I30" i="2"/>
  <c r="H25" i="2"/>
  <c r="I25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58" i="1"/>
  <c r="I58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37" i="1"/>
  <c r="R50" i="1"/>
  <c r="R51" i="1" s="1"/>
  <c r="R49" i="1"/>
  <c r="R52" i="1" s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H37" i="1"/>
  <c r="I36" i="1"/>
  <c r="H36" i="1"/>
  <c r="I7" i="1"/>
  <c r="I11" i="1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I8" i="1"/>
  <c r="I9" i="1"/>
  <c r="I10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I5" i="1"/>
  <c r="H5" i="1"/>
  <c r="R20" i="1" l="1"/>
</calcChain>
</file>

<file path=xl/sharedStrings.xml><?xml version="1.0" encoding="utf-8"?>
<sst xmlns="http://schemas.openxmlformats.org/spreadsheetml/2006/main" count="50" uniqueCount="26">
  <si>
    <t>CONFIGURAÇÃO NÃO INVERSORA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</si>
  <si>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/V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</si>
  <si>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/V</t>
    </r>
  </si>
  <si>
    <t>A</t>
  </si>
  <si>
    <t>u(A)</t>
  </si>
  <si>
    <r>
      <t>u(V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) /V</t>
    </r>
  </si>
  <si>
    <r>
      <t>u(V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/V</t>
    </r>
  </si>
  <si>
    <t>CONFIGURAÇÃO INVERSORA</t>
  </si>
  <si>
    <t>f /kHz</t>
  </si>
  <si>
    <t>u(f) /kHz</t>
  </si>
  <si>
    <t>C /F</t>
  </si>
  <si>
    <r>
      <t>V</t>
    </r>
    <r>
      <rPr>
        <vertAlign val="subscript"/>
        <sz val="11"/>
        <color theme="1"/>
        <rFont val="Calibri"/>
        <family val="2"/>
        <scheme val="minor"/>
      </rPr>
      <t>out|ref</t>
    </r>
    <r>
      <rPr>
        <sz val="11"/>
        <color theme="1"/>
        <rFont val="Calibri"/>
        <family val="2"/>
        <scheme val="minor"/>
      </rPr>
      <t xml:space="preserve"> /V</t>
    </r>
  </si>
  <si>
    <t>u(C) /F</t>
  </si>
  <si>
    <r>
      <t>R /</t>
    </r>
    <r>
      <rPr>
        <sz val="11"/>
        <color theme="1"/>
        <rFont val="Calibri"/>
        <family val="2"/>
      </rPr>
      <t>Ω</t>
    </r>
  </si>
  <si>
    <t>u(R) /Ω</t>
  </si>
  <si>
    <r>
      <t>A</t>
    </r>
    <r>
      <rPr>
        <vertAlign val="subscript"/>
        <sz val="11"/>
        <color theme="1"/>
        <rFont val="Calibri"/>
        <family val="2"/>
        <scheme val="minor"/>
      </rPr>
      <t>ref</t>
    </r>
  </si>
  <si>
    <r>
      <t>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 xml:space="preserve"> /A</t>
    </r>
  </si>
  <si>
    <r>
      <t>E</t>
    </r>
    <r>
      <rPr>
        <vertAlign val="subscript"/>
        <sz val="11"/>
        <color theme="1"/>
        <rFont val="Calibri"/>
        <family val="2"/>
        <scheme val="minor"/>
      </rPr>
      <t>%</t>
    </r>
  </si>
  <si>
    <r>
      <t>Tolerância</t>
    </r>
    <r>
      <rPr>
        <vertAlign val="subscript"/>
        <sz val="11"/>
        <color theme="1"/>
        <rFont val="Calibri"/>
        <family val="2"/>
        <scheme val="minor"/>
      </rPr>
      <t>%</t>
    </r>
  </si>
  <si>
    <r>
      <t>u(I</t>
    </r>
    <r>
      <rPr>
        <vertAlign val="subscript"/>
        <sz val="11"/>
        <color theme="1"/>
        <rFont val="Calibri"/>
        <family val="2"/>
        <scheme val="minor"/>
      </rPr>
      <t>med</t>
    </r>
    <r>
      <rPr>
        <sz val="11"/>
        <color theme="1"/>
        <rFont val="Calibri"/>
        <family val="2"/>
        <scheme val="minor"/>
      </rPr>
      <t>) /A</t>
    </r>
  </si>
  <si>
    <r>
      <t>u</t>
    </r>
    <r>
      <rPr>
        <vertAlign val="subscript"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</si>
  <si>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Calibri"/>
        <family val="2"/>
      </rPr>
      <t>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</si>
  <si>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</si>
  <si>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/Ω</t>
    </r>
  </si>
  <si>
    <r>
      <t>u(R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/Ω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</si>
  <si>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/Ω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</si>
</sst>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E+00"/>
    <numFmt numFmtId="168" formatCode="0E+00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D0F8"/>
      <color rgb="FFC164E6"/>
      <color rgb="FFF6E8FC"/>
      <color rgb="FFE1B3F3"/>
      <color rgb="FFD699EF"/>
      <color rgb="FFF8EDFD"/>
      <color rgb="FFEAC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'Parte 1'!$I$5:$I$29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1'!$B$5:$B$29</c:f>
              <c:numCache>
                <c:formatCode>0.00</c:formatCode>
                <c:ptCount val="25"/>
              </c:numCache>
            </c:numRef>
          </c:xVal>
          <c:yVal>
            <c:numRef>
              <c:f>'Parte 1'!$H$5:$H$29</c:f>
              <c:numCache>
                <c:formatCode>0.0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00D-9750-E1DEEA26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7375"/>
        <c:axId val="1900432175"/>
      </c:scatterChart>
      <c:valAx>
        <c:axId val="684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32175"/>
        <c:crosses val="autoZero"/>
        <c:crossBetween val="midCat"/>
      </c:valAx>
      <c:valAx>
        <c:axId val="1900432175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em função de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1'!$I$36:$I$58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'Parte 1'!$I$36:$I$58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1'!$B$36:$B$58</c:f>
              <c:numCache>
                <c:formatCode>0.00</c:formatCode>
                <c:ptCount val="23"/>
              </c:numCache>
            </c:numRef>
          </c:xVal>
          <c:yVal>
            <c:numRef>
              <c:f>'Parte 1'!$H$36:$H$58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4-4D30-8ED2-1A191F57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3183"/>
        <c:axId val="1899324703"/>
      </c:scatterChart>
      <c:valAx>
        <c:axId val="898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24703"/>
        <c:crosses val="autoZero"/>
        <c:crossBetween val="midCat"/>
      </c:valAx>
      <c:valAx>
        <c:axId val="1899324703"/>
        <c:scaling>
          <c:orientation val="minMax"/>
          <c:max val="10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31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 de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'Parte 2'!$I$3:$I$30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'Parte 2'!$I$3:$I$30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2'!$H$3:$H$30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8-4AF4-BE7A-977DDAD1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46464"/>
        <c:axId val="785345760"/>
      </c:scatterChart>
      <c:valAx>
        <c:axId val="83724646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</a:t>
                </a:r>
                <a:r>
                  <a:rPr lang="pt-PT" baseline="0"/>
                  <a:t> /kHz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5760"/>
        <c:crosses val="autoZero"/>
        <c:crossBetween val="midCat"/>
      </c:valAx>
      <c:valAx>
        <c:axId val="785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em função</a:t>
            </a:r>
            <a:r>
              <a:rPr lang="en-US" baseline="0"/>
              <a:t> de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0829797298373"/>
          <c:y val="0.1302145417842907"/>
          <c:w val="0.77909578909487887"/>
          <c:h val="0.66778701935681284"/>
        </c:manualLayout>
      </c:layout>
      <c:scatterChart>
        <c:scatterStyle val="lineMarker"/>
        <c:varyColors val="0"/>
        <c:ser>
          <c:idx val="1"/>
          <c:order val="0"/>
          <c:tx>
            <c:v>Valores de referência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2'!$K$3:$K$30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8-482F-9811-50AC65AE88E1}"/>
            </c:ext>
          </c:extLst>
        </c:ser>
        <c:ser>
          <c:idx val="0"/>
          <c:order val="1"/>
          <c:tx>
            <c:v>Valores experimentais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2'!$B$3:$B$30</c:f>
              <c:numCache>
                <c:formatCode>0.00</c:formatCode>
                <c:ptCount val="28"/>
              </c:numCache>
            </c:numRef>
          </c:xVal>
          <c:yVal>
            <c:numRef>
              <c:f>'Parte 2'!$H$3:$H$30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8-482F-9811-50AC65AE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7648"/>
        <c:axId val="252665120"/>
      </c:scatterChart>
      <c:valAx>
        <c:axId val="62650764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</a:t>
                </a:r>
                <a:r>
                  <a:rPr lang="pt-PT" baseline="0"/>
                  <a:t> 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5120"/>
        <c:crosses val="autoZero"/>
        <c:crossBetween val="midCat"/>
      </c:valAx>
      <c:valAx>
        <c:axId val="252665120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 (s.u.)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262775702744913"/>
          <c:y val="0.13440304317055909"/>
          <c:w val="0.27108458292403564"/>
          <c:h val="0.15605255780594099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152400</xdr:rowOff>
    </xdr:from>
    <xdr:to>
      <xdr:col>16</xdr:col>
      <xdr:colOff>618564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69A3F-9D16-43C1-D91F-191D35AF7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30</xdr:row>
      <xdr:rowOff>80682</xdr:rowOff>
    </xdr:from>
    <xdr:to>
      <xdr:col>17</xdr:col>
      <xdr:colOff>224118</xdr:colOff>
      <xdr:row>47</xdr:row>
      <xdr:rowOff>4180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AB2429-0265-4C3A-84AE-943811447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525514</xdr:colOff>
      <xdr:row>1</xdr:row>
      <xdr:rowOff>13699</xdr:rowOff>
    </xdr:from>
    <xdr:to>
      <xdr:col>20</xdr:col>
      <xdr:colOff>216301</xdr:colOff>
      <xdr:row>15</xdr:row>
      <xdr:rowOff>177333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767CB-DA3B-DD68-5D6A-B6BCCEC8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558973</xdr:colOff>
      <xdr:row>17</xdr:row>
      <xdr:rowOff>179647</xdr:rowOff>
    </xdr:from>
    <xdr:to>
      <xdr:col>20</xdr:col>
      <xdr:colOff>244867</xdr:colOff>
      <xdr:row>32</xdr:row>
      <xdr:rowOff>183137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DE6C8A-8BA5-EE34-EA5A-FAE0195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4E03-EEC7-4EF9-8387-4BB84283DD59}">
  <dimension ref="B1:R58"/>
  <sheetViews>
    <sheetView zoomScale="85" zoomScaleNormal="85" workbookViewId="0">
      <selection activeCell="O26" sqref="O26"/>
    </sheetView>
  </sheetViews>
  <sheetFormatPr defaultRowHeight="14.4" x14ac:dyDescent="0.3"/>
  <cols>
    <col min="1" max="1" width="8.88671875" style="1"/>
    <col min="2" max="2" width="10" style="1" customWidth="1"/>
    <col min="3" max="14" width="8.88671875" style="1"/>
    <col min="15" max="15" width="10.33203125" style="1" bestFit="1" customWidth="1"/>
    <col min="16" max="16" width="8.88671875" style="1"/>
    <col min="17" max="17" width="10.5546875" style="1" bestFit="1" customWidth="1"/>
    <col min="18" max="16384" width="8.88671875" style="1"/>
  </cols>
  <sheetData>
    <row r="1" spans="2:9" ht="15" thickBot="1" x14ac:dyDescent="0.35"/>
    <row r="2" spans="2:9" ht="18" thickBot="1" x14ac:dyDescent="0.35">
      <c r="B2" s="18" t="s">
        <v>0</v>
      </c>
      <c r="C2" s="19"/>
      <c r="D2" s="19"/>
      <c r="E2" s="20"/>
    </row>
    <row r="4" spans="2:9" ht="15.6" x14ac:dyDescent="0.3">
      <c r="B4" s="2" t="s">
        <v>8</v>
      </c>
      <c r="C4" s="2" t="s">
        <v>9</v>
      </c>
      <c r="D4" s="2" t="s">
        <v>1</v>
      </c>
      <c r="E4" s="2" t="s">
        <v>6</v>
      </c>
      <c r="F4" s="2" t="s">
        <v>2</v>
      </c>
      <c r="G4" s="2" t="s">
        <v>5</v>
      </c>
      <c r="H4" s="2" t="s">
        <v>3</v>
      </c>
      <c r="I4" s="2" t="s">
        <v>4</v>
      </c>
    </row>
    <row r="5" spans="2:9" x14ac:dyDescent="0.3">
      <c r="B5" s="3"/>
      <c r="C5" s="4"/>
      <c r="D5" s="4"/>
      <c r="E5" s="4"/>
      <c r="F5" s="4"/>
      <c r="G5" s="4"/>
      <c r="H5" s="6" t="e">
        <f>F5/D5</f>
        <v>#DIV/0!</v>
      </c>
      <c r="I5" s="6" t="e">
        <f>SQRT((G5/D5)^2+(F5/D5^2*E5)^2)</f>
        <v>#DIV/0!</v>
      </c>
    </row>
    <row r="6" spans="2:9" x14ac:dyDescent="0.3">
      <c r="B6" s="9"/>
      <c r="C6" s="10"/>
      <c r="D6" s="10"/>
      <c r="E6" s="10"/>
      <c r="F6" s="10"/>
      <c r="G6" s="10"/>
      <c r="H6" s="11" t="e">
        <f>F6/D6</f>
        <v>#DIV/0!</v>
      </c>
      <c r="I6" s="11" t="e">
        <f>SQRT((G6/D6)^2+(F6/D6^2*E6)^2)</f>
        <v>#DIV/0!</v>
      </c>
    </row>
    <row r="7" spans="2:9" x14ac:dyDescent="0.3">
      <c r="B7" s="5"/>
      <c r="C7" s="4"/>
      <c r="D7" s="4"/>
      <c r="E7" s="4"/>
      <c r="F7" s="4"/>
      <c r="G7" s="4"/>
      <c r="H7" s="6" t="e">
        <f t="shared" ref="H7:H16" si="0">F7/D7</f>
        <v>#DIV/0!</v>
      </c>
      <c r="I7" s="6" t="e">
        <f>SQRT((G7/D7)^2+(F7/D7^2*E7)^2)</f>
        <v>#DIV/0!</v>
      </c>
    </row>
    <row r="8" spans="2:9" x14ac:dyDescent="0.3">
      <c r="B8" s="5"/>
      <c r="C8" s="4"/>
      <c r="D8" s="4"/>
      <c r="E8" s="4"/>
      <c r="F8" s="4"/>
      <c r="G8" s="4"/>
      <c r="H8" s="6" t="e">
        <f t="shared" si="0"/>
        <v>#DIV/0!</v>
      </c>
      <c r="I8" s="6" t="e">
        <f t="shared" ref="I8:I16" si="1">SQRT((G8/D8)^2+(F8/D8^2*E8)^2)</f>
        <v>#DIV/0!</v>
      </c>
    </row>
    <row r="9" spans="2:9" x14ac:dyDescent="0.3">
      <c r="B9" s="5"/>
      <c r="C9" s="4"/>
      <c r="D9" s="4"/>
      <c r="E9" s="4"/>
      <c r="F9" s="4"/>
      <c r="G9" s="4"/>
      <c r="H9" s="6" t="e">
        <f t="shared" si="0"/>
        <v>#DIV/0!</v>
      </c>
      <c r="I9" s="6" t="e">
        <f t="shared" si="1"/>
        <v>#DIV/0!</v>
      </c>
    </row>
    <row r="10" spans="2:9" x14ac:dyDescent="0.3">
      <c r="B10" s="5"/>
      <c r="C10" s="4"/>
      <c r="D10" s="4"/>
      <c r="E10" s="4"/>
      <c r="F10" s="4"/>
      <c r="G10" s="4"/>
      <c r="H10" s="6" t="e">
        <f t="shared" si="0"/>
        <v>#DIV/0!</v>
      </c>
      <c r="I10" s="6" t="e">
        <f t="shared" si="1"/>
        <v>#DIV/0!</v>
      </c>
    </row>
    <row r="11" spans="2:9" x14ac:dyDescent="0.3">
      <c r="B11" s="5"/>
      <c r="C11" s="4"/>
      <c r="D11" s="4"/>
      <c r="E11" s="4"/>
      <c r="F11" s="4"/>
      <c r="G11" s="4"/>
      <c r="H11" s="6" t="e">
        <f t="shared" si="0"/>
        <v>#DIV/0!</v>
      </c>
      <c r="I11" s="6" t="e">
        <f>SQRT((G11/D11)^2+(F11/D11^2*E11)^2)</f>
        <v>#DIV/0!</v>
      </c>
    </row>
    <row r="12" spans="2:9" x14ac:dyDescent="0.3">
      <c r="B12" s="5"/>
      <c r="C12" s="4"/>
      <c r="D12" s="4"/>
      <c r="E12" s="4"/>
      <c r="F12" s="4"/>
      <c r="G12" s="4"/>
      <c r="H12" s="6" t="e">
        <f t="shared" si="0"/>
        <v>#DIV/0!</v>
      </c>
      <c r="I12" s="6" t="e">
        <f t="shared" si="1"/>
        <v>#DIV/0!</v>
      </c>
    </row>
    <row r="13" spans="2:9" x14ac:dyDescent="0.3">
      <c r="B13" s="5"/>
      <c r="C13" s="4"/>
      <c r="D13" s="4"/>
      <c r="E13" s="4"/>
      <c r="F13" s="4"/>
      <c r="G13" s="4"/>
      <c r="H13" s="6" t="e">
        <f t="shared" si="0"/>
        <v>#DIV/0!</v>
      </c>
      <c r="I13" s="6" t="e">
        <f t="shared" si="1"/>
        <v>#DIV/0!</v>
      </c>
    </row>
    <row r="14" spans="2:9" x14ac:dyDescent="0.3">
      <c r="B14" s="5"/>
      <c r="C14" s="4"/>
      <c r="D14" s="4"/>
      <c r="E14" s="4"/>
      <c r="F14" s="4"/>
      <c r="G14" s="4"/>
      <c r="H14" s="6" t="e">
        <f t="shared" si="0"/>
        <v>#DIV/0!</v>
      </c>
      <c r="I14" s="6" t="e">
        <f t="shared" si="1"/>
        <v>#DIV/0!</v>
      </c>
    </row>
    <row r="15" spans="2:9" x14ac:dyDescent="0.3">
      <c r="B15" s="5"/>
      <c r="C15" s="4"/>
      <c r="D15" s="4"/>
      <c r="E15" s="4"/>
      <c r="F15" s="4"/>
      <c r="G15" s="4"/>
      <c r="H15" s="6" t="e">
        <f t="shared" si="0"/>
        <v>#DIV/0!</v>
      </c>
      <c r="I15" s="6" t="e">
        <f t="shared" si="1"/>
        <v>#DIV/0!</v>
      </c>
    </row>
    <row r="16" spans="2:9" x14ac:dyDescent="0.3">
      <c r="B16" s="5"/>
      <c r="C16" s="4"/>
      <c r="D16" s="4"/>
      <c r="E16" s="4"/>
      <c r="F16" s="5"/>
      <c r="G16" s="4"/>
      <c r="H16" s="5" t="e">
        <f t="shared" si="0"/>
        <v>#DIV/0!</v>
      </c>
      <c r="I16" s="5" t="e">
        <f t="shared" si="1"/>
        <v>#DIV/0!</v>
      </c>
    </row>
    <row r="17" spans="2:18" x14ac:dyDescent="0.3">
      <c r="B17" s="5"/>
      <c r="C17" s="4"/>
      <c r="D17" s="4"/>
      <c r="E17" s="4"/>
      <c r="F17" s="4"/>
      <c r="G17" s="4"/>
      <c r="H17" s="5" t="e">
        <f t="shared" ref="H17:H29" si="2">F17/D17</f>
        <v>#DIV/0!</v>
      </c>
      <c r="I17" s="5" t="e">
        <f t="shared" ref="I17:I29" si="3">SQRT((G17/D17)^2+(F17/D17^2*E17)^2)</f>
        <v>#DIV/0!</v>
      </c>
    </row>
    <row r="18" spans="2:18" ht="15.6" x14ac:dyDescent="0.3">
      <c r="B18" s="5"/>
      <c r="C18" s="4"/>
      <c r="D18" s="4"/>
      <c r="E18" s="4"/>
      <c r="F18" s="5"/>
      <c r="G18" s="4"/>
      <c r="H18" s="5" t="e">
        <f t="shared" si="2"/>
        <v>#DIV/0!</v>
      </c>
      <c r="I18" s="5" t="e">
        <f t="shared" si="3"/>
        <v>#DIV/0!</v>
      </c>
      <c r="K18" s="2" t="s">
        <v>1</v>
      </c>
      <c r="L18" s="8"/>
      <c r="N18" s="2" t="s">
        <v>16</v>
      </c>
      <c r="O18" s="12"/>
      <c r="Q18" s="2" t="s">
        <v>25</v>
      </c>
      <c r="R18" s="12" t="e">
        <f>L18/O18</f>
        <v>#DIV/0!</v>
      </c>
    </row>
    <row r="19" spans="2:18" ht="15.6" x14ac:dyDescent="0.3">
      <c r="B19" s="5"/>
      <c r="C19" s="4"/>
      <c r="D19" s="4"/>
      <c r="E19" s="4"/>
      <c r="F19" s="4"/>
      <c r="G19" s="4"/>
      <c r="H19" s="5" t="e">
        <f t="shared" si="2"/>
        <v>#DIV/0!</v>
      </c>
      <c r="I19" s="5" t="e">
        <f t="shared" si="3"/>
        <v>#DIV/0!</v>
      </c>
      <c r="K19" s="2" t="s">
        <v>6</v>
      </c>
      <c r="L19" s="8"/>
      <c r="N19" s="2" t="s">
        <v>19</v>
      </c>
      <c r="O19" s="13"/>
      <c r="Q19" s="2" t="s">
        <v>22</v>
      </c>
      <c r="R19" s="13" t="e">
        <f>SQRT((L19/O18)^2+(O19*L18/O18^2)^2)</f>
        <v>#DIV/0!</v>
      </c>
    </row>
    <row r="20" spans="2:18" ht="15.6" x14ac:dyDescent="0.3">
      <c r="B20" s="5"/>
      <c r="C20" s="4"/>
      <c r="D20" s="4"/>
      <c r="E20" s="4"/>
      <c r="F20" s="4"/>
      <c r="G20" s="4"/>
      <c r="H20" s="5" t="e">
        <f t="shared" si="2"/>
        <v>#DIV/0!</v>
      </c>
      <c r="I20" s="5" t="e">
        <f t="shared" si="3"/>
        <v>#DIV/0!</v>
      </c>
      <c r="Q20" s="2" t="s">
        <v>20</v>
      </c>
      <c r="R20" s="14" t="e">
        <f>R19/R18*100</f>
        <v>#DIV/0!</v>
      </c>
    </row>
    <row r="21" spans="2:18" x14ac:dyDescent="0.3">
      <c r="B21" s="5"/>
      <c r="C21" s="4"/>
      <c r="D21" s="4"/>
      <c r="E21" s="4"/>
      <c r="F21" s="4"/>
      <c r="G21" s="4"/>
      <c r="H21" s="5" t="e">
        <f t="shared" si="2"/>
        <v>#DIV/0!</v>
      </c>
      <c r="I21" s="5" t="e">
        <f t="shared" si="3"/>
        <v>#DIV/0!</v>
      </c>
    </row>
    <row r="22" spans="2:18" x14ac:dyDescent="0.3">
      <c r="B22" s="6"/>
      <c r="C22" s="4"/>
      <c r="D22" s="4"/>
      <c r="E22" s="4"/>
      <c r="F22" s="4"/>
      <c r="G22" s="4"/>
      <c r="H22" s="5" t="e">
        <f t="shared" si="2"/>
        <v>#DIV/0!</v>
      </c>
      <c r="I22" s="5" t="e">
        <f t="shared" si="3"/>
        <v>#DIV/0!</v>
      </c>
    </row>
    <row r="23" spans="2:18" x14ac:dyDescent="0.3">
      <c r="B23" s="5"/>
      <c r="C23" s="4"/>
      <c r="D23" s="4"/>
      <c r="E23" s="4"/>
      <c r="F23" s="4"/>
      <c r="G23" s="4"/>
      <c r="H23" s="5" t="e">
        <f t="shared" si="2"/>
        <v>#DIV/0!</v>
      </c>
      <c r="I23" s="5" t="e">
        <f t="shared" si="3"/>
        <v>#DIV/0!</v>
      </c>
    </row>
    <row r="24" spans="2:18" x14ac:dyDescent="0.3">
      <c r="B24" s="6"/>
      <c r="C24" s="4"/>
      <c r="D24" s="4"/>
      <c r="E24" s="4"/>
      <c r="F24" s="4"/>
      <c r="G24" s="4"/>
      <c r="H24" s="5" t="e">
        <f t="shared" si="2"/>
        <v>#DIV/0!</v>
      </c>
      <c r="I24" s="5" t="e">
        <f t="shared" si="3"/>
        <v>#DIV/0!</v>
      </c>
    </row>
    <row r="25" spans="2:18" x14ac:dyDescent="0.3">
      <c r="B25" s="5"/>
      <c r="C25" s="4"/>
      <c r="D25" s="4"/>
      <c r="E25" s="4"/>
      <c r="F25" s="5"/>
      <c r="G25" s="4"/>
      <c r="H25" s="5" t="e">
        <f t="shared" si="2"/>
        <v>#DIV/0!</v>
      </c>
      <c r="I25" s="5" t="e">
        <f t="shared" si="3"/>
        <v>#DIV/0!</v>
      </c>
    </row>
    <row r="26" spans="2:18" x14ac:dyDescent="0.3">
      <c r="B26" s="6"/>
      <c r="C26" s="4"/>
      <c r="D26" s="4"/>
      <c r="E26" s="4"/>
      <c r="F26" s="4"/>
      <c r="G26" s="4"/>
      <c r="H26" s="5" t="e">
        <f t="shared" si="2"/>
        <v>#DIV/0!</v>
      </c>
      <c r="I26" s="5" t="e">
        <f t="shared" si="3"/>
        <v>#DIV/0!</v>
      </c>
    </row>
    <row r="27" spans="2:18" x14ac:dyDescent="0.3">
      <c r="B27" s="6"/>
      <c r="C27" s="4"/>
      <c r="D27" s="4"/>
      <c r="E27" s="4"/>
      <c r="F27" s="4"/>
      <c r="G27" s="4"/>
      <c r="H27" s="5" t="e">
        <f t="shared" si="2"/>
        <v>#DIV/0!</v>
      </c>
      <c r="I27" s="5" t="e">
        <f t="shared" si="3"/>
        <v>#DIV/0!</v>
      </c>
    </row>
    <row r="28" spans="2:18" x14ac:dyDescent="0.3">
      <c r="B28" s="6"/>
      <c r="C28" s="4"/>
      <c r="D28" s="4"/>
      <c r="E28" s="4"/>
      <c r="F28" s="4"/>
      <c r="G28" s="4"/>
      <c r="H28" s="5" t="e">
        <f t="shared" si="2"/>
        <v>#DIV/0!</v>
      </c>
      <c r="I28" s="5" t="e">
        <f t="shared" si="3"/>
        <v>#DIV/0!</v>
      </c>
    </row>
    <row r="29" spans="2:18" x14ac:dyDescent="0.3">
      <c r="B29" s="6"/>
      <c r="C29" s="4"/>
      <c r="D29" s="4"/>
      <c r="E29" s="4"/>
      <c r="F29" s="5"/>
      <c r="G29" s="4"/>
      <c r="H29" s="5" t="e">
        <f t="shared" si="2"/>
        <v>#DIV/0!</v>
      </c>
      <c r="I29" s="5" t="e">
        <f t="shared" si="3"/>
        <v>#DIV/0!</v>
      </c>
    </row>
    <row r="32" spans="2:18" ht="15" thickBot="1" x14ac:dyDescent="0.35"/>
    <row r="33" spans="2:9" ht="18" thickBot="1" x14ac:dyDescent="0.35">
      <c r="B33" s="18" t="s">
        <v>7</v>
      </c>
      <c r="C33" s="19"/>
      <c r="D33" s="19"/>
      <c r="E33" s="20"/>
    </row>
    <row r="35" spans="2:9" ht="15.6" x14ac:dyDescent="0.3">
      <c r="B35" s="2" t="s">
        <v>8</v>
      </c>
      <c r="C35" s="2" t="s">
        <v>9</v>
      </c>
      <c r="D35" s="2" t="s">
        <v>1</v>
      </c>
      <c r="E35" s="2" t="s">
        <v>6</v>
      </c>
      <c r="F35" s="2" t="s">
        <v>2</v>
      </c>
      <c r="G35" s="2" t="s">
        <v>5</v>
      </c>
      <c r="H35" s="2" t="s">
        <v>3</v>
      </c>
      <c r="I35" s="2" t="s">
        <v>4</v>
      </c>
    </row>
    <row r="36" spans="2:9" x14ac:dyDescent="0.3">
      <c r="B36" s="3"/>
      <c r="C36" s="4"/>
      <c r="D36" s="5"/>
      <c r="E36" s="4"/>
      <c r="F36" s="6"/>
      <c r="G36" s="4"/>
      <c r="H36" s="6" t="e">
        <f>F36/D36</f>
        <v>#DIV/0!</v>
      </c>
      <c r="I36" s="6" t="e">
        <f>SQRT((G36/D36)^2+(F36/D36^2*E36)^2)</f>
        <v>#DIV/0!</v>
      </c>
    </row>
    <row r="37" spans="2:9" x14ac:dyDescent="0.3">
      <c r="B37" s="5"/>
      <c r="C37" s="4"/>
      <c r="D37" s="4"/>
      <c r="E37" s="4"/>
      <c r="F37" s="6"/>
      <c r="G37" s="4"/>
      <c r="H37" s="6" t="e">
        <f>F37/D37</f>
        <v>#DIV/0!</v>
      </c>
      <c r="I37" s="6" t="e">
        <f>SQRT((G37/D37)^2+(F37/D37^2*E37)^2)</f>
        <v>#DIV/0!</v>
      </c>
    </row>
    <row r="38" spans="2:9" x14ac:dyDescent="0.3">
      <c r="B38" s="5"/>
      <c r="C38" s="4"/>
      <c r="D38" s="4"/>
      <c r="E38" s="4"/>
      <c r="F38" s="6"/>
      <c r="G38" s="4"/>
      <c r="H38" s="6" t="e">
        <f t="shared" ref="H38:H46" si="4">F38/D38</f>
        <v>#DIV/0!</v>
      </c>
      <c r="I38" s="6" t="e">
        <f t="shared" ref="I38:I46" si="5">SQRT((G38/D38)^2+(F38/D38^2*E38)^2)</f>
        <v>#DIV/0!</v>
      </c>
    </row>
    <row r="39" spans="2:9" x14ac:dyDescent="0.3">
      <c r="B39" s="5"/>
      <c r="C39" s="4"/>
      <c r="D39" s="4"/>
      <c r="E39" s="4"/>
      <c r="F39" s="6"/>
      <c r="G39" s="4"/>
      <c r="H39" s="6" t="e">
        <f t="shared" si="4"/>
        <v>#DIV/0!</v>
      </c>
      <c r="I39" s="6" t="e">
        <f t="shared" si="5"/>
        <v>#DIV/0!</v>
      </c>
    </row>
    <row r="40" spans="2:9" x14ac:dyDescent="0.3">
      <c r="B40" s="5"/>
      <c r="C40" s="4"/>
      <c r="D40" s="4"/>
      <c r="E40" s="4"/>
      <c r="F40" s="6"/>
      <c r="G40" s="4"/>
      <c r="H40" s="6" t="e">
        <f t="shared" si="4"/>
        <v>#DIV/0!</v>
      </c>
      <c r="I40" s="6" t="e">
        <f t="shared" si="5"/>
        <v>#DIV/0!</v>
      </c>
    </row>
    <row r="41" spans="2:9" x14ac:dyDescent="0.3">
      <c r="B41" s="6"/>
      <c r="C41" s="4"/>
      <c r="D41" s="4"/>
      <c r="E41" s="4"/>
      <c r="F41" s="6"/>
      <c r="G41" s="4"/>
      <c r="H41" s="6" t="e">
        <f t="shared" si="4"/>
        <v>#DIV/0!</v>
      </c>
      <c r="I41" s="6" t="e">
        <f t="shared" si="5"/>
        <v>#DIV/0!</v>
      </c>
    </row>
    <row r="42" spans="2:9" x14ac:dyDescent="0.3">
      <c r="B42" s="6"/>
      <c r="C42" s="4"/>
      <c r="D42" s="4"/>
      <c r="E42" s="4"/>
      <c r="F42" s="5"/>
      <c r="G42" s="5"/>
      <c r="H42" s="5" t="e">
        <f t="shared" si="4"/>
        <v>#DIV/0!</v>
      </c>
      <c r="I42" s="5" t="e">
        <f t="shared" si="5"/>
        <v>#DIV/0!</v>
      </c>
    </row>
    <row r="43" spans="2:9" x14ac:dyDescent="0.3">
      <c r="B43" s="6"/>
      <c r="C43" s="4"/>
      <c r="D43" s="4"/>
      <c r="E43" s="4"/>
      <c r="F43" s="5"/>
      <c r="G43" s="5"/>
      <c r="H43" s="5" t="e">
        <f t="shared" si="4"/>
        <v>#DIV/0!</v>
      </c>
      <c r="I43" s="5" t="e">
        <f t="shared" si="5"/>
        <v>#DIV/0!</v>
      </c>
    </row>
    <row r="44" spans="2:9" x14ac:dyDescent="0.3">
      <c r="B44" s="6"/>
      <c r="C44" s="4"/>
      <c r="D44" s="4"/>
      <c r="E44" s="4"/>
      <c r="F44" s="5"/>
      <c r="G44" s="5"/>
      <c r="H44" s="5" t="e">
        <f t="shared" si="4"/>
        <v>#DIV/0!</v>
      </c>
      <c r="I44" s="5" t="e">
        <f t="shared" si="5"/>
        <v>#DIV/0!</v>
      </c>
    </row>
    <row r="45" spans="2:9" x14ac:dyDescent="0.3">
      <c r="B45" s="6"/>
      <c r="C45" s="4"/>
      <c r="D45" s="4"/>
      <c r="E45" s="4"/>
      <c r="F45" s="5"/>
      <c r="G45" s="5"/>
      <c r="H45" s="5" t="e">
        <f t="shared" si="4"/>
        <v>#DIV/0!</v>
      </c>
      <c r="I45" s="5" t="e">
        <f t="shared" si="5"/>
        <v>#DIV/0!</v>
      </c>
    </row>
    <row r="46" spans="2:9" x14ac:dyDescent="0.3">
      <c r="B46" s="6"/>
      <c r="C46" s="4"/>
      <c r="D46" s="4"/>
      <c r="E46" s="4"/>
      <c r="F46" s="5"/>
      <c r="G46" s="5"/>
      <c r="H46" s="5" t="e">
        <f t="shared" si="4"/>
        <v>#DIV/0!</v>
      </c>
      <c r="I46" s="5" t="e">
        <f t="shared" si="5"/>
        <v>#DIV/0!</v>
      </c>
    </row>
    <row r="47" spans="2:9" x14ac:dyDescent="0.3">
      <c r="B47" s="6"/>
      <c r="C47" s="4"/>
      <c r="D47" s="4"/>
      <c r="E47" s="4"/>
      <c r="F47" s="5"/>
      <c r="G47" s="5"/>
      <c r="H47" s="5" t="e">
        <f t="shared" ref="H47:H48" si="6">F47/D47</f>
        <v>#DIV/0!</v>
      </c>
      <c r="I47" s="5" t="e">
        <f t="shared" ref="I47:I48" si="7">SQRT((G47/D47)^2+(F47/D47^2*E47)^2)</f>
        <v>#DIV/0!</v>
      </c>
    </row>
    <row r="48" spans="2:9" x14ac:dyDescent="0.3">
      <c r="B48" s="6"/>
      <c r="C48" s="4"/>
      <c r="D48" s="4"/>
      <c r="E48" s="4"/>
      <c r="F48" s="5"/>
      <c r="G48" s="5"/>
      <c r="H48" s="5" t="e">
        <f t="shared" si="6"/>
        <v>#DIV/0!</v>
      </c>
      <c r="I48" s="5" t="e">
        <f t="shared" si="7"/>
        <v>#DIV/0!</v>
      </c>
    </row>
    <row r="49" spans="2:18" ht="15.6" x14ac:dyDescent="0.3">
      <c r="B49" s="6"/>
      <c r="C49" s="4"/>
      <c r="D49" s="4"/>
      <c r="E49" s="4"/>
      <c r="F49" s="5"/>
      <c r="G49" s="5"/>
      <c r="H49" s="5" t="e">
        <f t="shared" ref="H49:H58" si="8">F49/D49</f>
        <v>#DIV/0!</v>
      </c>
      <c r="I49" s="5" t="e">
        <f t="shared" ref="I49:I58" si="9">SQRT((G49/D49)^2+(F49/D49^2*E49)^2)</f>
        <v>#DIV/0!</v>
      </c>
      <c r="K49" s="2" t="s">
        <v>1</v>
      </c>
      <c r="L49" s="15"/>
      <c r="N49" s="2" t="s">
        <v>16</v>
      </c>
      <c r="O49" s="16"/>
      <c r="Q49" s="2" t="s">
        <v>21</v>
      </c>
      <c r="R49" s="16" t="e">
        <f>L49/O49</f>
        <v>#DIV/0!</v>
      </c>
    </row>
    <row r="50" spans="2:18" ht="15.6" x14ac:dyDescent="0.3">
      <c r="B50" s="6"/>
      <c r="C50" s="4"/>
      <c r="D50" s="4"/>
      <c r="E50" s="4"/>
      <c r="F50" s="5"/>
      <c r="G50" s="5"/>
      <c r="H50" s="5" t="e">
        <f t="shared" si="8"/>
        <v>#DIV/0!</v>
      </c>
      <c r="I50" s="5" t="e">
        <f t="shared" si="9"/>
        <v>#DIV/0!</v>
      </c>
      <c r="K50" s="2" t="s">
        <v>6</v>
      </c>
      <c r="L50" s="8"/>
      <c r="N50" s="2" t="s">
        <v>19</v>
      </c>
      <c r="O50" s="13"/>
      <c r="Q50" s="2" t="s">
        <v>22</v>
      </c>
      <c r="R50" s="13" t="e">
        <f>SQRT((L50/O49)^2+(O50*L49/O49^2)^2)</f>
        <v>#DIV/0!</v>
      </c>
    </row>
    <row r="51" spans="2:18" ht="15.6" x14ac:dyDescent="0.3">
      <c r="B51" s="6"/>
      <c r="C51" s="4"/>
      <c r="D51" s="4"/>
      <c r="E51" s="4"/>
      <c r="F51" s="5"/>
      <c r="G51" s="5"/>
      <c r="H51" s="5" t="e">
        <f t="shared" si="8"/>
        <v>#DIV/0!</v>
      </c>
      <c r="I51" s="5" t="e">
        <f t="shared" si="9"/>
        <v>#DIV/0!</v>
      </c>
      <c r="Q51" s="2" t="s">
        <v>20</v>
      </c>
      <c r="R51" s="14" t="e">
        <f>R50/R49*100</f>
        <v>#DIV/0!</v>
      </c>
    </row>
    <row r="52" spans="2:18" ht="15.6" x14ac:dyDescent="0.3">
      <c r="B52" s="6"/>
      <c r="C52" s="4"/>
      <c r="D52" s="4"/>
      <c r="E52" s="4"/>
      <c r="F52" s="5"/>
      <c r="G52" s="5"/>
      <c r="H52" s="5" t="e">
        <f t="shared" si="8"/>
        <v>#DIV/0!</v>
      </c>
      <c r="I52" s="5" t="e">
        <f t="shared" si="9"/>
        <v>#DIV/0!</v>
      </c>
      <c r="Q52" s="2" t="s">
        <v>17</v>
      </c>
      <c r="R52" s="17" t="e">
        <f>(R49-R54)/R54*100</f>
        <v>#DIV/0!</v>
      </c>
    </row>
    <row r="53" spans="2:18" x14ac:dyDescent="0.3">
      <c r="B53" s="6"/>
      <c r="C53" s="4"/>
      <c r="D53" s="4"/>
      <c r="E53" s="4"/>
      <c r="F53" s="5"/>
      <c r="G53" s="5"/>
      <c r="H53" s="5" t="e">
        <f t="shared" si="8"/>
        <v>#DIV/0!</v>
      </c>
      <c r="I53" s="5" t="e">
        <f t="shared" si="9"/>
        <v>#DIV/0!</v>
      </c>
    </row>
    <row r="54" spans="2:18" ht="15.6" x14ac:dyDescent="0.3">
      <c r="B54" s="6"/>
      <c r="C54" s="4"/>
      <c r="D54" s="4"/>
      <c r="E54" s="4"/>
      <c r="F54" s="5"/>
      <c r="G54" s="5"/>
      <c r="H54" s="5" t="e">
        <f t="shared" si="8"/>
        <v>#DIV/0!</v>
      </c>
      <c r="I54" s="5" t="e">
        <f t="shared" si="9"/>
        <v>#DIV/0!</v>
      </c>
      <c r="Q54" s="2" t="s">
        <v>23</v>
      </c>
      <c r="R54" s="8"/>
    </row>
    <row r="55" spans="2:18" ht="15.6" x14ac:dyDescent="0.3">
      <c r="B55" s="6"/>
      <c r="C55" s="4"/>
      <c r="D55" s="4"/>
      <c r="E55" s="4"/>
      <c r="F55" s="5"/>
      <c r="G55" s="5"/>
      <c r="H55" s="5" t="e">
        <f t="shared" si="8"/>
        <v>#DIV/0!</v>
      </c>
      <c r="I55" s="5" t="e">
        <f t="shared" si="9"/>
        <v>#DIV/0!</v>
      </c>
      <c r="Q55" s="2" t="s">
        <v>18</v>
      </c>
      <c r="R55" s="8"/>
    </row>
    <row r="56" spans="2:18" ht="15.6" x14ac:dyDescent="0.3">
      <c r="B56" s="6"/>
      <c r="C56" s="4"/>
      <c r="D56" s="4"/>
      <c r="E56" s="4"/>
      <c r="F56" s="5"/>
      <c r="G56" s="5"/>
      <c r="H56" s="5" t="e">
        <f t="shared" si="8"/>
        <v>#DIV/0!</v>
      </c>
      <c r="I56" s="5" t="e">
        <f t="shared" si="9"/>
        <v>#DIV/0!</v>
      </c>
      <c r="Q56" s="2" t="s">
        <v>24</v>
      </c>
      <c r="R56" s="8">
        <f>0.01*R55*R54</f>
        <v>0</v>
      </c>
    </row>
    <row r="57" spans="2:18" x14ac:dyDescent="0.3">
      <c r="B57" s="6"/>
      <c r="C57" s="4"/>
      <c r="D57" s="4"/>
      <c r="E57" s="4"/>
      <c r="F57" s="5"/>
      <c r="G57" s="5"/>
      <c r="H57" s="5" t="e">
        <f t="shared" si="8"/>
        <v>#DIV/0!</v>
      </c>
      <c r="I57" s="5" t="e">
        <f t="shared" si="9"/>
        <v>#DIV/0!</v>
      </c>
    </row>
    <row r="58" spans="2:18" x14ac:dyDescent="0.3">
      <c r="B58" s="6"/>
      <c r="C58" s="4"/>
      <c r="D58" s="4"/>
      <c r="E58" s="4"/>
      <c r="F58" s="5"/>
      <c r="G58" s="5"/>
      <c r="H58" s="5" t="e">
        <f t="shared" si="8"/>
        <v>#DIV/0!</v>
      </c>
      <c r="I58" s="5" t="e">
        <f t="shared" si="9"/>
        <v>#DIV/0!</v>
      </c>
    </row>
  </sheetData>
  <mergeCells count="2">
    <mergeCell ref="B2:E2"/>
    <mergeCell ref="B33:E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103C-2693-45F5-9B91-B717A7BCB321}">
  <dimension ref="B2:K33"/>
  <sheetViews>
    <sheetView tabSelected="1" zoomScale="85" zoomScaleNormal="85" workbookViewId="0">
      <selection activeCell="L18" sqref="L18"/>
    </sheetView>
  </sheetViews>
  <sheetFormatPr defaultRowHeight="14.4" x14ac:dyDescent="0.3"/>
  <cols>
    <col min="1" max="2" width="8.88671875" style="1"/>
    <col min="3" max="3" width="10.109375" style="1" customWidth="1"/>
    <col min="4" max="7" width="8.88671875" style="1"/>
    <col min="8" max="8" width="7.6640625" style="1" customWidth="1"/>
    <col min="9" max="9" width="8.88671875" style="1"/>
    <col min="10" max="10" width="11.88671875" style="1" customWidth="1"/>
    <col min="11" max="11" width="11.5546875" style="1" bestFit="1" customWidth="1"/>
    <col min="12" max="16384" width="8.88671875" style="1"/>
  </cols>
  <sheetData>
    <row r="2" spans="2:11" ht="15.6" x14ac:dyDescent="0.3">
      <c r="B2" s="2" t="s">
        <v>8</v>
      </c>
      <c r="C2" s="2" t="s">
        <v>9</v>
      </c>
      <c r="D2" s="2" t="s">
        <v>1</v>
      </c>
      <c r="E2" s="2" t="s">
        <v>6</v>
      </c>
      <c r="F2" s="2" t="s">
        <v>2</v>
      </c>
      <c r="G2" s="2" t="s">
        <v>5</v>
      </c>
      <c r="H2" s="2" t="s">
        <v>3</v>
      </c>
      <c r="I2" s="2" t="s">
        <v>4</v>
      </c>
      <c r="J2" s="2" t="s">
        <v>11</v>
      </c>
      <c r="K2" s="2" t="s">
        <v>15</v>
      </c>
    </row>
    <row r="3" spans="2:11" x14ac:dyDescent="0.3">
      <c r="B3" s="3"/>
      <c r="C3" s="4"/>
      <c r="D3" s="4"/>
      <c r="E3" s="4"/>
      <c r="F3" s="5"/>
      <c r="G3" s="4"/>
      <c r="H3" s="5" t="e">
        <f>F3/D3</f>
        <v>#DIV/0!</v>
      </c>
      <c r="I3" s="5" t="e">
        <f>SQRT((G3/D3)^2+(F3/D3^2*E3)^2)</f>
        <v>#DIV/0!</v>
      </c>
      <c r="J3" s="5">
        <f>2*PI()*B3*D3*1000*F$32*C$32</f>
        <v>0</v>
      </c>
      <c r="K3" s="5" t="e">
        <f>J3/D3</f>
        <v>#DIV/0!</v>
      </c>
    </row>
    <row r="4" spans="2:11" x14ac:dyDescent="0.3">
      <c r="B4" s="5"/>
      <c r="C4" s="4"/>
      <c r="D4" s="4"/>
      <c r="E4" s="4"/>
      <c r="F4" s="5"/>
      <c r="G4" s="4"/>
      <c r="H4" s="5" t="e">
        <f>F4/D4</f>
        <v>#DIV/0!</v>
      </c>
      <c r="I4" s="5" t="e">
        <f>SQRT((G4/D4)^2+(F4/D4^2*E4)^2)</f>
        <v>#DIV/0!</v>
      </c>
      <c r="J4" s="5">
        <f t="shared" ref="J4:J30" si="0">2*PI()*B4*D4*1000*F$32*C$32</f>
        <v>0</v>
      </c>
      <c r="K4" s="5" t="e">
        <f t="shared" ref="K4:K30" si="1">J4/D4</f>
        <v>#DIV/0!</v>
      </c>
    </row>
    <row r="5" spans="2:11" x14ac:dyDescent="0.3">
      <c r="B5" s="5"/>
      <c r="C5" s="4"/>
      <c r="D5" s="4"/>
      <c r="E5" s="4"/>
      <c r="F5" s="5"/>
      <c r="G5" s="4"/>
      <c r="H5" s="5" t="e">
        <f t="shared" ref="H5:H13" si="2">F5/D5</f>
        <v>#DIV/0!</v>
      </c>
      <c r="I5" s="5" t="e">
        <f t="shared" ref="I5:I13" si="3">SQRT((G5/D5)^2+(F5/D5^2*E5)^2)</f>
        <v>#DIV/0!</v>
      </c>
      <c r="J5" s="5">
        <f t="shared" si="0"/>
        <v>0</v>
      </c>
      <c r="K5" s="5" t="e">
        <f t="shared" si="1"/>
        <v>#DIV/0!</v>
      </c>
    </row>
    <row r="6" spans="2:11" x14ac:dyDescent="0.3">
      <c r="B6" s="5"/>
      <c r="C6" s="4"/>
      <c r="D6" s="4"/>
      <c r="E6" s="4"/>
      <c r="F6" s="5"/>
      <c r="G6" s="4"/>
      <c r="H6" s="5" t="e">
        <f t="shared" si="2"/>
        <v>#DIV/0!</v>
      </c>
      <c r="I6" s="5" t="e">
        <f t="shared" si="3"/>
        <v>#DIV/0!</v>
      </c>
      <c r="J6" s="5">
        <f t="shared" si="0"/>
        <v>0</v>
      </c>
      <c r="K6" s="5" t="e">
        <f t="shared" si="1"/>
        <v>#DIV/0!</v>
      </c>
    </row>
    <row r="7" spans="2:11" x14ac:dyDescent="0.3">
      <c r="B7" s="5"/>
      <c r="C7" s="4"/>
      <c r="D7" s="4"/>
      <c r="E7" s="4"/>
      <c r="F7" s="5"/>
      <c r="G7" s="4"/>
      <c r="H7" s="5" t="e">
        <f t="shared" si="2"/>
        <v>#DIV/0!</v>
      </c>
      <c r="I7" s="5" t="e">
        <f t="shared" si="3"/>
        <v>#DIV/0!</v>
      </c>
      <c r="J7" s="5">
        <f t="shared" si="0"/>
        <v>0</v>
      </c>
      <c r="K7" s="5" t="e">
        <f t="shared" si="1"/>
        <v>#DIV/0!</v>
      </c>
    </row>
    <row r="8" spans="2:11" x14ac:dyDescent="0.3">
      <c r="B8" s="5"/>
      <c r="C8" s="4"/>
      <c r="D8" s="4"/>
      <c r="E8" s="4"/>
      <c r="F8" s="5"/>
      <c r="G8" s="4"/>
      <c r="H8" s="6" t="e">
        <f t="shared" si="2"/>
        <v>#DIV/0!</v>
      </c>
      <c r="I8" s="6" t="e">
        <f t="shared" si="3"/>
        <v>#DIV/0!</v>
      </c>
      <c r="J8" s="5">
        <f t="shared" si="0"/>
        <v>0</v>
      </c>
      <c r="K8" s="5" t="e">
        <f t="shared" si="1"/>
        <v>#DIV/0!</v>
      </c>
    </row>
    <row r="9" spans="2:11" x14ac:dyDescent="0.3">
      <c r="B9" s="6"/>
      <c r="C9" s="4"/>
      <c r="D9" s="4"/>
      <c r="E9" s="4"/>
      <c r="F9" s="4"/>
      <c r="G9" s="4"/>
      <c r="H9" s="6" t="e">
        <f t="shared" si="2"/>
        <v>#DIV/0!</v>
      </c>
      <c r="I9" s="6" t="e">
        <f t="shared" si="3"/>
        <v>#DIV/0!</v>
      </c>
      <c r="J9" s="6">
        <f t="shared" si="0"/>
        <v>0</v>
      </c>
      <c r="K9" s="5" t="e">
        <f t="shared" si="1"/>
        <v>#DIV/0!</v>
      </c>
    </row>
    <row r="10" spans="2:11" x14ac:dyDescent="0.3">
      <c r="B10" s="6"/>
      <c r="C10" s="4"/>
      <c r="D10" s="4"/>
      <c r="E10" s="4"/>
      <c r="F10" s="4"/>
      <c r="G10" s="4"/>
      <c r="H10" s="6" t="e">
        <f t="shared" si="2"/>
        <v>#DIV/0!</v>
      </c>
      <c r="I10" s="6" t="e">
        <f t="shared" si="3"/>
        <v>#DIV/0!</v>
      </c>
      <c r="J10" s="6">
        <f t="shared" si="0"/>
        <v>0</v>
      </c>
      <c r="K10" s="5" t="e">
        <f t="shared" si="1"/>
        <v>#DIV/0!</v>
      </c>
    </row>
    <row r="11" spans="2:11" x14ac:dyDescent="0.3">
      <c r="B11" s="5"/>
      <c r="C11" s="4"/>
      <c r="D11" s="4"/>
      <c r="E11" s="4"/>
      <c r="F11" s="4"/>
      <c r="G11" s="4"/>
      <c r="H11" s="6" t="e">
        <f t="shared" si="2"/>
        <v>#DIV/0!</v>
      </c>
      <c r="I11" s="6" t="e">
        <f t="shared" si="3"/>
        <v>#DIV/0!</v>
      </c>
      <c r="J11" s="6">
        <f t="shared" si="0"/>
        <v>0</v>
      </c>
      <c r="K11" s="5" t="e">
        <f t="shared" si="1"/>
        <v>#DIV/0!</v>
      </c>
    </row>
    <row r="12" spans="2:11" x14ac:dyDescent="0.3">
      <c r="B12" s="6"/>
      <c r="C12" s="4"/>
      <c r="D12" s="4"/>
      <c r="E12" s="4"/>
      <c r="F12" s="6"/>
      <c r="G12" s="4"/>
      <c r="H12" s="6" t="e">
        <f t="shared" si="2"/>
        <v>#DIV/0!</v>
      </c>
      <c r="I12" s="6" t="e">
        <f t="shared" si="3"/>
        <v>#DIV/0!</v>
      </c>
      <c r="J12" s="6">
        <f t="shared" si="0"/>
        <v>0</v>
      </c>
      <c r="K12" s="5" t="e">
        <f t="shared" si="1"/>
        <v>#DIV/0!</v>
      </c>
    </row>
    <row r="13" spans="2:11" x14ac:dyDescent="0.3">
      <c r="B13" s="5"/>
      <c r="C13" s="4"/>
      <c r="D13" s="4"/>
      <c r="E13" s="4"/>
      <c r="F13" s="4"/>
      <c r="G13" s="4"/>
      <c r="H13" s="6" t="e">
        <f t="shared" si="2"/>
        <v>#DIV/0!</v>
      </c>
      <c r="I13" s="6" t="e">
        <f t="shared" si="3"/>
        <v>#DIV/0!</v>
      </c>
      <c r="J13" s="6">
        <f t="shared" si="0"/>
        <v>0</v>
      </c>
      <c r="K13" s="5" t="e">
        <f t="shared" si="1"/>
        <v>#DIV/0!</v>
      </c>
    </row>
    <row r="14" spans="2:11" x14ac:dyDescent="0.3">
      <c r="B14" s="6"/>
      <c r="C14" s="4"/>
      <c r="D14" s="4"/>
      <c r="E14" s="4"/>
      <c r="F14" s="4"/>
      <c r="G14" s="4"/>
      <c r="H14" s="6" t="e">
        <f t="shared" ref="H14:H24" si="4">F14/D14</f>
        <v>#DIV/0!</v>
      </c>
      <c r="I14" s="6" t="e">
        <f t="shared" ref="I14:I24" si="5">SQRT((G14/D14)^2+(F14/D14^2*E14)^2)</f>
        <v>#DIV/0!</v>
      </c>
      <c r="J14" s="6">
        <f t="shared" si="0"/>
        <v>0</v>
      </c>
      <c r="K14" s="5" t="e">
        <f t="shared" si="1"/>
        <v>#DIV/0!</v>
      </c>
    </row>
    <row r="15" spans="2:11" x14ac:dyDescent="0.3">
      <c r="B15" s="6"/>
      <c r="C15" s="4"/>
      <c r="D15" s="4"/>
      <c r="E15" s="4"/>
      <c r="F15" s="5"/>
      <c r="G15" s="4"/>
      <c r="H15" s="5" t="e">
        <f t="shared" si="4"/>
        <v>#DIV/0!</v>
      </c>
      <c r="I15" s="5" t="e">
        <f t="shared" si="5"/>
        <v>#DIV/0!</v>
      </c>
      <c r="J15" s="5">
        <f t="shared" si="0"/>
        <v>0</v>
      </c>
      <c r="K15" s="5" t="e">
        <f t="shared" si="1"/>
        <v>#DIV/0!</v>
      </c>
    </row>
    <row r="16" spans="2:11" x14ac:dyDescent="0.3">
      <c r="B16" s="6"/>
      <c r="C16" s="4"/>
      <c r="D16" s="4"/>
      <c r="E16" s="4"/>
      <c r="F16" s="5"/>
      <c r="G16" s="4"/>
      <c r="H16" s="5" t="e">
        <f t="shared" si="4"/>
        <v>#DIV/0!</v>
      </c>
      <c r="I16" s="5" t="e">
        <f t="shared" si="5"/>
        <v>#DIV/0!</v>
      </c>
      <c r="J16" s="5">
        <f t="shared" si="0"/>
        <v>0</v>
      </c>
      <c r="K16" s="5" t="e">
        <f t="shared" si="1"/>
        <v>#DIV/0!</v>
      </c>
    </row>
    <row r="17" spans="2:11" x14ac:dyDescent="0.3">
      <c r="B17" s="6"/>
      <c r="C17" s="4"/>
      <c r="D17" s="4"/>
      <c r="E17" s="4"/>
      <c r="F17" s="5"/>
      <c r="G17" s="4"/>
      <c r="H17" s="5" t="e">
        <f t="shared" si="4"/>
        <v>#DIV/0!</v>
      </c>
      <c r="I17" s="5" t="e">
        <f t="shared" si="5"/>
        <v>#DIV/0!</v>
      </c>
      <c r="J17" s="5">
        <f t="shared" si="0"/>
        <v>0</v>
      </c>
      <c r="K17" s="5" t="e">
        <f t="shared" si="1"/>
        <v>#DIV/0!</v>
      </c>
    </row>
    <row r="18" spans="2:11" x14ac:dyDescent="0.3">
      <c r="B18" s="6"/>
      <c r="C18" s="4"/>
      <c r="D18" s="4"/>
      <c r="E18" s="4"/>
      <c r="F18" s="5"/>
      <c r="G18" s="4"/>
      <c r="H18" s="5" t="e">
        <f t="shared" si="4"/>
        <v>#DIV/0!</v>
      </c>
      <c r="I18" s="5" t="e">
        <f t="shared" si="5"/>
        <v>#DIV/0!</v>
      </c>
      <c r="J18" s="5">
        <f t="shared" si="0"/>
        <v>0</v>
      </c>
      <c r="K18" s="5" t="e">
        <f t="shared" si="1"/>
        <v>#DIV/0!</v>
      </c>
    </row>
    <row r="19" spans="2:11" x14ac:dyDescent="0.3">
      <c r="B19" s="6"/>
      <c r="C19" s="4"/>
      <c r="D19" s="4"/>
      <c r="E19" s="4"/>
      <c r="F19" s="5"/>
      <c r="G19" s="4"/>
      <c r="H19" s="5" t="e">
        <f t="shared" si="4"/>
        <v>#DIV/0!</v>
      </c>
      <c r="I19" s="5" t="e">
        <f t="shared" si="5"/>
        <v>#DIV/0!</v>
      </c>
      <c r="J19" s="5">
        <f t="shared" si="0"/>
        <v>0</v>
      </c>
      <c r="K19" s="5" t="e">
        <f t="shared" si="1"/>
        <v>#DIV/0!</v>
      </c>
    </row>
    <row r="20" spans="2:11" x14ac:dyDescent="0.3">
      <c r="B20" s="6"/>
      <c r="C20" s="4"/>
      <c r="D20" s="4"/>
      <c r="E20" s="4"/>
      <c r="F20" s="5"/>
      <c r="G20" s="4"/>
      <c r="H20" s="5" t="e">
        <f t="shared" si="4"/>
        <v>#DIV/0!</v>
      </c>
      <c r="I20" s="5" t="e">
        <f t="shared" si="5"/>
        <v>#DIV/0!</v>
      </c>
      <c r="J20" s="5">
        <f t="shared" si="0"/>
        <v>0</v>
      </c>
      <c r="K20" s="5" t="e">
        <f t="shared" si="1"/>
        <v>#DIV/0!</v>
      </c>
    </row>
    <row r="21" spans="2:11" x14ac:dyDescent="0.3">
      <c r="B21" s="6"/>
      <c r="C21" s="4"/>
      <c r="D21" s="4"/>
      <c r="E21" s="4"/>
      <c r="F21" s="5"/>
      <c r="G21" s="4"/>
      <c r="H21" s="5" t="e">
        <f t="shared" si="4"/>
        <v>#DIV/0!</v>
      </c>
      <c r="I21" s="5" t="e">
        <f t="shared" si="5"/>
        <v>#DIV/0!</v>
      </c>
      <c r="J21" s="5">
        <f t="shared" si="0"/>
        <v>0</v>
      </c>
      <c r="K21" s="5" t="e">
        <f t="shared" si="1"/>
        <v>#DIV/0!</v>
      </c>
    </row>
    <row r="22" spans="2:11" x14ac:dyDescent="0.3">
      <c r="B22" s="6"/>
      <c r="C22" s="4"/>
      <c r="D22" s="4"/>
      <c r="E22" s="4"/>
      <c r="F22" s="5"/>
      <c r="G22" s="4"/>
      <c r="H22" s="5" t="e">
        <f t="shared" si="4"/>
        <v>#DIV/0!</v>
      </c>
      <c r="I22" s="5" t="e">
        <f t="shared" si="5"/>
        <v>#DIV/0!</v>
      </c>
      <c r="J22" s="5">
        <f t="shared" si="0"/>
        <v>0</v>
      </c>
      <c r="K22" s="5" t="e">
        <f t="shared" si="1"/>
        <v>#DIV/0!</v>
      </c>
    </row>
    <row r="23" spans="2:11" x14ac:dyDescent="0.3">
      <c r="B23" s="6"/>
      <c r="C23" s="4"/>
      <c r="D23" s="4"/>
      <c r="E23" s="4"/>
      <c r="F23" s="5"/>
      <c r="G23" s="4"/>
      <c r="H23" s="5" t="e">
        <f t="shared" si="4"/>
        <v>#DIV/0!</v>
      </c>
      <c r="I23" s="5" t="e">
        <f t="shared" si="5"/>
        <v>#DIV/0!</v>
      </c>
      <c r="J23" s="5">
        <f t="shared" si="0"/>
        <v>0</v>
      </c>
      <c r="K23" s="5" t="e">
        <f t="shared" si="1"/>
        <v>#DIV/0!</v>
      </c>
    </row>
    <row r="24" spans="2:11" x14ac:dyDescent="0.3">
      <c r="B24" s="6"/>
      <c r="C24" s="4"/>
      <c r="D24" s="5"/>
      <c r="E24" s="4"/>
      <c r="F24" s="5"/>
      <c r="G24" s="4"/>
      <c r="H24" s="5" t="e">
        <f t="shared" si="4"/>
        <v>#DIV/0!</v>
      </c>
      <c r="I24" s="5" t="e">
        <f t="shared" si="5"/>
        <v>#DIV/0!</v>
      </c>
      <c r="J24" s="5">
        <f t="shared" si="0"/>
        <v>0</v>
      </c>
      <c r="K24" s="5" t="e">
        <f t="shared" si="1"/>
        <v>#DIV/0!</v>
      </c>
    </row>
    <row r="25" spans="2:11" x14ac:dyDescent="0.3">
      <c r="B25" s="6"/>
      <c r="C25" s="4"/>
      <c r="D25" s="5"/>
      <c r="E25" s="4"/>
      <c r="F25" s="5"/>
      <c r="G25" s="4"/>
      <c r="H25" s="5" t="e">
        <f t="shared" ref="H25:H26" si="6">F25/D25</f>
        <v>#DIV/0!</v>
      </c>
      <c r="I25" s="5" t="e">
        <f t="shared" ref="I25:I26" si="7">SQRT((G25/D25)^2+(F25/D25^2*E25)^2)</f>
        <v>#DIV/0!</v>
      </c>
      <c r="J25" s="5">
        <f t="shared" si="0"/>
        <v>0</v>
      </c>
      <c r="K25" s="5" t="e">
        <f t="shared" si="1"/>
        <v>#DIV/0!</v>
      </c>
    </row>
    <row r="26" spans="2:11" x14ac:dyDescent="0.3">
      <c r="B26" s="5"/>
      <c r="C26" s="4"/>
      <c r="D26" s="4"/>
      <c r="E26" s="4"/>
      <c r="F26" s="5"/>
      <c r="G26" s="4"/>
      <c r="H26" s="5" t="e">
        <f t="shared" si="6"/>
        <v>#DIV/0!</v>
      </c>
      <c r="I26" s="5" t="e">
        <f t="shared" si="7"/>
        <v>#DIV/0!</v>
      </c>
      <c r="J26" s="5">
        <f t="shared" si="0"/>
        <v>0</v>
      </c>
      <c r="K26" s="5" t="e">
        <f t="shared" si="1"/>
        <v>#DIV/0!</v>
      </c>
    </row>
    <row r="27" spans="2:11" x14ac:dyDescent="0.3">
      <c r="B27" s="5"/>
      <c r="C27" s="4"/>
      <c r="D27" s="4"/>
      <c r="E27" s="4"/>
      <c r="F27" s="5"/>
      <c r="G27" s="4"/>
      <c r="H27" s="5" t="e">
        <f t="shared" ref="H27:H30" si="8">F27/D27</f>
        <v>#DIV/0!</v>
      </c>
      <c r="I27" s="5" t="e">
        <f t="shared" ref="I27:I30" si="9">SQRT((G27/D27)^2+(F27/D27^2*E27)^2)</f>
        <v>#DIV/0!</v>
      </c>
      <c r="J27" s="5">
        <f t="shared" si="0"/>
        <v>0</v>
      </c>
      <c r="K27" s="5" t="e">
        <f t="shared" si="1"/>
        <v>#DIV/0!</v>
      </c>
    </row>
    <row r="28" spans="2:11" x14ac:dyDescent="0.3">
      <c r="B28" s="5"/>
      <c r="C28" s="4"/>
      <c r="D28" s="4"/>
      <c r="E28" s="4"/>
      <c r="F28" s="4"/>
      <c r="G28" s="4"/>
      <c r="H28" s="6" t="e">
        <f t="shared" si="8"/>
        <v>#DIV/0!</v>
      </c>
      <c r="I28" s="6" t="e">
        <f t="shared" si="9"/>
        <v>#DIV/0!</v>
      </c>
      <c r="J28" s="5">
        <f t="shared" si="0"/>
        <v>0</v>
      </c>
      <c r="K28" s="5" t="e">
        <f t="shared" si="1"/>
        <v>#DIV/0!</v>
      </c>
    </row>
    <row r="29" spans="2:11" x14ac:dyDescent="0.3">
      <c r="B29" s="5"/>
      <c r="C29" s="4"/>
      <c r="D29" s="4"/>
      <c r="E29" s="4"/>
      <c r="F29" s="4"/>
      <c r="G29" s="4"/>
      <c r="H29" s="6" t="e">
        <f t="shared" si="8"/>
        <v>#DIV/0!</v>
      </c>
      <c r="I29" s="6" t="e">
        <f t="shared" si="9"/>
        <v>#DIV/0!</v>
      </c>
      <c r="J29" s="6">
        <f t="shared" si="0"/>
        <v>0</v>
      </c>
      <c r="K29" s="5" t="e">
        <f t="shared" si="1"/>
        <v>#DIV/0!</v>
      </c>
    </row>
    <row r="30" spans="2:11" x14ac:dyDescent="0.3">
      <c r="B30" s="5"/>
      <c r="C30" s="4"/>
      <c r="D30" s="4"/>
      <c r="E30" s="4"/>
      <c r="F30" s="5"/>
      <c r="G30" s="4"/>
      <c r="H30" s="6" t="e">
        <f t="shared" si="8"/>
        <v>#DIV/0!</v>
      </c>
      <c r="I30" s="6" t="e">
        <f t="shared" si="9"/>
        <v>#DIV/0!</v>
      </c>
      <c r="J30" s="5">
        <f t="shared" si="0"/>
        <v>0</v>
      </c>
      <c r="K30" s="5" t="e">
        <f t="shared" si="1"/>
        <v>#DIV/0!</v>
      </c>
    </row>
    <row r="31" spans="2:11" x14ac:dyDescent="0.3">
      <c r="J31" s="7"/>
    </row>
    <row r="32" spans="2:11" x14ac:dyDescent="0.3">
      <c r="B32" s="2" t="s">
        <v>10</v>
      </c>
      <c r="C32" s="8"/>
      <c r="E32" s="2" t="s">
        <v>13</v>
      </c>
      <c r="F32" s="8"/>
    </row>
    <row r="33" spans="2:6" x14ac:dyDescent="0.3">
      <c r="B33" s="2" t="s">
        <v>12</v>
      </c>
      <c r="C33" s="8"/>
      <c r="E33" s="2" t="s">
        <v>14</v>
      </c>
      <c r="F33" s="8">
        <f>0.05*F32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Parte 1</vt:lpstr>
      <vt:lpstr>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nunop</cp:lastModifiedBy>
  <dcterms:created xsi:type="dcterms:W3CDTF">2023-03-14T00:28:52Z</dcterms:created>
  <dcterms:modified xsi:type="dcterms:W3CDTF">2023-04-26T12:49:13Z</dcterms:modified>
</cp:coreProperties>
</file>