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13"/>
  <workbookPr/>
  <xr:revisionPtr revIDLastSave="0" documentId="11_63E60E4E3ECC30C1913C6804AC9FD1AA51DB339D" xr6:coauthVersionLast="45" xr6:coauthVersionMax="45" xr10:uidLastSave="{00000000-0000-0000-0000-000000000000}"/>
  <bookViews>
    <workbookView xWindow="0" yWindow="0" windowWidth="19200" windowHeight="8310" firstSheet="2" activeTab="2" xr2:uid="{00000000-000D-0000-FFFF-FFFF00000000}"/>
  </bookViews>
  <sheets>
    <sheet name="anexa2_1 Resurse" sheetId="3" r:id="rId1"/>
    <sheet name="anexa2_2 Buget_detaliat" sheetId="1" r:id="rId2"/>
    <sheet name="anexa2_3 Buget_general" sheetId="2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C25" i="2"/>
  <c r="A24" i="2"/>
  <c r="A23" i="2"/>
  <c r="A22" i="2"/>
  <c r="A21" i="2"/>
  <c r="D19" i="2"/>
  <c r="D26" i="2" s="1"/>
  <c r="C19" i="2"/>
  <c r="C26" i="2" s="1"/>
  <c r="A16" i="2"/>
  <c r="A15" i="2"/>
  <c r="A14" i="2"/>
  <c r="A13" i="2"/>
  <c r="A12" i="2"/>
  <c r="A10" i="2"/>
  <c r="A9" i="2"/>
  <c r="A8" i="2"/>
  <c r="E130" i="1"/>
  <c r="E129" i="1"/>
  <c r="E128" i="1"/>
  <c r="E127" i="1"/>
  <c r="E126" i="1"/>
  <c r="E131" i="1" s="1"/>
  <c r="B16" i="2" s="1"/>
  <c r="E122" i="1"/>
  <c r="E121" i="1"/>
  <c r="E120" i="1"/>
  <c r="E119" i="1"/>
  <c r="E118" i="1"/>
  <c r="E123" i="1" s="1"/>
  <c r="B15" i="2" s="1"/>
  <c r="E114" i="1"/>
  <c r="E113" i="1"/>
  <c r="E112" i="1"/>
  <c r="E111" i="1"/>
  <c r="E110" i="1"/>
  <c r="E115" i="1" s="1"/>
  <c r="B14" i="2" s="1"/>
  <c r="E106" i="1"/>
  <c r="E105" i="1"/>
  <c r="E104" i="1"/>
  <c r="E103" i="1"/>
  <c r="E102" i="1"/>
  <c r="E107" i="1" s="1"/>
  <c r="B13" i="2" s="1"/>
  <c r="E98" i="1"/>
  <c r="E97" i="1"/>
  <c r="E96" i="1"/>
  <c r="E95" i="1"/>
  <c r="E94" i="1"/>
  <c r="E93" i="1"/>
  <c r="E92" i="1"/>
  <c r="E91" i="1"/>
  <c r="E99" i="1" s="1"/>
  <c r="B12" i="2" s="1"/>
  <c r="E87" i="1"/>
  <c r="E86" i="1"/>
  <c r="E85" i="1"/>
  <c r="E84" i="1"/>
  <c r="E83" i="1"/>
  <c r="E82" i="1"/>
  <c r="E81" i="1"/>
  <c r="E80" i="1"/>
  <c r="E88" i="1" s="1"/>
  <c r="B11" i="2" s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77" i="1" s="1"/>
  <c r="B10" i="2" s="1"/>
  <c r="E60" i="1"/>
  <c r="E59" i="1"/>
  <c r="E58" i="1"/>
  <c r="E57" i="1"/>
  <c r="E56" i="1"/>
  <c r="E61" i="1" s="1"/>
  <c r="B24" i="2" s="1"/>
  <c r="E52" i="1"/>
  <c r="E51" i="1"/>
  <c r="E50" i="1"/>
  <c r="E49" i="1"/>
  <c r="E48" i="1"/>
  <c r="E53" i="1" s="1"/>
  <c r="B23" i="2" s="1"/>
  <c r="E44" i="1"/>
  <c r="E43" i="1"/>
  <c r="E42" i="1"/>
  <c r="E41" i="1"/>
  <c r="E40" i="1"/>
  <c r="E45" i="1" s="1"/>
  <c r="B22" i="2" s="1"/>
  <c r="E36" i="1"/>
  <c r="E35" i="1"/>
  <c r="E34" i="1"/>
  <c r="E33" i="1"/>
  <c r="E32" i="1"/>
  <c r="E37" i="1" s="1"/>
  <c r="B21" i="2" s="1"/>
  <c r="B25" i="2" s="1"/>
  <c r="E28" i="1"/>
  <c r="E27" i="1"/>
  <c r="E26" i="1"/>
  <c r="E25" i="1"/>
  <c r="E24" i="1"/>
  <c r="E23" i="1"/>
  <c r="E22" i="1"/>
  <c r="E21" i="1"/>
  <c r="E29" i="1" s="1"/>
  <c r="B9" i="2" s="1"/>
  <c r="E17" i="1"/>
  <c r="E16" i="1"/>
  <c r="E15" i="1"/>
  <c r="E14" i="1"/>
  <c r="E13" i="1"/>
  <c r="E12" i="1"/>
  <c r="E11" i="1"/>
  <c r="E10" i="1"/>
  <c r="E9" i="1"/>
  <c r="E18" i="1" s="1"/>
  <c r="B8" i="2" s="1"/>
  <c r="B19" i="2" s="1"/>
  <c r="B26" i="2" s="1"/>
</calcChain>
</file>

<file path=xl/sharedStrings.xml><?xml version="1.0" encoding="utf-8"?>
<sst xmlns="http://schemas.openxmlformats.org/spreadsheetml/2006/main" count="240" uniqueCount="142">
  <si>
    <t xml:space="preserve">Alocarea resurselor pe activități </t>
  </si>
  <si>
    <t>Cod activitate</t>
  </si>
  <si>
    <t>Denumire activitate</t>
  </si>
  <si>
    <t>Denumire resursă</t>
  </si>
  <si>
    <t>Unitate de măsură</t>
  </si>
  <si>
    <t>Cantitate estimată necesară</t>
  </si>
  <si>
    <t>Preț pe unitate</t>
  </si>
  <si>
    <t>Nume student</t>
  </si>
  <si>
    <t>Activitatea 1</t>
  </si>
  <si>
    <t>Resursă 1.1</t>
  </si>
  <si>
    <t>UM</t>
  </si>
  <si>
    <t>x</t>
  </si>
  <si>
    <t>y</t>
  </si>
  <si>
    <t>Student 1</t>
  </si>
  <si>
    <t>Resursă 1.2</t>
  </si>
  <si>
    <t>…</t>
  </si>
  <si>
    <t>Resursă 1.3</t>
  </si>
  <si>
    <t>Resursă 1.4</t>
  </si>
  <si>
    <t>Resursă 1.5</t>
  </si>
  <si>
    <t>Activitatea 2</t>
  </si>
  <si>
    <t>Resursă 2.1</t>
  </si>
  <si>
    <t>z</t>
  </si>
  <si>
    <t>w</t>
  </si>
  <si>
    <t>Student 2</t>
  </si>
  <si>
    <t>Resursă 2.2</t>
  </si>
  <si>
    <t>Resursă 2.3</t>
  </si>
  <si>
    <t>Resursă 2.4</t>
  </si>
  <si>
    <t>Resursă 2.5</t>
  </si>
  <si>
    <t>Buget detaliat pe categorii de cheltuieli</t>
  </si>
  <si>
    <t>Denumire solicitant fonduri:</t>
  </si>
  <si>
    <t>Costuri totale</t>
  </si>
  <si>
    <t>1. Denumirile resurselor de pe prima coloană vor fi aceleași cu cele identificate pe activități</t>
  </si>
  <si>
    <t>Unitatea de măsură</t>
  </si>
  <si>
    <t>Numărul de unitați</t>
  </si>
  <si>
    <t>Cost pe unitate</t>
  </si>
  <si>
    <t>Cost total</t>
  </si>
  <si>
    <t>(4.1 în formularul de proiect, anexa 2_1resurse), dar aici sunt sortate în funcție de tipul de cheltuială pe care o generează.</t>
  </si>
  <si>
    <t>Moneda:</t>
  </si>
  <si>
    <t>2. Se pot adăuga linii dacă este nevoie. În acest caz, va fi necesară refacerea formulelor din anexa 2_3buget_general.</t>
  </si>
  <si>
    <t>Cheltuieli cu personalul</t>
  </si>
  <si>
    <t>lună, zi sau oră</t>
  </si>
  <si>
    <t>Membru echipă 1</t>
  </si>
  <si>
    <t>Membru echipă 2</t>
  </si>
  <si>
    <t>Membru echipă 3</t>
  </si>
  <si>
    <t>Membru echipă 4</t>
  </si>
  <si>
    <t>Angajat 1</t>
  </si>
  <si>
    <t>Angajat 2</t>
  </si>
  <si>
    <t>...</t>
  </si>
  <si>
    <t>Total cheltuieli cu personalul</t>
  </si>
  <si>
    <t>Cheltuieli cu consultanță/servicii</t>
  </si>
  <si>
    <t>lună, zi sau oră; contravaloare serviciu de oferire expertiză/consultanță</t>
  </si>
  <si>
    <t>Consultant 1</t>
  </si>
  <si>
    <t>Consultant 2</t>
  </si>
  <si>
    <t>Expert 1</t>
  </si>
  <si>
    <t>Expert 2</t>
  </si>
  <si>
    <t>Total cheltuieli consultanță/servicii</t>
  </si>
  <si>
    <t>Cheltuieli cu investițiile în spații (amenajări spații, clădiri etc.)</t>
  </si>
  <si>
    <t>mp, deviz lucrare etc.</t>
  </si>
  <si>
    <t>Lucrare 1</t>
  </si>
  <si>
    <t>Lucrare 2</t>
  </si>
  <si>
    <t>Lucrare 3</t>
  </si>
  <si>
    <t>Lucrare 4</t>
  </si>
  <si>
    <t>Total cheltuieli investițiile în spații (amenajări)</t>
  </si>
  <si>
    <t>Cheltuieli cu investițiile în mobilier</t>
  </si>
  <si>
    <t>bucată etc.</t>
  </si>
  <si>
    <t>Obiect mobilier 1</t>
  </si>
  <si>
    <t>Obiect mobilier 2</t>
  </si>
  <si>
    <t>Obiect mobilier 3</t>
  </si>
  <si>
    <t>Obiect mobilier 4</t>
  </si>
  <si>
    <t>Total cheltuieli cu investițiile în mobilier</t>
  </si>
  <si>
    <t>Cheltuieli cu investițiile în echipamente</t>
  </si>
  <si>
    <t>Echipament 1</t>
  </si>
  <si>
    <t>Echipament 2</t>
  </si>
  <si>
    <t>Echipament 3</t>
  </si>
  <si>
    <t>Echipament 4</t>
  </si>
  <si>
    <t>Total cheltuieli cu investițiile în echipamente</t>
  </si>
  <si>
    <t>Cheltuieli cu investițiile în software</t>
  </si>
  <si>
    <t>bucată, licență pe produs, licență anuală etc.</t>
  </si>
  <si>
    <t>Software 1</t>
  </si>
  <si>
    <t>Software 2</t>
  </si>
  <si>
    <t>Software 3</t>
  </si>
  <si>
    <t>Software 4</t>
  </si>
  <si>
    <t>Total cheltuieli cu investițiile în software</t>
  </si>
  <si>
    <t>Cheltuieli materiale (materiale consumabile)</t>
  </si>
  <si>
    <t>l, m, bucăți, kg etc.</t>
  </si>
  <si>
    <t>Material consumabil 1</t>
  </si>
  <si>
    <t>Material consumabil 2</t>
  </si>
  <si>
    <t>Material consumabil 3</t>
  </si>
  <si>
    <t>Material consumabil 4</t>
  </si>
  <si>
    <t>Material consumabil 5</t>
  </si>
  <si>
    <t>Material consumabil 6</t>
  </si>
  <si>
    <t>Material consumabil 7</t>
  </si>
  <si>
    <t>Material consumabil 8</t>
  </si>
  <si>
    <t>Total cheltuieli materiale consumabile</t>
  </si>
  <si>
    <t>Cheltuieli cu chiriile</t>
  </si>
  <si>
    <t>mp/lună, mp/an, an, bucată/zi, bucată/an etc.</t>
  </si>
  <si>
    <t>Spațiu 1</t>
  </si>
  <si>
    <t>Spațiu 2</t>
  </si>
  <si>
    <t>Total cheltuieli cu chiriile</t>
  </si>
  <si>
    <t>Cheltuieli cu resursele informaționale</t>
  </si>
  <si>
    <t>bucăți, abonament pe an etc.</t>
  </si>
  <si>
    <t>Carte 1</t>
  </si>
  <si>
    <t>Carte 2</t>
  </si>
  <si>
    <t>Revistă 1</t>
  </si>
  <si>
    <t>Revistă 2</t>
  </si>
  <si>
    <t>Abonament bază de date ...</t>
  </si>
  <si>
    <t>Total cheltuieli cu resursele informaționale</t>
  </si>
  <si>
    <t>Cheltuieli promoționale</t>
  </si>
  <si>
    <t>minute, bucăți etc.</t>
  </si>
  <si>
    <t>Difuzare 1 (TV)</t>
  </si>
  <si>
    <t>Difuzare 2 (radio)</t>
  </si>
  <si>
    <t>Conferință de presă</t>
  </si>
  <si>
    <t xml:space="preserve">Video prezentare </t>
  </si>
  <si>
    <t>Total cheltuieli promoționale</t>
  </si>
  <si>
    <t>Cheltuieli cu mobilitățile și transportul</t>
  </si>
  <si>
    <t>l, nopți cazare, bilete de transport etc.</t>
  </si>
  <si>
    <t>Mobilitate 1</t>
  </si>
  <si>
    <t>Mobilitate 2</t>
  </si>
  <si>
    <t>Transport A-B</t>
  </si>
  <si>
    <t>Total cheltuieli cu mobilitățile și transportul</t>
  </si>
  <si>
    <t>Cheltuieli curente</t>
  </si>
  <si>
    <t>mc, kw/h, abonament lunar etc.</t>
  </si>
  <si>
    <t>Utilitate 1</t>
  </si>
  <si>
    <t>Utilitate 2</t>
  </si>
  <si>
    <t>Utilitate 3</t>
  </si>
  <si>
    <t>Total cheltuieli curente</t>
  </si>
  <si>
    <t>Alte cheltuieli</t>
  </si>
  <si>
    <t>Tip cheltuială 1</t>
  </si>
  <si>
    <t>Tip cheltuială 2</t>
  </si>
  <si>
    <t>Tip cheltuială 3</t>
  </si>
  <si>
    <t>Total alte cheltuieli</t>
  </si>
  <si>
    <t>Buget general</t>
  </si>
  <si>
    <t>Sursa de finanțare</t>
  </si>
  <si>
    <t>Contribuție finanțator</t>
  </si>
  <si>
    <t>Contribuție proprie</t>
  </si>
  <si>
    <t>A. Cheltuieli de exploatare</t>
  </si>
  <si>
    <t>Cheltuieli speciale</t>
  </si>
  <si>
    <t>Cheltuieli neprevăzute</t>
  </si>
  <si>
    <t>Subtotal cheltuieli de exploatare (A)</t>
  </si>
  <si>
    <t>B. Investiții</t>
  </si>
  <si>
    <t>Subtotal investiții (B)</t>
  </si>
  <si>
    <t>TOTAL BUGET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</si>
</sst>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238"/>
      <scheme val="minor"/>
    </font>
    <font>
      <b/>
      <sz val="14"/>
      <color theme="1"/>
      <name val="Calibri"/>
      <charset val="238"/>
      <scheme val="minor"/>
    </font>
    <font>
      <b/>
      <sz val="11"/>
      <color theme="1"/>
      <name val="Calibri"/>
      <charset val="238"/>
      <scheme val="minor"/>
    </font>
    <font>
      <b/>
      <sz val="10"/>
      <name val="Calibri"/>
      <charset val="134"/>
    </font>
    <font>
      <sz val="10"/>
      <name val="Arial"/>
      <charset val="134"/>
    </font>
    <font>
      <sz val="10"/>
      <color theme="1"/>
      <name val="Calibri"/>
      <charset val="238"/>
      <scheme val="minor"/>
    </font>
    <font>
      <b/>
      <i/>
      <sz val="11"/>
      <color theme="1"/>
      <name val="Calibri"/>
      <charset val="238"/>
      <scheme val="minor"/>
    </font>
    <font>
      <i/>
      <sz val="11"/>
      <color theme="1"/>
      <name val="Calibri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1454817346722"/>
        <bgColor rgb="FFE5B8B7"/>
      </patternFill>
    </fill>
    <fill>
      <patternFill patternType="solid">
        <fgColor theme="5" tint="0.39991454817346722"/>
        <bgColor rgb="FFD9959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2" borderId="1" xfId="0" applyFont="1" applyFill="1" applyBorder="1"/>
    <xf numFmtId="0" fontId="5" fillId="0" borderId="4" xfId="0" applyFont="1" applyBorder="1"/>
    <xf numFmtId="0" fontId="2" fillId="2" borderId="4" xfId="0" applyFont="1" applyFill="1" applyBorder="1"/>
    <xf numFmtId="0" fontId="0" fillId="0" borderId="7" xfId="0" applyBorder="1"/>
    <xf numFmtId="0" fontId="2" fillId="0" borderId="10" xfId="0" applyFont="1" applyBorder="1"/>
    <xf numFmtId="0" fontId="0" fillId="0" borderId="10" xfId="0" applyBorder="1"/>
    <xf numFmtId="0" fontId="2" fillId="0" borderId="13" xfId="0" applyFont="1" applyBorder="1"/>
    <xf numFmtId="2" fontId="2" fillId="0" borderId="13" xfId="0" applyNumberFormat="1" applyFont="1" applyBorder="1"/>
    <xf numFmtId="0" fontId="2" fillId="0" borderId="14" xfId="0" applyFont="1" applyBorder="1"/>
    <xf numFmtId="0" fontId="0" fillId="0" borderId="14" xfId="0" applyBorder="1"/>
    <xf numFmtId="0" fontId="6" fillId="0" borderId="14" xfId="0" applyFont="1" applyBorder="1"/>
    <xf numFmtId="2" fontId="6" fillId="0" borderId="14" xfId="0" applyNumberFormat="1" applyFont="1" applyBorder="1"/>
    <xf numFmtId="0" fontId="2" fillId="2" borderId="15" xfId="0" applyFont="1" applyFill="1" applyBorder="1"/>
    <xf numFmtId="0" fontId="5" fillId="0" borderId="0" xfId="0" applyFont="1"/>
    <xf numFmtId="0" fontId="5" fillId="0" borderId="18" xfId="0" applyFont="1" applyBorder="1"/>
    <xf numFmtId="0" fontId="0" fillId="0" borderId="23" xfId="0" applyBorder="1"/>
    <xf numFmtId="0" fontId="0" fillId="0" borderId="0" xfId="0" applyFill="1"/>
    <xf numFmtId="0" fontId="4" fillId="0" borderId="0" xfId="0" applyFont="1" applyFill="1" applyBorder="1"/>
    <xf numFmtId="0" fontId="7" fillId="0" borderId="0" xfId="0" applyFont="1" applyAlignment="1">
      <alignment horizontal="left" vertical="center"/>
    </xf>
    <xf numFmtId="2" fontId="2" fillId="0" borderId="0" xfId="0" applyNumberFormat="1" applyFont="1" applyFill="1" applyBorder="1" applyAlignment="1">
      <alignment horizontal="right" vertical="center"/>
    </xf>
    <xf numFmtId="0" fontId="7" fillId="0" borderId="1" xfId="0" applyFont="1" applyBorder="1"/>
    <xf numFmtId="0" fontId="0" fillId="0" borderId="2" xfId="0" applyBorder="1"/>
    <xf numFmtId="2" fontId="0" fillId="0" borderId="2" xfId="0" applyNumberFormat="1" applyBorder="1"/>
    <xf numFmtId="0" fontId="7" fillId="0" borderId="4" xfId="0" applyFont="1" applyBorder="1"/>
    <xf numFmtId="0" fontId="0" fillId="0" borderId="5" xfId="0" applyBorder="1"/>
    <xf numFmtId="2" fontId="0" fillId="0" borderId="5" xfId="0" applyNumberFormat="1" applyBorder="1"/>
    <xf numFmtId="0" fontId="2" fillId="0" borderId="27" xfId="0" applyFont="1" applyBorder="1"/>
    <xf numFmtId="0" fontId="7" fillId="0" borderId="16" xfId="0" applyFont="1" applyBorder="1"/>
    <xf numFmtId="0" fontId="0" fillId="0" borderId="16" xfId="0" applyBorder="1"/>
    <xf numFmtId="2" fontId="0" fillId="0" borderId="16" xfId="0" applyNumberFormat="1" applyBorder="1"/>
    <xf numFmtId="0" fontId="7" fillId="0" borderId="10" xfId="0" applyFont="1" applyBorder="1" applyAlignment="1">
      <alignment horizontal="left" vertical="center"/>
    </xf>
    <xf numFmtId="2" fontId="0" fillId="0" borderId="10" xfId="0" applyNumberFormat="1" applyBorder="1"/>
    <xf numFmtId="0" fontId="7" fillId="0" borderId="30" xfId="0" applyFont="1" applyBorder="1"/>
    <xf numFmtId="0" fontId="0" fillId="0" borderId="11" xfId="0" applyBorder="1"/>
    <xf numFmtId="2" fontId="0" fillId="0" borderId="11" xfId="0" applyNumberFormat="1" applyBorder="1"/>
    <xf numFmtId="0" fontId="7" fillId="0" borderId="31" xfId="0" applyFont="1" applyBorder="1"/>
    <xf numFmtId="0" fontId="0" fillId="0" borderId="12" xfId="0" applyBorder="1"/>
    <xf numFmtId="2" fontId="0" fillId="0" borderId="12" xfId="0" applyNumberFormat="1" applyBorder="1"/>
    <xf numFmtId="0" fontId="0" fillId="0" borderId="28" xfId="0" applyBorder="1" applyAlignment="1"/>
    <xf numFmtId="0" fontId="0" fillId="0" borderId="14" xfId="0" applyBorder="1" applyAlignment="1"/>
    <xf numFmtId="0" fontId="0" fillId="0" borderId="29" xfId="0" applyBorder="1" applyAlignment="1"/>
    <xf numFmtId="0" fontId="7" fillId="0" borderId="0" xfId="0" applyFont="1"/>
    <xf numFmtId="0" fontId="7" fillId="0" borderId="2" xfId="0" applyFont="1" applyFill="1" applyBorder="1"/>
    <xf numFmtId="0" fontId="7" fillId="0" borderId="4" xfId="0" applyFont="1" applyFill="1" applyBorder="1"/>
    <xf numFmtId="0" fontId="6" fillId="0" borderId="27" xfId="0" applyFont="1" applyBorder="1"/>
    <xf numFmtId="0" fontId="6" fillId="0" borderId="0" xfId="0" applyFont="1" applyBorder="1"/>
    <xf numFmtId="0" fontId="0" fillId="0" borderId="0" xfId="0" applyBorder="1" applyAlignment="1"/>
    <xf numFmtId="2" fontId="2" fillId="0" borderId="0" xfId="0" applyNumberFormat="1" applyFont="1" applyBorder="1"/>
    <xf numFmtId="0" fontId="6" fillId="0" borderId="32" xfId="0" applyFont="1" applyBorder="1"/>
    <xf numFmtId="0" fontId="7" fillId="0" borderId="31" xfId="0" applyFont="1" applyFill="1" applyBorder="1"/>
    <xf numFmtId="0" fontId="2" fillId="0" borderId="33" xfId="0" applyFont="1" applyBorder="1" applyAlignment="1"/>
    <xf numFmtId="0" fontId="2" fillId="0" borderId="14" xfId="0" applyFont="1" applyBorder="1" applyAlignment="1"/>
    <xf numFmtId="0" fontId="7" fillId="0" borderId="5" xfId="0" applyFont="1" applyBorder="1"/>
    <xf numFmtId="0" fontId="1" fillId="2" borderId="0" xfId="0" applyFont="1" applyFill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9" xfId="0" applyBorder="1" applyAlignment="1">
      <alignment horizontal="center"/>
    </xf>
    <xf numFmtId="0" fontId="3" fillId="6" borderId="19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8" borderId="26" xfId="0" applyFont="1" applyFill="1" applyBorder="1" applyAlignment="1">
      <alignment horizontal="left" vertical="center"/>
    </xf>
    <xf numFmtId="0" fontId="4" fillId="8" borderId="16" xfId="0" applyFont="1" applyFill="1" applyBorder="1" applyAlignment="1"/>
    <xf numFmtId="0" fontId="4" fillId="8" borderId="17" xfId="0" applyFont="1" applyFill="1" applyBorder="1" applyAlignment="1"/>
    <xf numFmtId="0" fontId="4" fillId="8" borderId="24" xfId="0" applyFont="1" applyFill="1" applyBorder="1" applyAlignment="1"/>
    <xf numFmtId="0" fontId="4" fillId="8" borderId="25" xfId="0" applyFont="1" applyFill="1" applyBorder="1" applyAlignment="1"/>
    <xf numFmtId="0" fontId="2" fillId="8" borderId="15" xfId="0" applyFont="1" applyFill="1" applyBorder="1" applyAlignment="1">
      <alignment horizontal="left" vertical="center" wrapText="1"/>
    </xf>
    <xf numFmtId="0" fontId="2" fillId="8" borderId="26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/>
    <xf numFmtId="0" fontId="4" fillId="5" borderId="8" xfId="0" applyFont="1" applyFill="1" applyBorder="1" applyAlignment="1"/>
    <xf numFmtId="0" fontId="4" fillId="5" borderId="9" xfId="0" applyFont="1" applyFill="1" applyBorder="1" applyAlignment="1"/>
    <xf numFmtId="0" fontId="0" fillId="7" borderId="11" xfId="0" applyFill="1" applyBorder="1"/>
    <xf numFmtId="2" fontId="0" fillId="7" borderId="11" xfId="0" applyNumberFormat="1" applyFill="1" applyBorder="1"/>
    <xf numFmtId="0" fontId="0" fillId="7" borderId="5" xfId="0" applyFill="1" applyBorder="1"/>
    <xf numFmtId="2" fontId="0" fillId="7" borderId="5" xfId="0" applyNumberFormat="1" applyFill="1" applyBorder="1"/>
    <xf numFmtId="0" fontId="0" fillId="7" borderId="12" xfId="0" applyFill="1" applyBorder="1"/>
  </cellXfs>
  <cellStyles count="1">
    <cellStyle name="Normal" xfId="0" builtinId="0"/>
  </cellStyles>
  <dxfs count="7">
    <dxf>
      <font>
        <b val="0"/>
        <i/>
        <strike val="0"/>
        <u val="none"/>
        <sz val="11"/>
        <color theme="1"/>
        <name val="Calibri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u val="none"/>
        <sz val="11"/>
        <color theme="1"/>
        <name val="Calibri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u val="none"/>
        <sz val="11"/>
        <color theme="1"/>
        <name val="Calibri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u val="none"/>
        <sz val="11"/>
        <color theme="1"/>
        <name val="Calibri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u val="none"/>
        <sz val="11"/>
        <color theme="1"/>
        <name val="Calibri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u val="none"/>
        <sz val="11"/>
        <color theme="1"/>
        <name val="Calibri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u val="none"/>
        <sz val="11"/>
        <color theme="1"/>
        <name val="Calibri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G28" totalsRowShown="0">
  <tableColumns count="7">
    <tableColumn id="1" xr3:uid="{00000000-0010-0000-0000-000001000000}" name="Cod activitate" dataDxfId="6"/>
    <tableColumn id="2" xr3:uid="{00000000-0010-0000-0000-000002000000}" name="Denumire activitate" dataDxfId="5"/>
    <tableColumn id="3" xr3:uid="{00000000-0010-0000-0000-000003000000}" name="Denumire resursă" dataDxfId="4"/>
    <tableColumn id="4" xr3:uid="{00000000-0010-0000-0000-000004000000}" name="Unitate de măsură" dataDxfId="3"/>
    <tableColumn id="5" xr3:uid="{00000000-0010-0000-0000-000005000000}" name="Cantitate estimată necesară" dataDxfId="2"/>
    <tableColumn id="6" xr3:uid="{00000000-0010-0000-0000-000006000000}" name="Preț pe unitate" dataDxfId="1"/>
    <tableColumn id="7" xr3:uid="{00000000-0010-0000-0000-000007000000}" name="Nume stud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sqref="A1:XFD1"/>
    </sheetView>
  </sheetViews>
  <sheetFormatPr defaultColWidth="9" defaultRowHeight="15"/>
  <cols>
    <col min="1" max="1" width="15.28515625" customWidth="1"/>
    <col min="2" max="2" width="20.7109375" customWidth="1"/>
    <col min="3" max="3" width="18.85546875" customWidth="1"/>
    <col min="4" max="4" width="19.28515625" customWidth="1"/>
    <col min="5" max="5" width="17.42578125" customWidth="1"/>
    <col min="6" max="6" width="18" customWidth="1"/>
    <col min="7" max="7" width="15.85546875" customWidth="1"/>
  </cols>
  <sheetData>
    <row r="1" spans="1:7" ht="18.75">
      <c r="A1" s="58" t="s">
        <v>0</v>
      </c>
      <c r="B1" s="58"/>
      <c r="C1" s="58"/>
      <c r="D1" s="58"/>
      <c r="E1" s="58"/>
      <c r="F1" s="58"/>
      <c r="G1" s="58"/>
    </row>
    <row r="2" spans="1:7" ht="15.75"/>
    <row r="3" spans="1:7">
      <c r="A3" s="73" t="s">
        <v>1</v>
      </c>
      <c r="B3" s="73" t="s">
        <v>2</v>
      </c>
      <c r="C3" s="73" t="s">
        <v>3</v>
      </c>
      <c r="D3" s="73" t="s">
        <v>4</v>
      </c>
      <c r="E3" s="73" t="s">
        <v>5</v>
      </c>
      <c r="F3" s="73" t="s">
        <v>6</v>
      </c>
      <c r="G3" s="73" t="s">
        <v>7</v>
      </c>
    </row>
    <row r="4" spans="1:7">
      <c r="A4" s="57">
        <v>1100</v>
      </c>
      <c r="B4" s="57" t="s">
        <v>8</v>
      </c>
      <c r="C4" s="57" t="s">
        <v>9</v>
      </c>
      <c r="D4" s="57" t="s">
        <v>10</v>
      </c>
      <c r="E4" s="57" t="s">
        <v>11</v>
      </c>
      <c r="F4" s="57" t="s">
        <v>12</v>
      </c>
      <c r="G4" s="57" t="s">
        <v>13</v>
      </c>
    </row>
    <row r="5" spans="1:7">
      <c r="A5" s="57"/>
      <c r="B5" s="57"/>
      <c r="C5" s="57" t="s">
        <v>14</v>
      </c>
      <c r="D5" s="57" t="s">
        <v>15</v>
      </c>
      <c r="E5" s="57" t="s">
        <v>15</v>
      </c>
      <c r="F5" s="57" t="s">
        <v>15</v>
      </c>
      <c r="G5" s="57"/>
    </row>
    <row r="6" spans="1:7">
      <c r="A6" s="57"/>
      <c r="B6" s="57"/>
      <c r="C6" s="57" t="s">
        <v>16</v>
      </c>
      <c r="D6" s="57" t="s">
        <v>15</v>
      </c>
      <c r="E6" s="57" t="s">
        <v>15</v>
      </c>
      <c r="F6" s="57" t="s">
        <v>15</v>
      </c>
      <c r="G6" s="57"/>
    </row>
    <row r="7" spans="1:7">
      <c r="A7" s="57"/>
      <c r="B7" s="57"/>
      <c r="C7" s="57" t="s">
        <v>17</v>
      </c>
      <c r="D7" s="57" t="s">
        <v>15</v>
      </c>
      <c r="E7" s="57" t="s">
        <v>15</v>
      </c>
      <c r="F7" s="57" t="s">
        <v>15</v>
      </c>
      <c r="G7" s="57"/>
    </row>
    <row r="8" spans="1:7">
      <c r="A8" s="57"/>
      <c r="B8" s="57"/>
      <c r="C8" s="57" t="s">
        <v>18</v>
      </c>
      <c r="D8" s="57" t="s">
        <v>15</v>
      </c>
      <c r="E8" s="57" t="s">
        <v>15</v>
      </c>
      <c r="F8" s="57" t="s">
        <v>15</v>
      </c>
      <c r="G8" s="57"/>
    </row>
    <row r="9" spans="1:7">
      <c r="A9" s="57"/>
      <c r="B9" s="57"/>
      <c r="C9" s="57" t="s">
        <v>15</v>
      </c>
      <c r="D9" s="57" t="s">
        <v>15</v>
      </c>
      <c r="E9" s="57" t="s">
        <v>15</v>
      </c>
      <c r="F9" s="57" t="s">
        <v>15</v>
      </c>
      <c r="G9" s="57"/>
    </row>
    <row r="10" spans="1:7">
      <c r="A10" s="57"/>
      <c r="B10" s="57"/>
      <c r="C10" s="57" t="s">
        <v>15</v>
      </c>
      <c r="D10" s="57" t="s">
        <v>15</v>
      </c>
      <c r="E10" s="57" t="s">
        <v>15</v>
      </c>
      <c r="F10" s="57" t="s">
        <v>15</v>
      </c>
      <c r="G10" s="57"/>
    </row>
    <row r="11" spans="1:7">
      <c r="A11" s="57"/>
      <c r="B11" s="57"/>
      <c r="C11" s="57" t="s">
        <v>15</v>
      </c>
      <c r="D11" s="57" t="s">
        <v>15</v>
      </c>
      <c r="E11" s="57" t="s">
        <v>15</v>
      </c>
      <c r="F11" s="57" t="s">
        <v>15</v>
      </c>
      <c r="G11" s="57"/>
    </row>
    <row r="12" spans="1:7">
      <c r="A12" s="57"/>
      <c r="B12" s="57"/>
      <c r="C12" s="57" t="s">
        <v>15</v>
      </c>
      <c r="D12" s="57" t="s">
        <v>15</v>
      </c>
      <c r="E12" s="57" t="s">
        <v>15</v>
      </c>
      <c r="F12" s="57" t="s">
        <v>15</v>
      </c>
      <c r="G12" s="57"/>
    </row>
    <row r="13" spans="1:7">
      <c r="A13" s="57">
        <v>1200</v>
      </c>
      <c r="B13" s="57" t="s">
        <v>19</v>
      </c>
      <c r="C13" s="57" t="s">
        <v>20</v>
      </c>
      <c r="D13" s="57" t="s">
        <v>10</v>
      </c>
      <c r="E13" s="57" t="s">
        <v>21</v>
      </c>
      <c r="F13" s="57" t="s">
        <v>22</v>
      </c>
      <c r="G13" s="57" t="s">
        <v>23</v>
      </c>
    </row>
    <row r="14" spans="1:7">
      <c r="A14" s="57"/>
      <c r="B14" s="57"/>
      <c r="C14" s="57" t="s">
        <v>24</v>
      </c>
      <c r="D14" s="57" t="s">
        <v>15</v>
      </c>
      <c r="E14" s="57" t="s">
        <v>15</v>
      </c>
      <c r="F14" s="57" t="s">
        <v>15</v>
      </c>
      <c r="G14" s="57"/>
    </row>
    <row r="15" spans="1:7">
      <c r="A15" s="57"/>
      <c r="B15" s="57"/>
      <c r="C15" s="57" t="s">
        <v>25</v>
      </c>
      <c r="D15" s="57" t="s">
        <v>15</v>
      </c>
      <c r="E15" s="57" t="s">
        <v>15</v>
      </c>
      <c r="F15" s="57" t="s">
        <v>15</v>
      </c>
      <c r="G15" s="57"/>
    </row>
    <row r="16" spans="1:7">
      <c r="A16" s="57"/>
      <c r="B16" s="57"/>
      <c r="C16" s="57" t="s">
        <v>26</v>
      </c>
      <c r="D16" s="57" t="s">
        <v>15</v>
      </c>
      <c r="E16" s="57" t="s">
        <v>15</v>
      </c>
      <c r="F16" s="57" t="s">
        <v>15</v>
      </c>
      <c r="G16" s="57"/>
    </row>
    <row r="17" spans="1:7">
      <c r="A17" s="57"/>
      <c r="B17" s="57"/>
      <c r="C17" s="57" t="s">
        <v>27</v>
      </c>
      <c r="D17" s="57" t="s">
        <v>15</v>
      </c>
      <c r="E17" s="57" t="s">
        <v>15</v>
      </c>
      <c r="F17" s="57" t="s">
        <v>15</v>
      </c>
      <c r="G17" s="57"/>
    </row>
    <row r="18" spans="1:7">
      <c r="A18" s="57"/>
      <c r="B18" s="57"/>
      <c r="C18" s="57" t="s">
        <v>15</v>
      </c>
      <c r="D18" s="57" t="s">
        <v>15</v>
      </c>
      <c r="E18" s="57" t="s">
        <v>15</v>
      </c>
      <c r="F18" s="57" t="s">
        <v>15</v>
      </c>
      <c r="G18" s="57"/>
    </row>
    <row r="19" spans="1:7">
      <c r="A19" s="57"/>
      <c r="B19" s="57"/>
      <c r="C19" s="57" t="s">
        <v>15</v>
      </c>
      <c r="D19" s="57" t="s">
        <v>15</v>
      </c>
      <c r="E19" s="57" t="s">
        <v>15</v>
      </c>
      <c r="F19" s="57" t="s">
        <v>15</v>
      </c>
      <c r="G19" s="57"/>
    </row>
    <row r="20" spans="1:7">
      <c r="A20" s="57"/>
      <c r="B20" s="57"/>
      <c r="C20" s="57" t="s">
        <v>15</v>
      </c>
      <c r="D20" s="57" t="s">
        <v>15</v>
      </c>
      <c r="E20" s="57" t="s">
        <v>15</v>
      </c>
      <c r="F20" s="57" t="s">
        <v>15</v>
      </c>
      <c r="G20" s="57"/>
    </row>
    <row r="21" spans="1:7">
      <c r="A21" s="57"/>
      <c r="B21" s="57"/>
      <c r="C21" s="57" t="s">
        <v>15</v>
      </c>
      <c r="D21" s="57" t="s">
        <v>15</v>
      </c>
      <c r="E21" s="57" t="s">
        <v>15</v>
      </c>
      <c r="F21" s="57" t="s">
        <v>15</v>
      </c>
      <c r="G21" s="57"/>
    </row>
    <row r="22" spans="1:7">
      <c r="A22" s="57" t="s">
        <v>15</v>
      </c>
      <c r="B22" s="57" t="s">
        <v>15</v>
      </c>
      <c r="C22" s="57" t="s">
        <v>15</v>
      </c>
      <c r="D22" s="57" t="s">
        <v>15</v>
      </c>
      <c r="E22" s="57" t="s">
        <v>15</v>
      </c>
      <c r="F22" s="57" t="s">
        <v>15</v>
      </c>
      <c r="G22" s="57"/>
    </row>
    <row r="23" spans="1:7">
      <c r="A23" s="57"/>
      <c r="B23" s="57"/>
      <c r="C23" s="57"/>
      <c r="D23" s="57"/>
      <c r="E23" s="57"/>
      <c r="F23" s="57"/>
      <c r="G23" s="57"/>
    </row>
    <row r="24" spans="1:7">
      <c r="A24" s="57"/>
      <c r="B24" s="57"/>
      <c r="C24" s="57"/>
      <c r="D24" s="57"/>
      <c r="E24" s="57"/>
      <c r="F24" s="57"/>
      <c r="G24" s="57"/>
    </row>
    <row r="25" spans="1:7">
      <c r="A25" s="57"/>
      <c r="B25" s="57"/>
      <c r="C25" s="57"/>
      <c r="D25" s="57"/>
      <c r="E25" s="57"/>
      <c r="F25" s="57"/>
      <c r="G25" s="57"/>
    </row>
    <row r="26" spans="1:7">
      <c r="A26" s="57"/>
      <c r="B26" s="57"/>
      <c r="C26" s="57"/>
      <c r="D26" s="57"/>
      <c r="E26" s="57"/>
      <c r="F26" s="57"/>
      <c r="G26" s="57"/>
    </row>
    <row r="27" spans="1:7">
      <c r="A27" s="57"/>
      <c r="B27" s="57"/>
      <c r="C27" s="57"/>
      <c r="D27" s="57"/>
      <c r="E27" s="57"/>
      <c r="F27" s="57"/>
      <c r="G27" s="57"/>
    </row>
    <row r="28" spans="1:7">
      <c r="A28" s="57"/>
      <c r="B28" s="57"/>
      <c r="C28" s="57"/>
      <c r="D28" s="57"/>
      <c r="E28" s="57"/>
      <c r="F28" s="57"/>
      <c r="G28" s="57"/>
    </row>
  </sheetData>
  <mergeCells count="1">
    <mergeCell ref="A1:G1"/>
  </mergeCells>
  <pageMargins left="0.7" right="0.7" top="0.75" bottom="0.75" header="0.3" footer="0.3"/>
  <pageSetup paperSize="9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1"/>
  <sheetViews>
    <sheetView workbookViewId="0">
      <pane xSplit="1" ySplit="6" topLeftCell="B96" activePane="bottomRight" state="frozen"/>
      <selection pane="bottomRight" activeCell="B2" sqref="B2"/>
      <selection pane="bottomLeft"/>
      <selection pane="topRight"/>
    </sheetView>
  </sheetViews>
  <sheetFormatPr defaultColWidth="9" defaultRowHeight="15"/>
  <cols>
    <col min="1" max="1" width="30" customWidth="1"/>
    <col min="2" max="2" width="13.5703125" customWidth="1"/>
    <col min="5" max="5" width="14.85546875" customWidth="1"/>
    <col min="6" max="6" width="6" customWidth="1"/>
    <col min="11" max="11" width="9.140625" customWidth="1"/>
  </cols>
  <sheetData>
    <row r="1" spans="1:7" ht="18.75">
      <c r="A1" s="2" t="s">
        <v>28</v>
      </c>
      <c r="B1" s="2"/>
      <c r="C1" s="2"/>
      <c r="D1" s="2"/>
      <c r="E1" s="2"/>
      <c r="F1" s="3"/>
      <c r="G1" s="3"/>
    </row>
    <row r="2" spans="1:7" ht="19.5">
      <c r="A2" s="4"/>
      <c r="B2" s="4"/>
      <c r="C2" s="4"/>
      <c r="D2" s="4"/>
      <c r="E2" s="4"/>
      <c r="F2" s="4"/>
      <c r="G2" s="4"/>
    </row>
    <row r="3" spans="1:7" ht="15.75">
      <c r="A3" s="17" t="s">
        <v>29</v>
      </c>
      <c r="B3" s="59" t="s">
        <v>30</v>
      </c>
      <c r="C3" s="74"/>
      <c r="D3" s="74"/>
      <c r="E3" s="75"/>
      <c r="G3" s="18" t="s">
        <v>31</v>
      </c>
    </row>
    <row r="4" spans="1:7" ht="15.75">
      <c r="A4" s="19"/>
      <c r="B4" s="63" t="s">
        <v>32</v>
      </c>
      <c r="C4" s="65" t="s">
        <v>33</v>
      </c>
      <c r="D4" s="65" t="s">
        <v>34</v>
      </c>
      <c r="E4" s="65" t="s">
        <v>35</v>
      </c>
      <c r="G4" s="18" t="s">
        <v>36</v>
      </c>
    </row>
    <row r="5" spans="1:7" ht="15.75">
      <c r="A5" s="17" t="s">
        <v>37</v>
      </c>
      <c r="B5" s="64"/>
      <c r="C5" s="66"/>
      <c r="D5" s="66"/>
      <c r="E5" s="66"/>
      <c r="G5" s="18"/>
    </row>
    <row r="6" spans="1:7" ht="15" customHeight="1">
      <c r="A6" s="20"/>
      <c r="B6" s="76"/>
      <c r="C6" s="77"/>
      <c r="D6" s="77"/>
      <c r="E6" s="77"/>
      <c r="G6" s="18" t="s">
        <v>38</v>
      </c>
    </row>
    <row r="7" spans="1:7" ht="15" customHeight="1">
      <c r="A7" s="21"/>
      <c r="B7" s="22"/>
      <c r="C7" s="22"/>
      <c r="D7" s="22"/>
      <c r="E7" s="22"/>
    </row>
    <row r="8" spans="1:7" ht="30" customHeight="1">
      <c r="A8" s="73" t="s">
        <v>39</v>
      </c>
      <c r="B8" s="23" t="s">
        <v>40</v>
      </c>
      <c r="E8" s="24"/>
    </row>
    <row r="9" spans="1:7">
      <c r="A9" s="25" t="s">
        <v>41</v>
      </c>
      <c r="B9" s="26"/>
      <c r="C9" s="27"/>
      <c r="D9" s="27"/>
      <c r="E9" s="27">
        <f>C9*D9</f>
        <v>0</v>
      </c>
    </row>
    <row r="10" spans="1:7">
      <c r="A10" s="28" t="s">
        <v>42</v>
      </c>
      <c r="B10" s="29"/>
      <c r="C10" s="30"/>
      <c r="D10" s="30"/>
      <c r="E10" s="30">
        <f t="shared" ref="E10:E28" si="0">C10*D10</f>
        <v>0</v>
      </c>
    </row>
    <row r="11" spans="1:7">
      <c r="A11" s="28" t="s">
        <v>43</v>
      </c>
      <c r="B11" s="29"/>
      <c r="C11" s="30"/>
      <c r="D11" s="30"/>
      <c r="E11" s="30">
        <f t="shared" si="0"/>
        <v>0</v>
      </c>
    </row>
    <row r="12" spans="1:7">
      <c r="A12" s="28" t="s">
        <v>44</v>
      </c>
      <c r="B12" s="29"/>
      <c r="C12" s="30"/>
      <c r="D12" s="30"/>
      <c r="E12" s="30">
        <f t="shared" si="0"/>
        <v>0</v>
      </c>
    </row>
    <row r="13" spans="1:7">
      <c r="A13" s="28" t="s">
        <v>15</v>
      </c>
      <c r="B13" s="29"/>
      <c r="C13" s="30"/>
      <c r="D13" s="30"/>
      <c r="E13" s="30">
        <f t="shared" si="0"/>
        <v>0</v>
      </c>
    </row>
    <row r="14" spans="1:7">
      <c r="A14" s="28" t="s">
        <v>45</v>
      </c>
      <c r="B14" s="29"/>
      <c r="C14" s="30"/>
      <c r="D14" s="30"/>
      <c r="E14" s="30">
        <f t="shared" si="0"/>
        <v>0</v>
      </c>
    </row>
    <row r="15" spans="1:7">
      <c r="A15" s="28" t="s">
        <v>46</v>
      </c>
      <c r="B15" s="29"/>
      <c r="C15" s="30"/>
      <c r="D15" s="30"/>
      <c r="E15" s="30">
        <f t="shared" si="0"/>
        <v>0</v>
      </c>
    </row>
    <row r="16" spans="1:7">
      <c r="A16" s="28" t="s">
        <v>47</v>
      </c>
      <c r="B16" s="29"/>
      <c r="C16" s="30"/>
      <c r="D16" s="30"/>
      <c r="E16" s="30">
        <f t="shared" si="0"/>
        <v>0</v>
      </c>
    </row>
    <row r="17" spans="1:5" ht="15.75">
      <c r="A17" s="28" t="s">
        <v>47</v>
      </c>
      <c r="B17" s="29"/>
      <c r="C17" s="30"/>
      <c r="D17" s="30"/>
      <c r="E17" s="30">
        <f t="shared" si="0"/>
        <v>0</v>
      </c>
    </row>
    <row r="18" spans="1:5" ht="15.75">
      <c r="A18" s="31" t="s">
        <v>48</v>
      </c>
      <c r="B18" s="60"/>
      <c r="C18" s="61"/>
      <c r="D18" s="62"/>
      <c r="E18" s="12">
        <f>SUM(E9:E17)</f>
        <v>0</v>
      </c>
    </row>
    <row r="19" spans="1:5" ht="15.75">
      <c r="A19" s="32"/>
      <c r="B19" s="33"/>
      <c r="C19" s="34"/>
      <c r="D19" s="34"/>
      <c r="E19" s="34"/>
    </row>
    <row r="20" spans="1:5" ht="15.75">
      <c r="A20" s="78" t="s">
        <v>49</v>
      </c>
      <c r="B20" s="35" t="s">
        <v>50</v>
      </c>
      <c r="C20" s="36"/>
      <c r="D20" s="36"/>
      <c r="E20" s="36"/>
    </row>
    <row r="21" spans="1:5">
      <c r="A21" s="37" t="s">
        <v>51</v>
      </c>
      <c r="B21" s="38"/>
      <c r="C21" s="39"/>
      <c r="D21" s="39"/>
      <c r="E21" s="39">
        <f t="shared" si="0"/>
        <v>0</v>
      </c>
    </row>
    <row r="22" spans="1:5">
      <c r="A22" s="28" t="s">
        <v>52</v>
      </c>
      <c r="B22" s="29"/>
      <c r="C22" s="30"/>
      <c r="D22" s="30"/>
      <c r="E22" s="30">
        <f t="shared" si="0"/>
        <v>0</v>
      </c>
    </row>
    <row r="23" spans="1:5">
      <c r="A23" s="28" t="s">
        <v>15</v>
      </c>
      <c r="B23" s="29"/>
      <c r="C23" s="30"/>
      <c r="D23" s="30"/>
      <c r="E23" s="30">
        <f t="shared" si="0"/>
        <v>0</v>
      </c>
    </row>
    <row r="24" spans="1:5">
      <c r="A24" s="28" t="s">
        <v>15</v>
      </c>
      <c r="B24" s="29"/>
      <c r="C24" s="30"/>
      <c r="D24" s="30"/>
      <c r="E24" s="30">
        <f t="shared" si="0"/>
        <v>0</v>
      </c>
    </row>
    <row r="25" spans="1:5">
      <c r="A25" s="28" t="s">
        <v>53</v>
      </c>
      <c r="B25" s="29"/>
      <c r="C25" s="30"/>
      <c r="D25" s="30"/>
      <c r="E25" s="30">
        <f t="shared" si="0"/>
        <v>0</v>
      </c>
    </row>
    <row r="26" spans="1:5">
      <c r="A26" s="28" t="s">
        <v>54</v>
      </c>
      <c r="B26" s="29"/>
      <c r="C26" s="30"/>
      <c r="D26" s="30"/>
      <c r="E26" s="30">
        <f t="shared" si="0"/>
        <v>0</v>
      </c>
    </row>
    <row r="27" spans="1:5">
      <c r="A27" s="28" t="s">
        <v>15</v>
      </c>
      <c r="B27" s="29"/>
      <c r="C27" s="30"/>
      <c r="D27" s="30"/>
      <c r="E27" s="30">
        <f t="shared" si="0"/>
        <v>0</v>
      </c>
    </row>
    <row r="28" spans="1:5" ht="15.75">
      <c r="A28" s="40" t="s">
        <v>15</v>
      </c>
      <c r="B28" s="41"/>
      <c r="C28" s="42"/>
      <c r="D28" s="42"/>
      <c r="E28" s="42">
        <f t="shared" si="0"/>
        <v>0</v>
      </c>
    </row>
    <row r="29" spans="1:5" ht="15.75">
      <c r="A29" s="31" t="s">
        <v>55</v>
      </c>
      <c r="B29" s="43"/>
      <c r="C29" s="44"/>
      <c r="D29" s="45"/>
      <c r="E29" s="12">
        <f>SUM(E21:E28)</f>
        <v>0</v>
      </c>
    </row>
    <row r="30" spans="1:5" ht="15.75"/>
    <row r="31" spans="1:5" ht="30.75">
      <c r="A31" s="79" t="s">
        <v>56</v>
      </c>
      <c r="B31" s="46" t="s">
        <v>57</v>
      </c>
    </row>
    <row r="32" spans="1:5">
      <c r="A32" s="47" t="s">
        <v>58</v>
      </c>
      <c r="B32" s="26"/>
      <c r="C32" s="27"/>
      <c r="D32" s="27"/>
      <c r="E32" s="27">
        <f t="shared" ref="E32:E76" si="1">C32*D32</f>
        <v>0</v>
      </c>
    </row>
    <row r="33" spans="1:5">
      <c r="A33" s="48" t="s">
        <v>59</v>
      </c>
      <c r="B33" s="29"/>
      <c r="C33" s="30"/>
      <c r="D33" s="30"/>
      <c r="E33" s="30">
        <f t="shared" si="1"/>
        <v>0</v>
      </c>
    </row>
    <row r="34" spans="1:5">
      <c r="A34" s="48" t="s">
        <v>60</v>
      </c>
      <c r="B34" s="29"/>
      <c r="C34" s="30"/>
      <c r="D34" s="30"/>
      <c r="E34" s="30">
        <f t="shared" si="1"/>
        <v>0</v>
      </c>
    </row>
    <row r="35" spans="1:5">
      <c r="A35" s="48" t="s">
        <v>61</v>
      </c>
      <c r="B35" s="29"/>
      <c r="C35" s="30"/>
      <c r="D35" s="30"/>
      <c r="E35" s="30">
        <f t="shared" si="1"/>
        <v>0</v>
      </c>
    </row>
    <row r="36" spans="1:5" ht="15.75">
      <c r="A36" s="48" t="s">
        <v>47</v>
      </c>
      <c r="B36" s="29"/>
      <c r="C36" s="30"/>
      <c r="D36" s="30"/>
      <c r="E36" s="30">
        <f t="shared" si="1"/>
        <v>0</v>
      </c>
    </row>
    <row r="37" spans="1:5">
      <c r="A37" s="49" t="s">
        <v>62</v>
      </c>
      <c r="B37" s="43"/>
      <c r="C37" s="44"/>
      <c r="D37" s="45"/>
      <c r="E37" s="12">
        <f>SUM(E32:E36)</f>
        <v>0</v>
      </c>
    </row>
    <row r="38" spans="1:5" ht="15.75"/>
    <row r="39" spans="1:5" ht="30.75">
      <c r="A39" s="79" t="s">
        <v>63</v>
      </c>
      <c r="B39" s="46" t="s">
        <v>64</v>
      </c>
    </row>
    <row r="40" spans="1:5">
      <c r="A40" s="47" t="s">
        <v>65</v>
      </c>
      <c r="B40" s="26"/>
      <c r="C40" s="27"/>
      <c r="D40" s="27"/>
      <c r="E40" s="27">
        <f>C40*D40</f>
        <v>0</v>
      </c>
    </row>
    <row r="41" spans="1:5">
      <c r="A41" s="48" t="s">
        <v>66</v>
      </c>
      <c r="B41" s="29"/>
      <c r="C41" s="30"/>
      <c r="D41" s="30"/>
      <c r="E41" s="30">
        <f t="shared" ref="E41:E44" si="2">C41*D41</f>
        <v>0</v>
      </c>
    </row>
    <row r="42" spans="1:5">
      <c r="A42" s="48" t="s">
        <v>67</v>
      </c>
      <c r="B42" s="29"/>
      <c r="C42" s="30"/>
      <c r="D42" s="30"/>
      <c r="E42" s="30">
        <f t="shared" si="2"/>
        <v>0</v>
      </c>
    </row>
    <row r="43" spans="1:5">
      <c r="A43" s="48" t="s">
        <v>68</v>
      </c>
      <c r="B43" s="29"/>
      <c r="C43" s="30"/>
      <c r="D43" s="30"/>
      <c r="E43" s="30">
        <f t="shared" si="2"/>
        <v>0</v>
      </c>
    </row>
    <row r="44" spans="1:5" ht="15.75">
      <c r="A44" s="48" t="s">
        <v>47</v>
      </c>
      <c r="B44" s="29"/>
      <c r="C44" s="30"/>
      <c r="D44" s="30"/>
      <c r="E44" s="30">
        <f t="shared" si="2"/>
        <v>0</v>
      </c>
    </row>
    <row r="45" spans="1:5" ht="15.75">
      <c r="A45" s="49" t="s">
        <v>69</v>
      </c>
      <c r="B45" s="43"/>
      <c r="C45" s="44"/>
      <c r="D45" s="45"/>
      <c r="E45" s="12">
        <f>SUM(E40:E44)</f>
        <v>0</v>
      </c>
    </row>
    <row r="46" spans="1:5" ht="15.75"/>
    <row r="47" spans="1:5" ht="30.75">
      <c r="A47" s="79" t="s">
        <v>70</v>
      </c>
      <c r="B47" s="46" t="s">
        <v>64</v>
      </c>
    </row>
    <row r="48" spans="1:5">
      <c r="A48" s="47" t="s">
        <v>71</v>
      </c>
      <c r="B48" s="26"/>
      <c r="C48" s="27"/>
      <c r="D48" s="27"/>
      <c r="E48" s="27">
        <f>C48*D48</f>
        <v>0</v>
      </c>
    </row>
    <row r="49" spans="1:5">
      <c r="A49" s="48" t="s">
        <v>72</v>
      </c>
      <c r="B49" s="29"/>
      <c r="C49" s="30"/>
      <c r="D49" s="30"/>
      <c r="E49" s="30">
        <f t="shared" ref="E49:E52" si="3">C49*D49</f>
        <v>0</v>
      </c>
    </row>
    <row r="50" spans="1:5">
      <c r="A50" s="48" t="s">
        <v>73</v>
      </c>
      <c r="B50" s="29"/>
      <c r="C50" s="30"/>
      <c r="D50" s="30"/>
      <c r="E50" s="30">
        <f t="shared" si="3"/>
        <v>0</v>
      </c>
    </row>
    <row r="51" spans="1:5">
      <c r="A51" s="48" t="s">
        <v>74</v>
      </c>
      <c r="B51" s="29"/>
      <c r="C51" s="30"/>
      <c r="D51" s="30"/>
      <c r="E51" s="30">
        <f t="shared" si="3"/>
        <v>0</v>
      </c>
    </row>
    <row r="52" spans="1:5" ht="15.75">
      <c r="A52" s="48" t="s">
        <v>47</v>
      </c>
      <c r="B52" s="29"/>
      <c r="C52" s="30"/>
      <c r="D52" s="30"/>
      <c r="E52" s="30">
        <f t="shared" si="3"/>
        <v>0</v>
      </c>
    </row>
    <row r="53" spans="1:5" ht="15.75">
      <c r="A53" s="49" t="s">
        <v>75</v>
      </c>
      <c r="B53" s="43"/>
      <c r="C53" s="44"/>
      <c r="D53" s="45"/>
      <c r="E53" s="12">
        <f>SUM(E48:E52)</f>
        <v>0</v>
      </c>
    </row>
    <row r="54" spans="1:5" ht="15.75">
      <c r="A54" s="50"/>
      <c r="B54" s="51"/>
      <c r="C54" s="51"/>
      <c r="D54" s="51"/>
      <c r="E54" s="52"/>
    </row>
    <row r="55" spans="1:5" ht="30.75">
      <c r="A55" s="79" t="s">
        <v>76</v>
      </c>
      <c r="B55" s="46" t="s">
        <v>77</v>
      </c>
    </row>
    <row r="56" spans="1:5">
      <c r="A56" s="47" t="s">
        <v>78</v>
      </c>
      <c r="B56" s="26"/>
      <c r="C56" s="27"/>
      <c r="D56" s="27"/>
      <c r="E56" s="27">
        <f t="shared" ref="E56:E59" si="4">C56*D56</f>
        <v>0</v>
      </c>
    </row>
    <row r="57" spans="1:5">
      <c r="A57" s="48" t="s">
        <v>79</v>
      </c>
      <c r="B57" s="29"/>
      <c r="C57" s="30"/>
      <c r="D57" s="30"/>
      <c r="E57" s="30">
        <f t="shared" si="4"/>
        <v>0</v>
      </c>
    </row>
    <row r="58" spans="1:5">
      <c r="A58" s="48" t="s">
        <v>80</v>
      </c>
      <c r="B58" s="29"/>
      <c r="C58" s="30"/>
      <c r="D58" s="30"/>
      <c r="E58" s="30">
        <f t="shared" si="4"/>
        <v>0</v>
      </c>
    </row>
    <row r="59" spans="1:5">
      <c r="A59" s="48" t="s">
        <v>81</v>
      </c>
      <c r="B59" s="29"/>
      <c r="C59" s="30"/>
      <c r="D59" s="30"/>
      <c r="E59" s="30">
        <f t="shared" si="4"/>
        <v>0</v>
      </c>
    </row>
    <row r="60" spans="1:5" ht="15.75">
      <c r="A60" s="48" t="s">
        <v>47</v>
      </c>
      <c r="B60" s="29"/>
      <c r="C60" s="30"/>
      <c r="D60" s="30"/>
      <c r="E60" s="30">
        <f t="shared" ref="E60" si="5">C60*D60</f>
        <v>0</v>
      </c>
    </row>
    <row r="61" spans="1:5" ht="15.75">
      <c r="A61" s="49" t="s">
        <v>82</v>
      </c>
      <c r="B61" s="43"/>
      <c r="C61" s="44"/>
      <c r="D61" s="45"/>
      <c r="E61" s="12">
        <f>SUM(E56:E60)</f>
        <v>0</v>
      </c>
    </row>
    <row r="62" spans="1:5" ht="15.75">
      <c r="A62" s="53"/>
      <c r="B62" s="51"/>
      <c r="C62" s="51"/>
      <c r="D62" s="51"/>
      <c r="E62" s="52"/>
    </row>
    <row r="63" spans="1:5" ht="30.75">
      <c r="A63" s="79" t="s">
        <v>83</v>
      </c>
      <c r="B63" s="46" t="s">
        <v>84</v>
      </c>
    </row>
    <row r="64" spans="1:5">
      <c r="A64" s="47" t="s">
        <v>85</v>
      </c>
      <c r="B64" s="26"/>
      <c r="C64" s="27"/>
      <c r="D64" s="27"/>
      <c r="E64" s="27">
        <f t="shared" si="1"/>
        <v>0</v>
      </c>
    </row>
    <row r="65" spans="1:5">
      <c r="A65" s="48" t="s">
        <v>86</v>
      </c>
      <c r="B65" s="29"/>
      <c r="C65" s="30"/>
      <c r="D65" s="30"/>
      <c r="E65" s="30">
        <f t="shared" si="1"/>
        <v>0</v>
      </c>
    </row>
    <row r="66" spans="1:5">
      <c r="A66" s="48" t="s">
        <v>87</v>
      </c>
      <c r="B66" s="29"/>
      <c r="C66" s="30"/>
      <c r="D66" s="30"/>
      <c r="E66" s="30">
        <f t="shared" si="1"/>
        <v>0</v>
      </c>
    </row>
    <row r="67" spans="1:5">
      <c r="A67" s="48" t="s">
        <v>88</v>
      </c>
      <c r="B67" s="29"/>
      <c r="C67" s="30"/>
      <c r="D67" s="30"/>
      <c r="E67" s="30">
        <f t="shared" si="1"/>
        <v>0</v>
      </c>
    </row>
    <row r="68" spans="1:5">
      <c r="A68" s="48" t="s">
        <v>89</v>
      </c>
      <c r="B68" s="29"/>
      <c r="C68" s="30"/>
      <c r="D68" s="30"/>
      <c r="E68" s="30">
        <f t="shared" si="1"/>
        <v>0</v>
      </c>
    </row>
    <row r="69" spans="1:5">
      <c r="A69" s="48" t="s">
        <v>90</v>
      </c>
      <c r="B69" s="29"/>
      <c r="C69" s="30"/>
      <c r="D69" s="30"/>
      <c r="E69" s="30">
        <f t="shared" si="1"/>
        <v>0</v>
      </c>
    </row>
    <row r="70" spans="1:5">
      <c r="A70" s="48" t="s">
        <v>91</v>
      </c>
      <c r="B70" s="29"/>
      <c r="C70" s="30"/>
      <c r="D70" s="30"/>
      <c r="E70" s="30">
        <f t="shared" si="1"/>
        <v>0</v>
      </c>
    </row>
    <row r="71" spans="1:5">
      <c r="A71" s="48" t="s">
        <v>92</v>
      </c>
      <c r="B71" s="29"/>
      <c r="C71" s="30"/>
      <c r="D71" s="30"/>
      <c r="E71" s="30">
        <f t="shared" si="1"/>
        <v>0</v>
      </c>
    </row>
    <row r="72" spans="1:5">
      <c r="A72" s="48" t="s">
        <v>47</v>
      </c>
      <c r="B72" s="29"/>
      <c r="C72" s="30"/>
      <c r="D72" s="30"/>
      <c r="E72" s="30">
        <f t="shared" si="1"/>
        <v>0</v>
      </c>
    </row>
    <row r="73" spans="1:5">
      <c r="A73" s="48" t="s">
        <v>47</v>
      </c>
      <c r="B73" s="29"/>
      <c r="C73" s="30"/>
      <c r="D73" s="30"/>
      <c r="E73" s="30">
        <f t="shared" si="1"/>
        <v>0</v>
      </c>
    </row>
    <row r="74" spans="1:5">
      <c r="A74" s="48" t="s">
        <v>47</v>
      </c>
      <c r="B74" s="29"/>
      <c r="C74" s="30"/>
      <c r="D74" s="30"/>
      <c r="E74" s="30">
        <f t="shared" si="1"/>
        <v>0</v>
      </c>
    </row>
    <row r="75" spans="1:5">
      <c r="A75" s="48" t="s">
        <v>47</v>
      </c>
      <c r="B75" s="29"/>
      <c r="C75" s="30"/>
      <c r="D75" s="30"/>
      <c r="E75" s="30">
        <f t="shared" si="1"/>
        <v>0</v>
      </c>
    </row>
    <row r="76" spans="1:5" ht="15.75">
      <c r="A76" s="54" t="s">
        <v>15</v>
      </c>
      <c r="B76" s="41"/>
      <c r="C76" s="42"/>
      <c r="D76" s="42"/>
      <c r="E76" s="42">
        <f t="shared" si="1"/>
        <v>0</v>
      </c>
    </row>
    <row r="77" spans="1:5" ht="15.75">
      <c r="A77" s="49" t="s">
        <v>93</v>
      </c>
      <c r="B77" s="43"/>
      <c r="C77" s="44"/>
      <c r="D77" s="45"/>
      <c r="E77" s="12">
        <f>SUM(E64:E76)</f>
        <v>0</v>
      </c>
    </row>
    <row r="78" spans="1:5" ht="15.75"/>
    <row r="79" spans="1:5" ht="15.75">
      <c r="A79" s="73" t="s">
        <v>94</v>
      </c>
      <c r="B79" s="23" t="s">
        <v>95</v>
      </c>
      <c r="E79" s="24"/>
    </row>
    <row r="80" spans="1:5">
      <c r="A80" s="25" t="s">
        <v>96</v>
      </c>
      <c r="B80" s="26"/>
      <c r="C80" s="27"/>
      <c r="D80" s="27"/>
      <c r="E80" s="27">
        <f>C80*D80</f>
        <v>0</v>
      </c>
    </row>
    <row r="81" spans="1:5">
      <c r="A81" s="28" t="s">
        <v>97</v>
      </c>
      <c r="B81" s="29"/>
      <c r="C81" s="30"/>
      <c r="D81" s="30"/>
      <c r="E81" s="30">
        <f t="shared" ref="E81:E87" si="6">C81*D81</f>
        <v>0</v>
      </c>
    </row>
    <row r="82" spans="1:5">
      <c r="A82" s="28" t="s">
        <v>47</v>
      </c>
      <c r="B82" s="29"/>
      <c r="C82" s="30"/>
      <c r="D82" s="30"/>
      <c r="E82" s="30">
        <f t="shared" si="6"/>
        <v>0</v>
      </c>
    </row>
    <row r="83" spans="1:5">
      <c r="A83" s="28" t="s">
        <v>47</v>
      </c>
      <c r="B83" s="29"/>
      <c r="C83" s="30"/>
      <c r="D83" s="30"/>
      <c r="E83" s="30">
        <f t="shared" si="6"/>
        <v>0</v>
      </c>
    </row>
    <row r="84" spans="1:5">
      <c r="A84" s="28" t="s">
        <v>71</v>
      </c>
      <c r="B84" s="29"/>
      <c r="C84" s="30"/>
      <c r="D84" s="30"/>
      <c r="E84" s="30">
        <f t="shared" si="6"/>
        <v>0</v>
      </c>
    </row>
    <row r="85" spans="1:5">
      <c r="A85" s="28" t="s">
        <v>72</v>
      </c>
      <c r="B85" s="29"/>
      <c r="C85" s="30"/>
      <c r="D85" s="30"/>
      <c r="E85" s="30">
        <f t="shared" si="6"/>
        <v>0</v>
      </c>
    </row>
    <row r="86" spans="1:5">
      <c r="A86" s="28" t="s">
        <v>47</v>
      </c>
      <c r="B86" s="29"/>
      <c r="C86" s="30"/>
      <c r="D86" s="30"/>
      <c r="E86" s="30">
        <f t="shared" si="6"/>
        <v>0</v>
      </c>
    </row>
    <row r="87" spans="1:5" ht="15.75">
      <c r="A87" s="28" t="s">
        <v>15</v>
      </c>
      <c r="B87" s="29"/>
      <c r="C87" s="30"/>
      <c r="D87" s="30"/>
      <c r="E87" s="30">
        <f t="shared" si="6"/>
        <v>0</v>
      </c>
    </row>
    <row r="88" spans="1:5" ht="15.75">
      <c r="A88" s="31" t="s">
        <v>98</v>
      </c>
      <c r="B88" s="60"/>
      <c r="C88" s="61"/>
      <c r="D88" s="62"/>
      <c r="E88" s="12">
        <f>SUM(E80:E87)</f>
        <v>0</v>
      </c>
    </row>
    <row r="89" spans="1:5" ht="15.75"/>
    <row r="90" spans="1:5" ht="30.75">
      <c r="A90" s="79" t="s">
        <v>99</v>
      </c>
      <c r="B90" s="23" t="s">
        <v>100</v>
      </c>
      <c r="E90" s="24"/>
    </row>
    <row r="91" spans="1:5">
      <c r="A91" s="25" t="s">
        <v>101</v>
      </c>
      <c r="B91" s="26"/>
      <c r="C91" s="27"/>
      <c r="D91" s="27"/>
      <c r="E91" s="27">
        <f>C91*D91</f>
        <v>0</v>
      </c>
    </row>
    <row r="92" spans="1:5">
      <c r="A92" s="28" t="s">
        <v>102</v>
      </c>
      <c r="B92" s="29"/>
      <c r="C92" s="30"/>
      <c r="D92" s="30"/>
      <c r="E92" s="30">
        <f t="shared" ref="E92:E98" si="7">C92*D92</f>
        <v>0</v>
      </c>
    </row>
    <row r="93" spans="1:5">
      <c r="A93" s="28" t="s">
        <v>47</v>
      </c>
      <c r="B93" s="29"/>
      <c r="C93" s="30"/>
      <c r="D93" s="30"/>
      <c r="E93" s="30">
        <f t="shared" si="7"/>
        <v>0</v>
      </c>
    </row>
    <row r="94" spans="1:5">
      <c r="A94" s="28" t="s">
        <v>103</v>
      </c>
      <c r="B94" s="29"/>
      <c r="C94" s="30"/>
      <c r="D94" s="30"/>
      <c r="E94" s="30">
        <f t="shared" si="7"/>
        <v>0</v>
      </c>
    </row>
    <row r="95" spans="1:5">
      <c r="A95" s="28" t="s">
        <v>104</v>
      </c>
      <c r="B95" s="29"/>
      <c r="C95" s="30"/>
      <c r="D95" s="30"/>
      <c r="E95" s="30">
        <f t="shared" si="7"/>
        <v>0</v>
      </c>
    </row>
    <row r="96" spans="1:5">
      <c r="A96" s="28" t="s">
        <v>47</v>
      </c>
      <c r="B96" s="29"/>
      <c r="C96" s="30"/>
      <c r="D96" s="30"/>
      <c r="E96" s="30">
        <f t="shared" si="7"/>
        <v>0</v>
      </c>
    </row>
    <row r="97" spans="1:5">
      <c r="A97" s="28" t="s">
        <v>105</v>
      </c>
      <c r="B97" s="29"/>
      <c r="C97" s="30"/>
      <c r="D97" s="30"/>
      <c r="E97" s="30">
        <f t="shared" si="7"/>
        <v>0</v>
      </c>
    </row>
    <row r="98" spans="1:5" ht="15.75">
      <c r="A98" s="28" t="s">
        <v>15</v>
      </c>
      <c r="B98" s="29"/>
      <c r="C98" s="30"/>
      <c r="D98" s="30"/>
      <c r="E98" s="30">
        <f t="shared" si="7"/>
        <v>0</v>
      </c>
    </row>
    <row r="99" spans="1:5" ht="15.75">
      <c r="A99" s="55" t="s">
        <v>106</v>
      </c>
      <c r="B99" s="56"/>
      <c r="C99" s="61"/>
      <c r="D99" s="62"/>
      <c r="E99" s="12">
        <f>SUM(E91:E98)</f>
        <v>0</v>
      </c>
    </row>
    <row r="100" spans="1:5" ht="15.75"/>
    <row r="101" spans="1:5" ht="15.75">
      <c r="A101" s="79" t="s">
        <v>107</v>
      </c>
      <c r="B101" s="23" t="s">
        <v>108</v>
      </c>
      <c r="E101" s="24"/>
    </row>
    <row r="102" spans="1:5">
      <c r="A102" s="25" t="s">
        <v>109</v>
      </c>
      <c r="B102" s="26"/>
      <c r="C102" s="27"/>
      <c r="D102" s="27"/>
      <c r="E102" s="27">
        <f>C102*D102</f>
        <v>0</v>
      </c>
    </row>
    <row r="103" spans="1:5">
      <c r="A103" s="28" t="s">
        <v>110</v>
      </c>
      <c r="B103" s="29"/>
      <c r="C103" s="30"/>
      <c r="D103" s="30"/>
      <c r="E103" s="30">
        <f t="shared" ref="E103:E106" si="8">C103*D103</f>
        <v>0</v>
      </c>
    </row>
    <row r="104" spans="1:5">
      <c r="A104" s="28" t="s">
        <v>111</v>
      </c>
      <c r="B104" s="29"/>
      <c r="C104" s="30"/>
      <c r="D104" s="30"/>
      <c r="E104" s="30">
        <f t="shared" si="8"/>
        <v>0</v>
      </c>
    </row>
    <row r="105" spans="1:5">
      <c r="A105" s="28" t="s">
        <v>112</v>
      </c>
      <c r="B105" s="29"/>
      <c r="C105" s="30"/>
      <c r="D105" s="30"/>
      <c r="E105" s="30">
        <f t="shared" si="8"/>
        <v>0</v>
      </c>
    </row>
    <row r="106" spans="1:5" ht="15.75">
      <c r="A106" s="28" t="s">
        <v>47</v>
      </c>
      <c r="B106" s="29"/>
      <c r="C106" s="30"/>
      <c r="D106" s="30"/>
      <c r="E106" s="30">
        <f t="shared" si="8"/>
        <v>0</v>
      </c>
    </row>
    <row r="107" spans="1:5" ht="15.75">
      <c r="A107" s="55" t="s">
        <v>113</v>
      </c>
      <c r="B107" s="56"/>
      <c r="C107" s="61"/>
      <c r="D107" s="62"/>
      <c r="E107" s="12">
        <f>SUM(E102:E106)</f>
        <v>0</v>
      </c>
    </row>
    <row r="108" spans="1:5" ht="15.75"/>
    <row r="109" spans="1:5" ht="30.75">
      <c r="A109" s="79" t="s">
        <v>114</v>
      </c>
      <c r="B109" s="23" t="s">
        <v>115</v>
      </c>
      <c r="E109" s="24"/>
    </row>
    <row r="110" spans="1:5" ht="15.75">
      <c r="A110" s="25" t="s">
        <v>116</v>
      </c>
      <c r="B110" s="26"/>
      <c r="C110" s="27"/>
      <c r="D110" s="27"/>
      <c r="E110" s="27">
        <f>C110*D110</f>
        <v>0</v>
      </c>
    </row>
    <row r="111" spans="1:5">
      <c r="A111" s="25" t="s">
        <v>117</v>
      </c>
      <c r="B111" s="29"/>
      <c r="C111" s="30"/>
      <c r="D111" s="30"/>
      <c r="E111" s="30">
        <f t="shared" ref="E111:E114" si="9">C111*D111</f>
        <v>0</v>
      </c>
    </row>
    <row r="112" spans="1:5">
      <c r="A112" s="28" t="s">
        <v>47</v>
      </c>
      <c r="B112" s="29"/>
      <c r="C112" s="30"/>
      <c r="D112" s="30"/>
      <c r="E112" s="30">
        <f t="shared" si="9"/>
        <v>0</v>
      </c>
    </row>
    <row r="113" spans="1:5">
      <c r="A113" s="28" t="s">
        <v>118</v>
      </c>
      <c r="B113" s="29"/>
      <c r="C113" s="30"/>
      <c r="D113" s="30"/>
      <c r="E113" s="30">
        <f t="shared" si="9"/>
        <v>0</v>
      </c>
    </row>
    <row r="114" spans="1:5" ht="15.75">
      <c r="A114" s="28" t="s">
        <v>47</v>
      </c>
      <c r="B114" s="29"/>
      <c r="C114" s="30"/>
      <c r="D114" s="30"/>
      <c r="E114" s="30">
        <f t="shared" si="9"/>
        <v>0</v>
      </c>
    </row>
    <row r="115" spans="1:5" ht="15.75">
      <c r="A115" s="55" t="s">
        <v>119</v>
      </c>
      <c r="B115" s="56"/>
      <c r="C115" s="61"/>
      <c r="D115" s="62"/>
      <c r="E115" s="12">
        <f>SUM(E110:E114)</f>
        <v>0</v>
      </c>
    </row>
    <row r="116" spans="1:5" ht="15.75"/>
    <row r="117" spans="1:5" ht="15.75">
      <c r="A117" s="79" t="s">
        <v>120</v>
      </c>
      <c r="B117" s="23" t="s">
        <v>121</v>
      </c>
      <c r="E117" s="24"/>
    </row>
    <row r="118" spans="1:5">
      <c r="A118" s="25" t="s">
        <v>122</v>
      </c>
      <c r="B118" s="26"/>
      <c r="C118" s="27"/>
      <c r="D118" s="27"/>
      <c r="E118" s="27">
        <f>C118*D118</f>
        <v>0</v>
      </c>
    </row>
    <row r="119" spans="1:5">
      <c r="A119" s="28" t="s">
        <v>123</v>
      </c>
      <c r="B119" s="29"/>
      <c r="C119" s="30"/>
      <c r="D119" s="30"/>
      <c r="E119" s="30">
        <f t="shared" ref="E119:E122" si="10">C119*D119</f>
        <v>0</v>
      </c>
    </row>
    <row r="120" spans="1:5">
      <c r="A120" s="28" t="s">
        <v>124</v>
      </c>
      <c r="B120" s="29"/>
      <c r="C120" s="30"/>
      <c r="D120" s="30"/>
      <c r="E120" s="30">
        <f t="shared" si="10"/>
        <v>0</v>
      </c>
    </row>
    <row r="121" spans="1:5">
      <c r="A121" s="28" t="s">
        <v>47</v>
      </c>
      <c r="B121" s="29"/>
      <c r="C121" s="30"/>
      <c r="D121" s="30"/>
      <c r="E121" s="30">
        <f t="shared" si="10"/>
        <v>0</v>
      </c>
    </row>
    <row r="122" spans="1:5" ht="15.75">
      <c r="A122" s="28" t="s">
        <v>47</v>
      </c>
      <c r="B122" s="29"/>
      <c r="C122" s="30"/>
      <c r="D122" s="30"/>
      <c r="E122" s="30">
        <f t="shared" si="10"/>
        <v>0</v>
      </c>
    </row>
    <row r="123" spans="1:5" ht="15.75">
      <c r="A123" s="55" t="s">
        <v>125</v>
      </c>
      <c r="B123" s="56"/>
      <c r="C123" s="61"/>
      <c r="D123" s="62"/>
      <c r="E123" s="12">
        <f>SUM(E118:E122)</f>
        <v>0</v>
      </c>
    </row>
    <row r="124" spans="1:5" ht="15.75"/>
    <row r="125" spans="1:5" ht="15.75">
      <c r="A125" s="79" t="s">
        <v>126</v>
      </c>
      <c r="B125" s="23"/>
      <c r="E125" s="24"/>
    </row>
    <row r="126" spans="1:5">
      <c r="A126" s="25" t="s">
        <v>127</v>
      </c>
      <c r="B126" s="26"/>
      <c r="C126" s="27"/>
      <c r="D126" s="27"/>
      <c r="E126" s="27">
        <f>C126*D126</f>
        <v>0</v>
      </c>
    </row>
    <row r="127" spans="1:5">
      <c r="A127" s="28" t="s">
        <v>128</v>
      </c>
      <c r="B127" s="29"/>
      <c r="C127" s="30"/>
      <c r="D127" s="30"/>
      <c r="E127" s="30">
        <f t="shared" ref="E127:E130" si="11">C127*D127</f>
        <v>0</v>
      </c>
    </row>
    <row r="128" spans="1:5">
      <c r="A128" s="28" t="s">
        <v>129</v>
      </c>
      <c r="B128" s="29"/>
      <c r="C128" s="30"/>
      <c r="D128" s="30"/>
      <c r="E128" s="30">
        <f t="shared" si="11"/>
        <v>0</v>
      </c>
    </row>
    <row r="129" spans="1:5">
      <c r="A129" s="28" t="s">
        <v>47</v>
      </c>
      <c r="B129" s="29"/>
      <c r="C129" s="30"/>
      <c r="D129" s="30"/>
      <c r="E129" s="30">
        <f t="shared" si="11"/>
        <v>0</v>
      </c>
    </row>
    <row r="130" spans="1:5" ht="15.75">
      <c r="A130" s="28" t="s">
        <v>47</v>
      </c>
      <c r="B130" s="29"/>
      <c r="C130" s="30"/>
      <c r="D130" s="30"/>
      <c r="E130" s="30">
        <f t="shared" si="11"/>
        <v>0</v>
      </c>
    </row>
    <row r="131" spans="1:5" ht="15.75">
      <c r="A131" s="55" t="s">
        <v>130</v>
      </c>
      <c r="B131" s="56"/>
      <c r="C131" s="61"/>
      <c r="D131" s="62"/>
      <c r="E131" s="12">
        <f>SUM(E126:E130)</f>
        <v>0</v>
      </c>
    </row>
  </sheetData>
  <mergeCells count="12">
    <mergeCell ref="C115:D115"/>
    <mergeCell ref="C123:D123"/>
    <mergeCell ref="C131:D131"/>
    <mergeCell ref="B4:B6"/>
    <mergeCell ref="C4:C6"/>
    <mergeCell ref="D4:D6"/>
    <mergeCell ref="B3:E3"/>
    <mergeCell ref="B18:D18"/>
    <mergeCell ref="B88:D88"/>
    <mergeCell ref="C99:D99"/>
    <mergeCell ref="C107:D107"/>
    <mergeCell ref="E4:E6"/>
  </mergeCells>
  <dataValidations count="13">
    <dataValidation type="list" errorStyle="information" allowBlank="1" showInputMessage="1" sqref="B56:B60" xr:uid="{00000000-0002-0000-0100-000000000000}">
      <formula1>"bucăți, licență pe produs, licență pe an"</formula1>
    </dataValidation>
    <dataValidation type="list" allowBlank="1" showInputMessage="1" showErrorMessage="1" sqref="B19" xr:uid="{00000000-0002-0000-0100-000001000000}">
      <formula1>"luni, zile, ore, contravaloare serviciu"</formula1>
    </dataValidation>
    <dataValidation type="list" allowBlank="1" showInputMessage="1" showErrorMessage="1" sqref="B88" xr:uid="{00000000-0002-0000-0100-000002000000}">
      <formula1>$K$3:$K$5</formula1>
    </dataValidation>
    <dataValidation type="list" errorStyle="information" allowBlank="1" showInputMessage="1" sqref="B64:B76" xr:uid="{00000000-0002-0000-0100-000003000000}">
      <formula1>"bucăți, kilograme, litri, metri"</formula1>
    </dataValidation>
    <dataValidation type="list" allowBlank="1" showInputMessage="1" showErrorMessage="1" sqref="A6:A7" xr:uid="{00000000-0002-0000-0100-000004000000}">
      <formula1>"RON, EUR"</formula1>
    </dataValidation>
    <dataValidation type="list" allowBlank="1" showInputMessage="1" sqref="B80:B87" xr:uid="{00000000-0002-0000-0100-000005000000}">
      <formula1>"mp/lună, mp/an, an, bucată/zi, bucată/an"</formula1>
    </dataValidation>
    <dataValidation type="list" errorStyle="information" allowBlank="1" showInputMessage="1" sqref="B9:B17" xr:uid="{00000000-0002-0000-0100-000006000000}">
      <formula1>"luni, zile, ore"</formula1>
    </dataValidation>
    <dataValidation type="list" errorStyle="information" allowBlank="1" showInputMessage="1" sqref="B40:B44 B48:B52" xr:uid="{00000000-0002-0000-0100-000007000000}">
      <formula1>"bucăți"</formula1>
    </dataValidation>
    <dataValidation type="list" allowBlank="1" showInputMessage="1" sqref="B102:B106" xr:uid="{00000000-0002-0000-0100-000008000000}">
      <formula1>"minute, bucăți"</formula1>
    </dataValidation>
    <dataValidation type="list" allowBlank="1" showInputMessage="1" sqref="B21:B28" xr:uid="{00000000-0002-0000-0100-000009000000}">
      <formula1>"luni, zile, ore, contravaloare serviciu"</formula1>
    </dataValidation>
    <dataValidation type="list" allowBlank="1" showInputMessage="1" sqref="B91:B98" xr:uid="{00000000-0002-0000-0100-00000A000000}">
      <formula1>"abonament/lună, abonament/an, an, bucăți"</formula1>
    </dataValidation>
    <dataValidation type="list" allowBlank="1" showInputMessage="1" sqref="B110:B114" xr:uid="{00000000-0002-0000-0100-00000B000000}">
      <formula1>"l, bilete, nopți cazare"</formula1>
    </dataValidation>
    <dataValidation type="list" allowBlank="1" showInputMessage="1" sqref="B118:B122" xr:uid="{00000000-0002-0000-0100-00000C000000}">
      <formula1>"mc, kw/h, abonament/lună"</formula1>
    </dataValidation>
  </dataValidations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tabSelected="1" workbookViewId="0"/>
  </sheetViews>
  <sheetFormatPr defaultColWidth="9" defaultRowHeight="15"/>
  <cols>
    <col min="1" max="1" width="51.28515625" customWidth="1"/>
    <col min="2" max="2" width="12.5703125" customWidth="1"/>
    <col min="3" max="3" width="16.140625" customWidth="1"/>
    <col min="4" max="4" width="16" customWidth="1"/>
  </cols>
  <sheetData>
    <row r="1" spans="1:7" ht="18.75">
      <c r="A1" s="1" t="s">
        <v>131</v>
      </c>
      <c r="B1" s="2"/>
      <c r="C1" s="2"/>
      <c r="D1" s="2"/>
      <c r="E1" s="3"/>
      <c r="F1" s="3"/>
      <c r="G1" s="3"/>
    </row>
    <row r="2" spans="1:7" ht="19.5">
      <c r="A2" s="4"/>
      <c r="B2" s="4"/>
      <c r="C2" s="4"/>
      <c r="D2" s="4"/>
      <c r="E2" s="4"/>
      <c r="F2" s="4"/>
      <c r="G2" s="4"/>
    </row>
    <row r="3" spans="1:7">
      <c r="A3" s="5" t="s">
        <v>29</v>
      </c>
      <c r="B3" s="68" t="s">
        <v>35</v>
      </c>
      <c r="C3" s="67" t="s">
        <v>132</v>
      </c>
      <c r="D3" s="80"/>
    </row>
    <row r="4" spans="1:7">
      <c r="A4" s="6"/>
      <c r="B4" s="69"/>
      <c r="C4" s="71" t="s">
        <v>133</v>
      </c>
      <c r="D4" s="72" t="s">
        <v>134</v>
      </c>
    </row>
    <row r="5" spans="1:7">
      <c r="A5" s="7" t="s">
        <v>37</v>
      </c>
      <c r="B5" s="69"/>
      <c r="C5" s="71"/>
      <c r="D5" s="72"/>
    </row>
    <row r="6" spans="1:7" ht="15.75">
      <c r="A6" s="8"/>
      <c r="B6" s="70"/>
      <c r="C6" s="81"/>
      <c r="D6" s="82"/>
    </row>
    <row r="7" spans="1:7" ht="15.75">
      <c r="A7" s="9" t="s">
        <v>135</v>
      </c>
      <c r="B7" s="10"/>
      <c r="C7" s="10"/>
      <c r="D7" s="10"/>
    </row>
    <row r="8" spans="1:7">
      <c r="A8" s="83" t="str">
        <f>'anexa2_2 Buget_detaliat'!A8</f>
        <v>Cheltuieli cu personalul</v>
      </c>
      <c r="B8" s="84">
        <f>'anexa2_2 Buget_detaliat'!E18</f>
        <v>0</v>
      </c>
      <c r="C8" s="83"/>
      <c r="D8" s="83"/>
    </row>
    <row r="9" spans="1:7">
      <c r="A9" s="85" t="str">
        <f>'anexa2_2 Buget_detaliat'!A20</f>
        <v>Cheltuieli cu consultanță/servicii</v>
      </c>
      <c r="B9" s="86">
        <f>'anexa2_2 Buget_detaliat'!E29</f>
        <v>0</v>
      </c>
      <c r="C9" s="85"/>
      <c r="D9" s="85"/>
    </row>
    <row r="10" spans="1:7">
      <c r="A10" s="85" t="str">
        <f>'anexa2_2 Buget_detaliat'!A63</f>
        <v>Cheltuieli materiale (materiale consumabile)</v>
      </c>
      <c r="B10" s="86">
        <f>'anexa2_2 Buget_detaliat'!E77</f>
        <v>0</v>
      </c>
      <c r="C10" s="85"/>
      <c r="D10" s="85"/>
    </row>
    <row r="11" spans="1:7">
      <c r="A11" s="85" t="s">
        <v>94</v>
      </c>
      <c r="B11" s="86">
        <f>'anexa2_2 Buget_detaliat'!E88</f>
        <v>0</v>
      </c>
      <c r="C11" s="85"/>
      <c r="D11" s="85"/>
    </row>
    <row r="12" spans="1:7">
      <c r="A12" s="85" t="str">
        <f>'anexa2_2 Buget_detaliat'!A90</f>
        <v>Cheltuieli cu resursele informaționale</v>
      </c>
      <c r="B12" s="86">
        <f>'anexa2_2 Buget_detaliat'!E99</f>
        <v>0</v>
      </c>
      <c r="C12" s="85"/>
      <c r="D12" s="85"/>
    </row>
    <row r="13" spans="1:7">
      <c r="A13" s="85" t="str">
        <f>'anexa2_2 Buget_detaliat'!A101</f>
        <v>Cheltuieli promoționale</v>
      </c>
      <c r="B13" s="86">
        <f>'anexa2_2 Buget_detaliat'!E107</f>
        <v>0</v>
      </c>
      <c r="C13" s="85"/>
      <c r="D13" s="85"/>
    </row>
    <row r="14" spans="1:7">
      <c r="A14" s="85" t="str">
        <f>'anexa2_2 Buget_detaliat'!A109</f>
        <v>Cheltuieli cu mobilitățile și transportul</v>
      </c>
      <c r="B14" s="86">
        <f>'anexa2_2 Buget_detaliat'!E115</f>
        <v>0</v>
      </c>
      <c r="C14" s="85"/>
      <c r="D14" s="85"/>
    </row>
    <row r="15" spans="1:7">
      <c r="A15" s="85" t="str">
        <f>'anexa2_2 Buget_detaliat'!A117</f>
        <v>Cheltuieli curente</v>
      </c>
      <c r="B15" s="86">
        <f>'anexa2_2 Buget_detaliat'!E123</f>
        <v>0</v>
      </c>
      <c r="C15" s="85"/>
      <c r="D15" s="85"/>
    </row>
    <row r="16" spans="1:7">
      <c r="A16" s="85" t="str">
        <f>'anexa2_2 Buget_detaliat'!A125</f>
        <v>Alte cheltuieli</v>
      </c>
      <c r="B16" s="86">
        <f>'anexa2_2 Buget_detaliat'!E131</f>
        <v>0</v>
      </c>
      <c r="C16" s="85"/>
      <c r="D16" s="85"/>
    </row>
    <row r="17" spans="1:4">
      <c r="A17" s="85" t="s">
        <v>136</v>
      </c>
      <c r="B17" s="85"/>
      <c r="C17" s="85"/>
      <c r="D17" s="85"/>
    </row>
    <row r="18" spans="1:4" ht="15.75">
      <c r="A18" s="87" t="s">
        <v>137</v>
      </c>
      <c r="B18" s="87"/>
      <c r="C18" s="87"/>
      <c r="D18" s="87"/>
    </row>
    <row r="19" spans="1:4" ht="15.75">
      <c r="A19" s="11" t="s">
        <v>138</v>
      </c>
      <c r="B19" s="12">
        <f>SUM(B8:B18)</f>
        <v>0</v>
      </c>
      <c r="C19" s="12">
        <f>SUM(C8:C18)</f>
        <v>0</v>
      </c>
      <c r="D19" s="12">
        <f t="shared" ref="D19" si="0">SUM(D8:D18)</f>
        <v>0</v>
      </c>
    </row>
    <row r="20" spans="1:4" ht="15.75">
      <c r="A20" s="13" t="s">
        <v>139</v>
      </c>
      <c r="B20" s="14"/>
      <c r="C20" s="14"/>
      <c r="D20" s="14"/>
    </row>
    <row r="21" spans="1:4">
      <c r="A21" s="83" t="str">
        <f>'anexa2_2 Buget_detaliat'!A31</f>
        <v>Cheltuieli cu investițiile în spații (amenajări spații, clădiri etc.)</v>
      </c>
      <c r="B21" s="84">
        <f>'anexa2_2 Buget_detaliat'!E37</f>
        <v>0</v>
      </c>
      <c r="C21" s="83"/>
      <c r="D21" s="83"/>
    </row>
    <row r="22" spans="1:4">
      <c r="A22" s="85" t="str">
        <f>'anexa2_2 Buget_detaliat'!A39</f>
        <v>Cheltuieli cu investițiile în mobilier</v>
      </c>
      <c r="B22" s="86">
        <f>'anexa2_2 Buget_detaliat'!E45</f>
        <v>0</v>
      </c>
      <c r="C22" s="85"/>
      <c r="D22" s="85"/>
    </row>
    <row r="23" spans="1:4">
      <c r="A23" s="85" t="str">
        <f>'anexa2_2 Buget_detaliat'!A47</f>
        <v>Cheltuieli cu investițiile în echipamente</v>
      </c>
      <c r="B23" s="86">
        <f>'anexa2_2 Buget_detaliat'!E53</f>
        <v>0</v>
      </c>
      <c r="C23" s="85"/>
      <c r="D23" s="85"/>
    </row>
    <row r="24" spans="1:4" ht="15.75">
      <c r="A24" s="86" t="str">
        <f>'anexa2_2 Buget_detaliat'!A55</f>
        <v>Cheltuieli cu investițiile în software</v>
      </c>
      <c r="B24" s="86">
        <f>'anexa2_2 Buget_detaliat'!E61</f>
        <v>0</v>
      </c>
      <c r="C24" s="85"/>
      <c r="D24" s="85"/>
    </row>
    <row r="25" spans="1:4" ht="15.75">
      <c r="A25" s="11" t="s">
        <v>140</v>
      </c>
      <c r="B25" s="12">
        <f>SUM(B21:B24)</f>
        <v>0</v>
      </c>
      <c r="C25" s="12">
        <f t="shared" ref="C25:D25" si="1">SUM(C21:C24)</f>
        <v>0</v>
      </c>
      <c r="D25" s="12">
        <f t="shared" si="1"/>
        <v>0</v>
      </c>
    </row>
    <row r="26" spans="1:4" ht="15.75">
      <c r="A26" s="15" t="s">
        <v>141</v>
      </c>
      <c r="B26" s="16">
        <f>B19+B25</f>
        <v>0</v>
      </c>
      <c r="C26" s="16">
        <f>C19+C25</f>
        <v>0</v>
      </c>
      <c r="D26" s="16">
        <f>D19+D25</f>
        <v>0</v>
      </c>
    </row>
  </sheetData>
  <mergeCells count="4">
    <mergeCell ref="C3:D3"/>
    <mergeCell ref="B3:B6"/>
    <mergeCell ref="C4:C6"/>
    <mergeCell ref="D4:D6"/>
  </mergeCells>
  <dataValidations count="1">
    <dataValidation type="list" allowBlank="1" showInputMessage="1" showErrorMessage="1" sqref="A6" xr:uid="{00000000-0002-0000-0200-000000000000}">
      <formula1>"RON, EUR"</formula1>
    </dataValidation>
  </dataValidations>
  <pageMargins left="0.7" right="0.7" top="0.75" bottom="0.75" header="0.3" footer="0.3"/>
  <pageSetup paperSize="9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5E1CC290A8F64284C83D44FDA66D5C" ma:contentTypeVersion="2" ma:contentTypeDescription="Create a new document." ma:contentTypeScope="" ma:versionID="26b9b9cfbd05767920e0c19c6ac5c498">
  <xsd:schema xmlns:xsd="http://www.w3.org/2001/XMLSchema" xmlns:xs="http://www.w3.org/2001/XMLSchema" xmlns:p="http://schemas.microsoft.com/office/2006/metadata/properties" xmlns:ns2="510cb53f-c054-4d36-b109-cec03df535f4" targetNamespace="http://schemas.microsoft.com/office/2006/metadata/properties" ma:root="true" ma:fieldsID="7258319d1a94d1562fc68317bf150b9b" ns2:_="">
    <xsd:import namespace="510cb53f-c054-4d36-b109-cec03df535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cb53f-c054-4d36-b109-cec03df53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C2BCA0-F674-4C80-805B-B2094C051713}"/>
</file>

<file path=customXml/itemProps2.xml><?xml version="1.0" encoding="utf-8"?>
<ds:datastoreItem xmlns:ds="http://schemas.openxmlformats.org/officeDocument/2006/customXml" ds:itemID="{E9545B3E-2F0B-4ABD-B9D6-CC5351FA7B53}"/>
</file>

<file path=customXml/itemProps3.xml><?xml version="1.0" encoding="utf-8"?>
<ds:datastoreItem xmlns:ds="http://schemas.openxmlformats.org/officeDocument/2006/customXml" ds:itemID="{35618088-2C08-476C-9B6E-F5517F9183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POPESCUL</dc:creator>
  <cp:keywords/>
  <dc:description/>
  <cp:lastModifiedBy>GHIMP L SERGIU</cp:lastModifiedBy>
  <cp:revision/>
  <dcterms:created xsi:type="dcterms:W3CDTF">2020-09-22T06:33:00Z</dcterms:created>
  <dcterms:modified xsi:type="dcterms:W3CDTF">2020-10-14T16:26:17Z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  <property fmtid="{D5CDD505-2E9C-101B-9397-08002B2CF9AE}" pid="3" name="ContentTypeId">
    <vt:lpwstr>0x010100125E1CC290A8F64284C83D44FDA66D5C</vt:lpwstr>
  </property>
</Properties>
</file>