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tudiat\PHD\Evidence\Rezults classifiers feb 2021\"/>
    </mc:Choice>
  </mc:AlternateContent>
  <bookViews>
    <workbookView xWindow="0" yWindow="0" windowWidth="23040" windowHeight="9384"/>
  </bookViews>
  <sheets>
    <sheet name="results_KMEANS" sheetId="1" r:id="rId1"/>
  </sheets>
  <calcPr calcId="152511"/>
</workbook>
</file>

<file path=xl/calcChain.xml><?xml version="1.0" encoding="utf-8"?>
<calcChain xmlns="http://schemas.openxmlformats.org/spreadsheetml/2006/main">
  <c r="C5" i="1" l="1"/>
  <c r="C12" i="1"/>
  <c r="C13" i="1"/>
  <c r="C15" i="1"/>
  <c r="C8" i="1"/>
  <c r="C9" i="1"/>
  <c r="C10" i="1"/>
  <c r="C11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3" i="1"/>
  <c r="C4" i="1"/>
  <c r="C6" i="1"/>
  <c r="C7" i="1"/>
  <c r="C2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G124" i="1"/>
  <c r="G121" i="1"/>
  <c r="H121" i="1"/>
  <c r="I121" i="1"/>
  <c r="G122" i="1"/>
  <c r="H122" i="1"/>
  <c r="I122" i="1"/>
  <c r="G123" i="1"/>
  <c r="H123" i="1"/>
  <c r="I123" i="1"/>
  <c r="H124" i="1"/>
  <c r="I124" i="1"/>
  <c r="G125" i="1"/>
  <c r="H125" i="1"/>
  <c r="I125" i="1"/>
  <c r="G126" i="1"/>
  <c r="H126" i="1"/>
  <c r="I126" i="1"/>
  <c r="C126" i="1" l="1"/>
  <c r="C122" i="1"/>
  <c r="C121" i="1"/>
  <c r="C125" i="1"/>
  <c r="C124" i="1"/>
  <c r="C123" i="1"/>
  <c r="P121" i="1" l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E126" i="1" l="1"/>
  <c r="F126" i="1"/>
  <c r="J126" i="1"/>
  <c r="K126" i="1"/>
  <c r="L126" i="1"/>
  <c r="S126" i="1"/>
  <c r="T126" i="1"/>
  <c r="U126" i="1"/>
  <c r="V126" i="1"/>
  <c r="W126" i="1"/>
  <c r="X126" i="1"/>
  <c r="D126" i="1"/>
  <c r="B126" i="1"/>
  <c r="E125" i="1"/>
  <c r="F125" i="1"/>
  <c r="J125" i="1"/>
  <c r="K125" i="1"/>
  <c r="L125" i="1"/>
  <c r="S125" i="1"/>
  <c r="T125" i="1"/>
  <c r="U125" i="1"/>
  <c r="V125" i="1"/>
  <c r="W125" i="1"/>
  <c r="X125" i="1"/>
  <c r="D125" i="1"/>
  <c r="B125" i="1"/>
  <c r="E124" i="1"/>
  <c r="F124" i="1"/>
  <c r="J124" i="1"/>
  <c r="K124" i="1"/>
  <c r="L124" i="1"/>
  <c r="S124" i="1"/>
  <c r="T124" i="1"/>
  <c r="U124" i="1"/>
  <c r="V124" i="1"/>
  <c r="W124" i="1"/>
  <c r="X124" i="1"/>
  <c r="D124" i="1"/>
  <c r="B124" i="1"/>
  <c r="D123" i="1"/>
  <c r="E123" i="1"/>
  <c r="F123" i="1"/>
  <c r="J123" i="1"/>
  <c r="K123" i="1"/>
  <c r="L123" i="1"/>
  <c r="S123" i="1"/>
  <c r="T123" i="1"/>
  <c r="U123" i="1"/>
  <c r="V123" i="1"/>
  <c r="W123" i="1"/>
  <c r="X123" i="1"/>
  <c r="B123" i="1"/>
  <c r="B122" i="1"/>
  <c r="F122" i="1"/>
  <c r="J122" i="1"/>
  <c r="K122" i="1"/>
  <c r="L122" i="1"/>
  <c r="S122" i="1"/>
  <c r="T122" i="1"/>
  <c r="U122" i="1"/>
  <c r="V122" i="1"/>
  <c r="W122" i="1"/>
  <c r="X122" i="1"/>
  <c r="D122" i="1"/>
  <c r="E122" i="1"/>
  <c r="E121" i="1"/>
  <c r="F121" i="1"/>
  <c r="J121" i="1"/>
  <c r="K121" i="1"/>
  <c r="L121" i="1"/>
  <c r="S121" i="1"/>
  <c r="T121" i="1"/>
  <c r="U121" i="1"/>
  <c r="V121" i="1"/>
  <c r="W121" i="1"/>
  <c r="X121" i="1"/>
  <c r="D121" i="1"/>
  <c r="B121" i="1"/>
</calcChain>
</file>

<file path=xl/sharedStrings.xml><?xml version="1.0" encoding="utf-8"?>
<sst xmlns="http://schemas.openxmlformats.org/spreadsheetml/2006/main" count="170" uniqueCount="149">
  <si>
    <t>F1_RF</t>
  </si>
  <si>
    <t>RECALL_RF</t>
  </si>
  <si>
    <t>PRECISION_RF</t>
  </si>
  <si>
    <t>F1_DT</t>
  </si>
  <si>
    <t>RECALL_DT</t>
  </si>
  <si>
    <t>PRECISION_DT</t>
  </si>
  <si>
    <t>F1_NN</t>
  </si>
  <si>
    <t>RECALL_NN</t>
  </si>
  <si>
    <t>PRECISION_NN</t>
  </si>
  <si>
    <t>F1_LR</t>
  </si>
  <si>
    <t>RECALL_LR</t>
  </si>
  <si>
    <t>PRECISION_LR</t>
  </si>
  <si>
    <t>F1_KNN</t>
  </si>
  <si>
    <t>RECALL_KNN</t>
  </si>
  <si>
    <t>PRECISION_KNN</t>
  </si>
  <si>
    <t>CWE114_Process_Control</t>
  </si>
  <si>
    <t>CWE121_Stack_Based_Buffer_Overflow</t>
  </si>
  <si>
    <t>CWE122_Heap_Based_Buffer_Overflow</t>
  </si>
  <si>
    <t>CWE123_Write_What_Where_Condition</t>
  </si>
  <si>
    <t>CWE124_Buffer_Underwrite</t>
  </si>
  <si>
    <t>CWE126_Buffer_Overread</t>
  </si>
  <si>
    <t>CWE127_Buffer_Underread</t>
  </si>
  <si>
    <t>CWE134_Uncontrolled_Format_String</t>
  </si>
  <si>
    <t>CWE15_External_Control_of_System_or_Configuration_Setting</t>
  </si>
  <si>
    <t>CWE176_Improper_Handling_of_Unicode_Encoding</t>
  </si>
  <si>
    <t>CWE188_Reliance_on_Data_Memory_Layout</t>
  </si>
  <si>
    <t>CWE190_Integer_Overflow</t>
  </si>
  <si>
    <t>CWE191_Integer_Underflow</t>
  </si>
  <si>
    <t>CWE194_Unexpected_Sign_Extension</t>
  </si>
  <si>
    <t>CWE195_Signed_to_Unsigned_Conversion_Error</t>
  </si>
  <si>
    <t>CWE196_Unsigned_to_Signed_Conversion_Error</t>
  </si>
  <si>
    <t>CWE197_Numeric_Truncation_Error</t>
  </si>
  <si>
    <t>CWE222_Truncation_of_Security_Relevant_Information</t>
  </si>
  <si>
    <t>CWE223_Omission_of_Security_Relevant_Information</t>
  </si>
  <si>
    <t>CWE226_Sensitive_Information_Uncleared_Before_Release</t>
  </si>
  <si>
    <t>CWE23_Relative_Path_Traversal</t>
  </si>
  <si>
    <t>CWE242_Use_of_Inherently_Dangerous_Function</t>
  </si>
  <si>
    <t>CWE244_Heap_Inspection</t>
  </si>
  <si>
    <t>CWE247_Reliance_on_DNS_Lookups_in_Security_Decision</t>
  </si>
  <si>
    <t>CWE252_Unchecked_Return_Value</t>
  </si>
  <si>
    <t>CWE253_Incorrect_Check_of_Function_Return_Value</t>
  </si>
  <si>
    <t>CWE256_Plaintext_Storage_of_Password</t>
  </si>
  <si>
    <t>CWE259_Hard_Coded_Password</t>
  </si>
  <si>
    <t>CWE272_Least_Privilege_Violation</t>
  </si>
  <si>
    <t>CWE273_Improper_Check_for_Dropped_Privileges</t>
  </si>
  <si>
    <t>CWE284_Improper_Access_Control</t>
  </si>
  <si>
    <t>CWE319_Cleartext_Tx_Sensitive_Info</t>
  </si>
  <si>
    <t>CWE321_Hard_Coded_Cryptographic_Key</t>
  </si>
  <si>
    <t>CWE325_Missing_Required_Cryptographic_Step</t>
  </si>
  <si>
    <t>CWE327_Use_Broken_Crypto</t>
  </si>
  <si>
    <t>CWE328_Reversible_One_Way_Hash</t>
  </si>
  <si>
    <t>CWE338_Weak_PRNG</t>
  </si>
  <si>
    <t>CWE364_Signal_Handler_Race_Condition</t>
  </si>
  <si>
    <t>CWE366_Race_Condition_Within_Thread</t>
  </si>
  <si>
    <t>CWE367_TOC_TOU</t>
  </si>
  <si>
    <t>CWE369_Divide_by_Zero</t>
  </si>
  <si>
    <t>CWE36_Absolute_Path_Traversal</t>
  </si>
  <si>
    <t>CWE377_Insecure_Temporary_File</t>
  </si>
  <si>
    <t>CWE390_Error_Without_Action</t>
  </si>
  <si>
    <t>CWE391_Unchecked_Error_Condition</t>
  </si>
  <si>
    <t>CWE396_Catch_Generic_Exception</t>
  </si>
  <si>
    <t>CWE397_Throw_Generic_Exception</t>
  </si>
  <si>
    <t>CWE398_Poor_Code_Quality</t>
  </si>
  <si>
    <t>CWE400_Resource_Exhaustion</t>
  </si>
  <si>
    <t>CWE401_Memory_Leak</t>
  </si>
  <si>
    <t>CWE404_Improper_Resource_Shutdown</t>
  </si>
  <si>
    <t>CWE415_Double_Free</t>
  </si>
  <si>
    <t>CWE416_Use_After_Free</t>
  </si>
  <si>
    <t>CWE426_Untrusted_Search_Path</t>
  </si>
  <si>
    <t>CWE427_Uncontrolled_Search_Path_Element</t>
  </si>
  <si>
    <t>CWE440_Expected_Behavior_Violation</t>
  </si>
  <si>
    <t>CWE457_Use_of_Uninitialized_Variable</t>
  </si>
  <si>
    <t>CWE459_Incomplete_Cleanup</t>
  </si>
  <si>
    <t>CWE464_Addition_of_Data_Structure_Sentinel</t>
  </si>
  <si>
    <t>CWE467_Use_of_sizeof_on_Pointer_Type</t>
  </si>
  <si>
    <t>CWE468_Incorrect_Pointer_Scaling</t>
  </si>
  <si>
    <t>CWE469_Use_of_Pointer_Subtraction_to_Determine_Size</t>
  </si>
  <si>
    <t>CWE475_Undefined_Behavior_for_Input_to_API</t>
  </si>
  <si>
    <t>CWE476_NULL_Pointer_Dereference</t>
  </si>
  <si>
    <t>CWE478_Missing_Default_Case_in_Switch</t>
  </si>
  <si>
    <t>CWE479_Signal_Handler_Use_of_Non_Reentrant_Function</t>
  </si>
  <si>
    <t>CWE480_Use_of_Incorrect_Operator</t>
  </si>
  <si>
    <t>CWE481_Assigning_Instead_of_Comparing</t>
  </si>
  <si>
    <t>CWE482_Comparing_Instead_of_Assigning</t>
  </si>
  <si>
    <t>CWE483_Incorrect_Block_Delimitation</t>
  </si>
  <si>
    <t>CWE484_Omitted_Break_Statement_in_Switch</t>
  </si>
  <si>
    <t>CWE500_Public_Static_Field_Not_Final</t>
  </si>
  <si>
    <t>CWE506_Embedded_Malicious_Code</t>
  </si>
  <si>
    <t>CWE510_Trapdoor</t>
  </si>
  <si>
    <t>CWE511_Logic_Time_Bomb</t>
  </si>
  <si>
    <t>CWE526_Info_Exposure_Environment_Variables</t>
  </si>
  <si>
    <t>CWE534_Info_Exposure_Debug_Log</t>
  </si>
  <si>
    <t>CWE535_Info_Exposure_Shell_Error</t>
  </si>
  <si>
    <t>CWE546_Suspicious_Comment</t>
  </si>
  <si>
    <t>CWE561_Dead_Code</t>
  </si>
  <si>
    <t>CWE562_Return_of_Stack_Variable_Address</t>
  </si>
  <si>
    <t>CWE563_Unused_Variable</t>
  </si>
  <si>
    <t>CWE570_Expression_Always_False</t>
  </si>
  <si>
    <t>CWE571_Expression_Always_True</t>
  </si>
  <si>
    <t>CWE587_Assignment_of_Fixed_Address_to_Pointer</t>
  </si>
  <si>
    <t>CWE588_Attempt_to_Access_Child_of_Non_Structure_Pointer</t>
  </si>
  <si>
    <t>CWE590_Free_Memory_Not_on_Heap</t>
  </si>
  <si>
    <t>CWE591_Sensitive_Data_Storage_in_Improperly_Locked_Memory</t>
  </si>
  <si>
    <t>CWE605_Multiple_Binds_Same_Port</t>
  </si>
  <si>
    <t>CWE606_Unchecked_Loop_Condition</t>
  </si>
  <si>
    <t>CWE615_Info_Exposure_by_Comment</t>
  </si>
  <si>
    <t>CWE617_Reachable_Assertion</t>
  </si>
  <si>
    <t>CWE620_Unverified_Password_Change</t>
  </si>
  <si>
    <t>CWE665_Improper_Initialization</t>
  </si>
  <si>
    <t>CWE666_Operation_on_Resource_in_Wrong_Phase_of_Lifetime</t>
  </si>
  <si>
    <t>CWE667_Improper_Locking</t>
  </si>
  <si>
    <t>CWE672_Operation_on_Resource_After_Expiration_or_Release</t>
  </si>
  <si>
    <t>CWE674_Uncontrolled_Recursion</t>
  </si>
  <si>
    <t>CWE675_Duplicate_Operations_on_Resource</t>
  </si>
  <si>
    <t>CWE676_Use_of_Potentially_Dangerous_Function</t>
  </si>
  <si>
    <t>CWE680_Integer_Overflow_to_Buffer_Overflow</t>
  </si>
  <si>
    <t>CWE681_Incorrect_Conversion_Between_Numeric_Types</t>
  </si>
  <si>
    <t>CWE685_Function_Call_With_Incorrect_Number_of_Arguments</t>
  </si>
  <si>
    <t>CWE688</t>
  </si>
  <si>
    <t>CWE690_NULL_Deref_From_Return</t>
  </si>
  <si>
    <t>CWE758_Undefined_Behavior</t>
  </si>
  <si>
    <t>CWE761_Free_Pointer_Not_at_Start_of_Buffer</t>
  </si>
  <si>
    <t>CWE762_Mismatched_Memory_Management_Routines</t>
  </si>
  <si>
    <t>CWE773</t>
  </si>
  <si>
    <t>CWE775_Missing_Release_of_File_Descriptor_or_Handle</t>
  </si>
  <si>
    <t>CWE780_Use_of_RSA_Algorithm_Without_OAEP</t>
  </si>
  <si>
    <t>CWE785_Path_Manipulation_Function_Without_Max_Sized_Buffer</t>
  </si>
  <si>
    <t>CWE789_Uncontrolled_Mem_Alloc</t>
  </si>
  <si>
    <t>CWE78_OS_Command_Injection</t>
  </si>
  <si>
    <t>CWE832_Unlock_of_Resource_That_is_Not_Locked</t>
  </si>
  <si>
    <t>CWE835_Infinite_Loop</t>
  </si>
  <si>
    <t>CWE843_Type_Confusion</t>
  </si>
  <si>
    <t>CWE90_LDAP_Injection</t>
  </si>
  <si>
    <t>VULNERABLE Samples</t>
  </si>
  <si>
    <t>CWE Feb 2021</t>
  </si>
  <si>
    <t>AVERAGE  &gt;5000</t>
  </si>
  <si>
    <t>AVERAGE  &gt;2000</t>
  </si>
  <si>
    <t>AVERAGE  &gt;1000</t>
  </si>
  <si>
    <t>AVERAGE  &gt;500</t>
  </si>
  <si>
    <t>AVERAGE  &gt;100</t>
  </si>
  <si>
    <t>AVERAGE  (unstable values)</t>
  </si>
  <si>
    <t>F1_RF
Balanced</t>
  </si>
  <si>
    <t>RECALL_RF
Balanced</t>
  </si>
  <si>
    <t>PRECISION_RF
Balanced</t>
  </si>
  <si>
    <t>F1_DT
Balanced</t>
  </si>
  <si>
    <t>RECALL_DT
Balanced</t>
  </si>
  <si>
    <t>PRECISION_DT
Balanced</t>
  </si>
  <si>
    <t xml:space="preserve">TOTAL Samples (V + NotV) = </t>
  </si>
  <si>
    <t>Percent vulnerable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</si>
</sst>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164" fontId="0" fillId="0" borderId="0" xfId="0" applyNumberFormat="1"/>
    <xf numFmtId="0" fontId="18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36" borderId="0" xfId="0" applyNumberFormat="1" applyFill="1"/>
    <xf numFmtId="10" fontId="0" fillId="0" borderId="0" xfId="0" applyNumberFormat="1"/>
    <xf numFmtId="0" fontId="18" fillId="0" borderId="25" xfId="0" applyFont="1" applyBorder="1" applyAlignment="1">
      <alignment horizontal="right" vertical="top" wrapText="1"/>
    </xf>
    <xf numFmtId="0" fontId="18" fillId="0" borderId="26" xfId="0" applyFont="1" applyBorder="1" applyAlignment="1">
      <alignment horizontal="right" vertical="top" wrapText="1"/>
    </xf>
    <xf numFmtId="0" fontId="18" fillId="0" borderId="27" xfId="0" applyFont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tabSelected="1" workbookViewId="0">
      <pane xSplit="4464" ySplit="1008" topLeftCell="I1" activePane="bottomRight"/>
      <selection activeCell="I129" sqref="I129"/>
      <selection pane="topRight" activeCell="J1" sqref="J1:L1048576"/>
      <selection pane="bottomLeft" activeCell="A5" sqref="A5:XFD5"/>
      <selection pane="bottomRight" activeCell="M129" sqref="M129"/>
    </sheetView>
  </sheetViews>
  <sheetFormatPr defaultRowHeight="14.4" x14ac:dyDescent="0.3"/>
  <cols>
    <col min="1" max="1" width="37.44140625" customWidth="1"/>
    <col min="2" max="2" width="9.5546875" bestFit="1" customWidth="1"/>
    <col min="3" max="3" width="13.21875" customWidth="1"/>
    <col min="4" max="5" width="8.88671875" customWidth="1"/>
    <col min="6" max="6" width="11.6640625" customWidth="1"/>
    <col min="8" max="8" width="11.44140625" customWidth="1"/>
    <col min="9" max="9" width="10.77734375" customWidth="1"/>
    <col min="10" max="11" width="8.88671875" customWidth="1"/>
    <col min="12" max="12" width="12.109375" customWidth="1"/>
    <col min="15" max="15" width="11.6640625" customWidth="1"/>
    <col min="17" max="17" width="10.5546875" customWidth="1"/>
    <col min="18" max="18" width="12.33203125" customWidth="1"/>
    <col min="19" max="20" width="8.88671875" customWidth="1"/>
    <col min="21" max="21" width="12.77734375" customWidth="1"/>
    <col min="22" max="23" width="8.88671875" customWidth="1"/>
    <col min="24" max="24" width="11.44140625" customWidth="1"/>
  </cols>
  <sheetData>
    <row r="1" spans="1:24" s="3" customFormat="1" ht="36" x14ac:dyDescent="0.3">
      <c r="A1" s="4" t="s">
        <v>134</v>
      </c>
      <c r="B1" s="3" t="s">
        <v>133</v>
      </c>
      <c r="C1" s="3" t="s">
        <v>148</v>
      </c>
      <c r="D1" s="3" t="s">
        <v>0</v>
      </c>
      <c r="E1" s="3" t="s">
        <v>1</v>
      </c>
      <c r="F1" s="3" t="s">
        <v>2</v>
      </c>
      <c r="G1" s="3" t="s">
        <v>141</v>
      </c>
      <c r="H1" s="3" t="s">
        <v>142</v>
      </c>
      <c r="I1" s="3" t="s">
        <v>143</v>
      </c>
      <c r="J1" s="3" t="s">
        <v>3</v>
      </c>
      <c r="K1" s="3" t="s">
        <v>4</v>
      </c>
      <c r="L1" s="3" t="s">
        <v>5</v>
      </c>
      <c r="M1" s="3" t="s">
        <v>144</v>
      </c>
      <c r="N1" s="3" t="s">
        <v>145</v>
      </c>
      <c r="O1" s="3" t="s">
        <v>146</v>
      </c>
      <c r="P1" s="3" t="s">
        <v>12</v>
      </c>
      <c r="Q1" s="3" t="s">
        <v>13</v>
      </c>
      <c r="R1" s="3" t="s">
        <v>14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x14ac:dyDescent="0.3">
      <c r="A2" s="1" t="s">
        <v>17</v>
      </c>
      <c r="B2" s="9">
        <v>10160</v>
      </c>
      <c r="C2" s="25">
        <f>B2/106203</f>
        <v>9.5665847480767965E-2</v>
      </c>
      <c r="D2" s="2">
        <v>0.76913911230265097</v>
      </c>
      <c r="E2" s="2">
        <v>0.98624904507257405</v>
      </c>
      <c r="F2" s="2">
        <v>0.63037109375</v>
      </c>
      <c r="G2">
        <v>0.63809324691616098</v>
      </c>
      <c r="H2">
        <v>0.55795246800731202</v>
      </c>
      <c r="I2">
        <v>0.7451171875</v>
      </c>
      <c r="J2" s="2">
        <v>0.76071706936866701</v>
      </c>
      <c r="K2" s="2">
        <v>0.812881732370905</v>
      </c>
      <c r="L2" s="2">
        <v>0.71484375</v>
      </c>
      <c r="M2">
        <v>0.63029162746942602</v>
      </c>
      <c r="N2">
        <v>0.51270278543005798</v>
      </c>
      <c r="O2">
        <v>0.81787109375</v>
      </c>
      <c r="P2">
        <v>0.782358581</v>
      </c>
      <c r="Q2">
        <v>0.76836158200000004</v>
      </c>
      <c r="R2">
        <v>0.796875</v>
      </c>
      <c r="S2" s="2">
        <v>0.69445968184311502</v>
      </c>
      <c r="T2" s="2">
        <v>0.792240300375469</v>
      </c>
      <c r="U2" s="2">
        <v>0.6181640625</v>
      </c>
      <c r="V2" s="2">
        <v>0.27622511485451701</v>
      </c>
      <c r="W2" s="2">
        <v>0.17178571428571399</v>
      </c>
      <c r="X2" s="2">
        <v>0.70458984375</v>
      </c>
    </row>
    <row r="3" spans="1:24" x14ac:dyDescent="0.3">
      <c r="A3" s="1" t="s">
        <v>128</v>
      </c>
      <c r="B3" s="9">
        <v>8231</v>
      </c>
      <c r="C3" s="25">
        <f t="shared" ref="C3:C66" si="0">B3/106203</f>
        <v>7.7502518761240272E-2</v>
      </c>
      <c r="D3" s="2">
        <v>0.85801217038539501</v>
      </c>
      <c r="E3" s="2">
        <v>0.97841171935235105</v>
      </c>
      <c r="F3" s="2">
        <v>0.76399759181216098</v>
      </c>
      <c r="G3">
        <v>0.77766179540709801</v>
      </c>
      <c r="H3">
        <v>0.68631966835559599</v>
      </c>
      <c r="I3">
        <v>0.89704996989765196</v>
      </c>
      <c r="J3" s="2">
        <v>0.82483370288248303</v>
      </c>
      <c r="K3" s="2">
        <v>0.87032085561497297</v>
      </c>
      <c r="L3" s="2">
        <v>0.78386514148103503</v>
      </c>
      <c r="M3">
        <v>0.77594810379241497</v>
      </c>
      <c r="N3">
        <v>0.66254793353216801</v>
      </c>
      <c r="O3">
        <v>0.93618302227573702</v>
      </c>
      <c r="P3">
        <v>0.84617727700000001</v>
      </c>
      <c r="Q3">
        <v>0.85635018500000004</v>
      </c>
      <c r="R3">
        <v>0.83624322699999998</v>
      </c>
      <c r="S3" s="2">
        <v>0.84771573604060901</v>
      </c>
      <c r="T3" s="2">
        <v>0.89604292421193799</v>
      </c>
      <c r="U3" s="2">
        <v>0.80433473810957201</v>
      </c>
      <c r="V3" s="2">
        <v>0.28664181796320698</v>
      </c>
      <c r="W3" s="2">
        <v>0.17908653846153799</v>
      </c>
      <c r="X3" s="2">
        <v>0.71763997591812101</v>
      </c>
    </row>
    <row r="4" spans="1:24" x14ac:dyDescent="0.3">
      <c r="A4" s="1" t="s">
        <v>16</v>
      </c>
      <c r="B4" s="9">
        <v>8213</v>
      </c>
      <c r="C4" s="25">
        <f t="shared" si="0"/>
        <v>7.7333032023577483E-2</v>
      </c>
      <c r="D4" s="2">
        <v>0.76828828828828799</v>
      </c>
      <c r="E4" s="2">
        <v>0.95348837209302295</v>
      </c>
      <c r="F4" s="2">
        <v>0.64333132166565998</v>
      </c>
      <c r="G4">
        <v>0.65640766902118997</v>
      </c>
      <c r="H4">
        <v>0.56393584742089298</v>
      </c>
      <c r="I4">
        <v>0.78515389257694601</v>
      </c>
      <c r="J4" s="2">
        <v>0.751604621309371</v>
      </c>
      <c r="K4" s="2">
        <v>0.80260452364633295</v>
      </c>
      <c r="L4" s="2">
        <v>0.70669885334942595</v>
      </c>
      <c r="M4">
        <v>0.65496535796766697</v>
      </c>
      <c r="N4">
        <v>0.53049008604564096</v>
      </c>
      <c r="O4">
        <v>0.855763427881713</v>
      </c>
      <c r="P4">
        <v>0.71735443799999998</v>
      </c>
      <c r="Q4">
        <v>0.67464114799999997</v>
      </c>
      <c r="R4">
        <v>0.765841883</v>
      </c>
      <c r="S4" s="2">
        <v>0.68760012816405003</v>
      </c>
      <c r="T4" s="2">
        <v>0.73292349726775896</v>
      </c>
      <c r="U4" s="2">
        <v>0.64755582377791099</v>
      </c>
      <c r="V4" s="2">
        <v>0.20741660752306501</v>
      </c>
      <c r="W4" s="2">
        <v>0.121580863234529</v>
      </c>
      <c r="X4" s="2">
        <v>0.70549185274592596</v>
      </c>
    </row>
    <row r="5" spans="1:24" x14ac:dyDescent="0.3">
      <c r="A5" s="1" t="s">
        <v>26</v>
      </c>
      <c r="B5" s="9">
        <v>6688</v>
      </c>
      <c r="C5" s="25">
        <f t="shared" si="0"/>
        <v>6.2973738971592141E-2</v>
      </c>
      <c r="D5" s="2">
        <v>0.54861398427802999</v>
      </c>
      <c r="E5" s="2">
        <v>0.63627639155470195</v>
      </c>
      <c r="F5" s="2">
        <v>0.48218181818181799</v>
      </c>
      <c r="G5">
        <v>0.60665242599938896</v>
      </c>
      <c r="H5">
        <v>0.52260778128286001</v>
      </c>
      <c r="I5">
        <v>0.72290909090909095</v>
      </c>
      <c r="J5" s="2">
        <v>0.52441368704344404</v>
      </c>
      <c r="K5" s="2">
        <v>0.55628058727569296</v>
      </c>
      <c r="L5" s="2">
        <v>0.496</v>
      </c>
      <c r="M5">
        <v>0.59738784781374199</v>
      </c>
      <c r="N5">
        <v>0.489986027014438</v>
      </c>
      <c r="O5">
        <v>0.76509090909090904</v>
      </c>
      <c r="P5">
        <v>0.55371900799999996</v>
      </c>
      <c r="Q5">
        <v>0.57264957299999997</v>
      </c>
      <c r="R5">
        <v>0.53600000000000003</v>
      </c>
      <c r="S5" s="2">
        <v>0.61391541609822597</v>
      </c>
      <c r="T5" s="2">
        <v>0.57803468208092401</v>
      </c>
      <c r="U5" s="2">
        <v>0.65454545454545399</v>
      </c>
      <c r="V5" s="2">
        <v>0.197858576845862</v>
      </c>
      <c r="W5" s="2">
        <v>0.116848900013173</v>
      </c>
      <c r="X5" s="2">
        <v>0.64509090909090905</v>
      </c>
    </row>
    <row r="6" spans="1:24" x14ac:dyDescent="0.3">
      <c r="A6" s="1" t="s">
        <v>122</v>
      </c>
      <c r="B6" s="9">
        <v>6416</v>
      </c>
      <c r="C6" s="25">
        <f t="shared" si="0"/>
        <v>6.0412606046910164E-2</v>
      </c>
      <c r="D6" s="2">
        <v>0.88985051140833904</v>
      </c>
      <c r="E6" s="2">
        <v>0.92326530612244895</v>
      </c>
      <c r="F6" s="2">
        <v>0.85876993166286997</v>
      </c>
      <c r="G6">
        <v>0.85542168674698704</v>
      </c>
      <c r="H6">
        <v>0.80199335548172701</v>
      </c>
      <c r="I6">
        <v>0.91647684130599805</v>
      </c>
      <c r="J6" s="2">
        <v>0.85682738314317197</v>
      </c>
      <c r="K6" s="2">
        <v>0.83142857142857096</v>
      </c>
      <c r="L6" s="2">
        <v>0.88382687927106995</v>
      </c>
      <c r="M6">
        <v>0.83714578354387104</v>
      </c>
      <c r="N6">
        <v>0.76054590570719605</v>
      </c>
      <c r="O6">
        <v>0.93090356871678004</v>
      </c>
      <c r="P6">
        <v>0.89193190200000005</v>
      </c>
      <c r="Q6">
        <v>0.87003610099999995</v>
      </c>
      <c r="R6">
        <v>0.91495823799999998</v>
      </c>
      <c r="S6" s="2">
        <v>0.88181818181818095</v>
      </c>
      <c r="T6" s="2">
        <v>0.87981859410430796</v>
      </c>
      <c r="U6" s="2">
        <v>0.88382687927106995</v>
      </c>
      <c r="V6" s="2">
        <v>0.27409049419741799</v>
      </c>
      <c r="W6" s="2">
        <v>0.16545969773299701</v>
      </c>
      <c r="X6" s="2">
        <v>0.79802581624905</v>
      </c>
    </row>
    <row r="7" spans="1:24" x14ac:dyDescent="0.3">
      <c r="A7" s="1" t="s">
        <v>22</v>
      </c>
      <c r="B7" s="9">
        <v>5181</v>
      </c>
      <c r="C7" s="25">
        <f t="shared" si="0"/>
        <v>4.8783932657269567E-2</v>
      </c>
      <c r="D7" s="2">
        <v>0.83350568769389799</v>
      </c>
      <c r="E7" s="2">
        <v>0.91383219954648498</v>
      </c>
      <c r="F7" s="2">
        <v>0.76615969581748999</v>
      </c>
      <c r="G7">
        <v>0.84488448844884401</v>
      </c>
      <c r="H7">
        <v>0.83816651075771698</v>
      </c>
      <c r="I7">
        <v>0.85171102661596898</v>
      </c>
      <c r="J7" s="2">
        <v>0.80825128926394696</v>
      </c>
      <c r="K7" s="2">
        <v>0.79740980573542997</v>
      </c>
      <c r="L7" s="2">
        <v>0.81939163498098799</v>
      </c>
      <c r="M7">
        <v>0.82514386896856995</v>
      </c>
      <c r="N7">
        <v>0.77216238608119303</v>
      </c>
      <c r="O7">
        <v>0.88593155893536102</v>
      </c>
      <c r="P7">
        <v>0.86651270199999997</v>
      </c>
      <c r="Q7">
        <v>0.842767296</v>
      </c>
      <c r="R7">
        <v>0.89163498100000005</v>
      </c>
      <c r="S7" s="2">
        <v>0.8227969348659</v>
      </c>
      <c r="T7" s="2">
        <v>0.82915057915057899</v>
      </c>
      <c r="U7" s="2">
        <v>0.81653992395437203</v>
      </c>
      <c r="V7" s="2">
        <v>0.239001560062402</v>
      </c>
      <c r="W7" s="2">
        <v>0.14296379245987301</v>
      </c>
      <c r="X7" s="2">
        <v>0.72813688212927696</v>
      </c>
    </row>
    <row r="8" spans="1:24" x14ac:dyDescent="0.3">
      <c r="A8" s="1" t="s">
        <v>27</v>
      </c>
      <c r="B8" s="8">
        <v>4874</v>
      </c>
      <c r="C8" s="25">
        <f t="shared" si="0"/>
        <v>4.5893242187132192E-2</v>
      </c>
      <c r="D8" s="2">
        <v>0.39484978540772497</v>
      </c>
      <c r="E8" s="2">
        <v>0.5</v>
      </c>
      <c r="F8" s="2">
        <v>0.32624113475177302</v>
      </c>
      <c r="G8">
        <v>0.50873930829304503</v>
      </c>
      <c r="H8">
        <v>0.40188014101057501</v>
      </c>
      <c r="I8">
        <v>0.69300911854103298</v>
      </c>
      <c r="J8" s="2">
        <v>0.383938393839384</v>
      </c>
      <c r="K8" s="2">
        <v>0.419975932611311</v>
      </c>
      <c r="L8" s="2">
        <v>0.353596757852077</v>
      </c>
      <c r="M8">
        <v>0.50764525993883702</v>
      </c>
      <c r="N8">
        <v>0.38190184049079701</v>
      </c>
      <c r="O8">
        <v>0.75683890577507595</v>
      </c>
      <c r="P8">
        <v>0.44499017699999999</v>
      </c>
      <c r="Q8">
        <v>0.431839847</v>
      </c>
      <c r="R8">
        <v>0.45896656499999999</v>
      </c>
      <c r="S8" s="2">
        <v>0.48515691263782801</v>
      </c>
      <c r="T8" s="2">
        <v>0.41721371261852602</v>
      </c>
      <c r="U8" s="2">
        <v>0.57953394123606805</v>
      </c>
      <c r="V8" s="2">
        <v>0.16082858140346701</v>
      </c>
      <c r="W8" s="2">
        <v>9.0849329476728899E-2</v>
      </c>
      <c r="X8" s="2">
        <v>0.70010131712259305</v>
      </c>
    </row>
    <row r="9" spans="1:24" x14ac:dyDescent="0.3">
      <c r="A9" s="1" t="s">
        <v>56</v>
      </c>
      <c r="B9" s="8">
        <v>4398</v>
      </c>
      <c r="C9" s="25">
        <f t="shared" si="0"/>
        <v>4.1411259568938728E-2</v>
      </c>
      <c r="D9" s="2">
        <v>0.65637065637065595</v>
      </c>
      <c r="E9" s="2">
        <v>0.77272727272727204</v>
      </c>
      <c r="F9" s="2">
        <v>0.57046979865771796</v>
      </c>
      <c r="G9">
        <v>0.61800699300699202</v>
      </c>
      <c r="H9">
        <v>0.50717360114777599</v>
      </c>
      <c r="I9">
        <v>0.79082774049216997</v>
      </c>
      <c r="J9" s="2">
        <v>0.665121668597914</v>
      </c>
      <c r="K9" s="2">
        <v>0.68990384615384603</v>
      </c>
      <c r="L9" s="2">
        <v>0.64205816554809803</v>
      </c>
      <c r="M9">
        <v>0.63296341964652603</v>
      </c>
      <c r="N9">
        <v>0.50032488628979799</v>
      </c>
      <c r="O9">
        <v>0.86129753914988805</v>
      </c>
      <c r="P9">
        <v>0.68230039099999995</v>
      </c>
      <c r="Q9">
        <v>0.68115941999999996</v>
      </c>
      <c r="R9">
        <v>0.68344519000000004</v>
      </c>
      <c r="S9" s="2">
        <v>0.62860310421286003</v>
      </c>
      <c r="T9" s="2">
        <v>0.62307692307692297</v>
      </c>
      <c r="U9" s="2">
        <v>0.634228187919463</v>
      </c>
      <c r="V9" s="2">
        <v>0.22211867039453201</v>
      </c>
      <c r="W9" s="2">
        <v>0.12896825396825301</v>
      </c>
      <c r="X9" s="2">
        <v>0.79977628635346698</v>
      </c>
    </row>
    <row r="10" spans="1:24" x14ac:dyDescent="0.3">
      <c r="A10" s="1" t="s">
        <v>101</v>
      </c>
      <c r="B10" s="8">
        <v>4375</v>
      </c>
      <c r="C10" s="25">
        <f t="shared" si="0"/>
        <v>4.1194693181925181E-2</v>
      </c>
      <c r="D10" s="2">
        <v>0.75745257452574499</v>
      </c>
      <c r="E10" s="2">
        <v>0.95555555555555505</v>
      </c>
      <c r="F10" s="2">
        <v>0.62738496071829397</v>
      </c>
      <c r="G10">
        <v>0.64931087289433298</v>
      </c>
      <c r="H10">
        <v>0.59550561797752799</v>
      </c>
      <c r="I10">
        <v>0.713804713804713</v>
      </c>
      <c r="J10" s="2">
        <v>0.789076118535735</v>
      </c>
      <c r="K10" s="2">
        <v>0.818072289156626</v>
      </c>
      <c r="L10" s="2">
        <v>0.76206509539842804</v>
      </c>
      <c r="M10">
        <v>0.65129151291512899</v>
      </c>
      <c r="N10">
        <v>0.55285826155050899</v>
      </c>
      <c r="O10">
        <v>0.79236812570145898</v>
      </c>
      <c r="P10">
        <v>0.82379862699999995</v>
      </c>
      <c r="Q10">
        <v>0.84014002300000001</v>
      </c>
      <c r="R10">
        <v>0.80808080800000004</v>
      </c>
      <c r="S10" s="2">
        <v>0.79258400926998795</v>
      </c>
      <c r="T10" s="2">
        <v>0.81916167664670603</v>
      </c>
      <c r="U10" s="2">
        <v>0.76767676767676696</v>
      </c>
      <c r="V10" s="2">
        <v>0.173976078289235</v>
      </c>
      <c r="W10" s="2">
        <v>9.7481722177091695E-2</v>
      </c>
      <c r="X10" s="2">
        <v>0.80808080808080796</v>
      </c>
    </row>
    <row r="11" spans="1:24" x14ac:dyDescent="0.3">
      <c r="A11" s="1" t="s">
        <v>35</v>
      </c>
      <c r="B11" s="8">
        <v>4116</v>
      </c>
      <c r="C11" s="25">
        <f t="shared" si="0"/>
        <v>3.8755967345555212E-2</v>
      </c>
      <c r="D11" s="2">
        <v>0.65358592692828099</v>
      </c>
      <c r="E11" s="2">
        <v>0.75116640746500696</v>
      </c>
      <c r="F11" s="2">
        <v>0.57844311377245505</v>
      </c>
      <c r="G11">
        <v>0.608084358523725</v>
      </c>
      <c r="H11">
        <v>0.48022206800832701</v>
      </c>
      <c r="I11">
        <v>0.82874251497005902</v>
      </c>
      <c r="J11" s="2">
        <v>0.65101522842639503</v>
      </c>
      <c r="K11" s="2">
        <v>0.69230769230769196</v>
      </c>
      <c r="L11" s="2">
        <v>0.61437125748502996</v>
      </c>
      <c r="M11">
        <v>0.61224489795918302</v>
      </c>
      <c r="N11">
        <v>0.46934865900383099</v>
      </c>
      <c r="O11">
        <v>0.880239520958083</v>
      </c>
      <c r="P11">
        <v>0.66666666699999999</v>
      </c>
      <c r="Q11">
        <v>0.65034168599999997</v>
      </c>
      <c r="R11">
        <v>0.68383233499999996</v>
      </c>
      <c r="S11" s="2">
        <v>0.555228276877761</v>
      </c>
      <c r="T11" s="2">
        <v>0.72084130019120396</v>
      </c>
      <c r="U11" s="2">
        <v>0.451497005988023</v>
      </c>
      <c r="V11" s="2">
        <v>0.21310129699556701</v>
      </c>
      <c r="W11" s="2">
        <v>0.12347792998477899</v>
      </c>
      <c r="X11" s="2">
        <v>0.77724550898203504</v>
      </c>
    </row>
    <row r="12" spans="1:24" x14ac:dyDescent="0.3">
      <c r="A12" s="1" t="s">
        <v>19</v>
      </c>
      <c r="B12" s="8">
        <v>3471</v>
      </c>
      <c r="C12" s="25">
        <f t="shared" si="0"/>
        <v>3.2682692579305672E-2</v>
      </c>
      <c r="D12" s="2">
        <v>0.42499999999999999</v>
      </c>
      <c r="E12" s="2">
        <v>0.56666666666666599</v>
      </c>
      <c r="F12" s="2">
        <v>0.34</v>
      </c>
      <c r="G12">
        <v>0.34714445688689799</v>
      </c>
      <c r="H12">
        <v>0.234967155128852</v>
      </c>
      <c r="I12">
        <v>0.66428571428571404</v>
      </c>
      <c r="J12" s="2">
        <v>0.398484848484848</v>
      </c>
      <c r="K12" s="2">
        <v>0.424193548387096</v>
      </c>
      <c r="L12" s="2">
        <v>0.375714285714285</v>
      </c>
      <c r="M12">
        <v>0.35464333781965002</v>
      </c>
      <c r="N12">
        <v>0.23195422535211199</v>
      </c>
      <c r="O12">
        <v>0.752857142857142</v>
      </c>
      <c r="P12">
        <v>0.43269230800000003</v>
      </c>
      <c r="Q12">
        <v>0.41666666699999999</v>
      </c>
      <c r="R12">
        <v>0.45</v>
      </c>
      <c r="S12" s="2">
        <v>0.35294117647058798</v>
      </c>
      <c r="T12" s="2">
        <v>0.40480591497227297</v>
      </c>
      <c r="U12" s="2">
        <v>0.312857142857142</v>
      </c>
      <c r="V12" s="2">
        <v>0.104840460169307</v>
      </c>
      <c r="W12" s="2">
        <v>5.6730091613812497E-2</v>
      </c>
      <c r="X12" s="2">
        <v>0.69</v>
      </c>
    </row>
    <row r="13" spans="1:24" x14ac:dyDescent="0.3">
      <c r="A13" s="1" t="s">
        <v>21</v>
      </c>
      <c r="B13" s="8">
        <v>3471</v>
      </c>
      <c r="C13" s="25">
        <f t="shared" si="0"/>
        <v>3.2682692579305672E-2</v>
      </c>
      <c r="D13" s="2">
        <v>0.50289017341040398</v>
      </c>
      <c r="E13" s="2">
        <v>0.77218934911242598</v>
      </c>
      <c r="F13" s="2">
        <v>0.372857142857142</v>
      </c>
      <c r="G13">
        <v>0.37034002458009002</v>
      </c>
      <c r="H13">
        <v>0.25962090752441103</v>
      </c>
      <c r="I13">
        <v>0.64571428571428502</v>
      </c>
      <c r="J13" s="2">
        <v>0.48509266720386701</v>
      </c>
      <c r="K13" s="2">
        <v>0.55637707948243997</v>
      </c>
      <c r="L13" s="2">
        <v>0.43</v>
      </c>
      <c r="M13">
        <v>0.36795252225519198</v>
      </c>
      <c r="N13">
        <v>0.24849699398797501</v>
      </c>
      <c r="O13">
        <v>0.70857142857142796</v>
      </c>
      <c r="P13">
        <v>0.50569476099999999</v>
      </c>
      <c r="Q13">
        <v>0.53970826599999999</v>
      </c>
      <c r="R13">
        <v>0.47571428599999999</v>
      </c>
      <c r="S13" s="2">
        <v>0.45687645687645601</v>
      </c>
      <c r="T13" s="2">
        <v>0.50085178875638803</v>
      </c>
      <c r="U13" s="2">
        <v>0.42</v>
      </c>
      <c r="V13" s="2">
        <v>9.9702872235060996E-2</v>
      </c>
      <c r="W13" s="2">
        <v>5.4012161678788598E-2</v>
      </c>
      <c r="X13" s="2">
        <v>0.64714285714285702</v>
      </c>
    </row>
    <row r="14" spans="1:24" x14ac:dyDescent="0.3">
      <c r="A14" s="1" t="s">
        <v>64</v>
      </c>
      <c r="B14" s="8">
        <v>2824</v>
      </c>
      <c r="C14" s="25">
        <f t="shared" si="0"/>
        <v>2.6590585953315819E-2</v>
      </c>
      <c r="D14" s="2">
        <v>0.64351851851851805</v>
      </c>
      <c r="E14" s="2">
        <v>0.94880546075085304</v>
      </c>
      <c r="F14" s="2">
        <v>0.486865148861646</v>
      </c>
      <c r="G14">
        <v>0.45074224021592402</v>
      </c>
      <c r="H14">
        <v>0.36663007683863802</v>
      </c>
      <c r="I14">
        <v>0.58493870402802095</v>
      </c>
      <c r="J14" s="2">
        <v>0.62237762237762195</v>
      </c>
      <c r="K14" s="2">
        <v>0.62129144851657903</v>
      </c>
      <c r="L14" s="2">
        <v>0.62346760070052498</v>
      </c>
      <c r="M14">
        <v>0.44521337946943401</v>
      </c>
      <c r="N14">
        <v>0.33190025795356798</v>
      </c>
      <c r="O14">
        <v>0.67600700525393997</v>
      </c>
      <c r="P14">
        <v>0.80701754400000003</v>
      </c>
      <c r="Q14">
        <v>0.80843585200000001</v>
      </c>
      <c r="R14">
        <v>0.80560420300000002</v>
      </c>
      <c r="S14" s="2">
        <v>0.72606635071089998</v>
      </c>
      <c r="T14" s="2">
        <v>0.79132231404958597</v>
      </c>
      <c r="U14" s="2">
        <v>0.67075306479859897</v>
      </c>
      <c r="V14" s="2">
        <v>0.11430898723866401</v>
      </c>
      <c r="W14" s="2">
        <v>6.1957321559970503E-2</v>
      </c>
      <c r="X14" s="2">
        <v>0.73730297723292404</v>
      </c>
    </row>
    <row r="15" spans="1:24" x14ac:dyDescent="0.3">
      <c r="A15" s="1" t="s">
        <v>20</v>
      </c>
      <c r="B15" s="8">
        <v>2399</v>
      </c>
      <c r="C15" s="25">
        <f t="shared" si="0"/>
        <v>2.258881575850023E-2</v>
      </c>
      <c r="D15" s="2">
        <v>0.64425770308123198</v>
      </c>
      <c r="E15" s="2">
        <v>0.99137931034482696</v>
      </c>
      <c r="F15" s="2">
        <v>0.47717842323651399</v>
      </c>
      <c r="G15">
        <v>0.27411652340019099</v>
      </c>
      <c r="H15">
        <v>0.17803970223325</v>
      </c>
      <c r="I15">
        <v>0.59543568464730201</v>
      </c>
      <c r="J15" s="2">
        <v>0.63191489361702102</v>
      </c>
      <c r="K15" s="2">
        <v>0.64847161572052403</v>
      </c>
      <c r="L15" s="2">
        <v>0.61618257261410703</v>
      </c>
      <c r="M15">
        <v>0.27450980392156799</v>
      </c>
      <c r="N15">
        <v>0.17274678111587899</v>
      </c>
      <c r="O15">
        <v>0.66804979253111996</v>
      </c>
      <c r="P15">
        <v>0.68584070799999997</v>
      </c>
      <c r="Q15">
        <v>0.73459715599999997</v>
      </c>
      <c r="R15">
        <v>0.64315352699999995</v>
      </c>
      <c r="S15" s="2">
        <v>0.62980769230769196</v>
      </c>
      <c r="T15" s="2">
        <v>0.748571428571428</v>
      </c>
      <c r="U15" s="2">
        <v>0.54356846473028997</v>
      </c>
      <c r="V15" s="2">
        <v>6.9796954314720799E-2</v>
      </c>
      <c r="W15" s="2">
        <v>3.7172208705055401E-2</v>
      </c>
      <c r="X15" s="2">
        <v>0.57053941908713601</v>
      </c>
    </row>
    <row r="16" spans="1:24" x14ac:dyDescent="0.3">
      <c r="A16" s="1" t="s">
        <v>28</v>
      </c>
      <c r="B16" s="7">
        <v>1976</v>
      </c>
      <c r="C16" s="25">
        <f t="shared" si="0"/>
        <v>1.8605877423424951E-2</v>
      </c>
      <c r="D16" s="2">
        <v>0.90885750962772704</v>
      </c>
      <c r="E16" s="2">
        <v>0.946524064171123</v>
      </c>
      <c r="F16" s="2">
        <v>0.874074074074074</v>
      </c>
      <c r="G16">
        <v>0.91096774193548302</v>
      </c>
      <c r="H16">
        <v>0.95405405405405397</v>
      </c>
      <c r="I16">
        <v>0.87160493827160401</v>
      </c>
      <c r="J16" s="2">
        <v>0.90345649582836696</v>
      </c>
      <c r="K16" s="2">
        <v>0.87327188940092104</v>
      </c>
      <c r="L16" s="2">
        <v>0.93580246913580201</v>
      </c>
      <c r="M16">
        <v>0.91807228915662598</v>
      </c>
      <c r="N16">
        <v>0.89647058823529402</v>
      </c>
      <c r="O16">
        <v>0.94074074074073999</v>
      </c>
      <c r="P16">
        <v>0.91262135899999997</v>
      </c>
      <c r="Q16">
        <v>0.89737470200000002</v>
      </c>
      <c r="R16">
        <v>0.92839506199999999</v>
      </c>
      <c r="S16" s="2">
        <v>0.89</v>
      </c>
      <c r="T16" s="2">
        <v>0.90126582278481004</v>
      </c>
      <c r="U16" s="2">
        <v>0.87901234567901199</v>
      </c>
      <c r="V16" s="2">
        <v>0.137754010695187</v>
      </c>
      <c r="W16" s="2">
        <v>7.5409836065573693E-2</v>
      </c>
      <c r="X16" s="2">
        <v>0.79506172839506095</v>
      </c>
    </row>
    <row r="17" spans="1:24" x14ac:dyDescent="0.3">
      <c r="A17" s="1" t="s">
        <v>29</v>
      </c>
      <c r="B17" s="7">
        <v>1976</v>
      </c>
      <c r="C17" s="25">
        <f t="shared" si="0"/>
        <v>1.8605877423424951E-2</v>
      </c>
      <c r="D17" s="2">
        <v>0.76923076923076905</v>
      </c>
      <c r="E17" s="2">
        <v>0.93309859154929498</v>
      </c>
      <c r="F17" s="2">
        <v>0.65432098765432101</v>
      </c>
      <c r="G17">
        <v>0.786922209695603</v>
      </c>
      <c r="H17">
        <v>0.72406639004149298</v>
      </c>
      <c r="I17">
        <v>0.86172839506172805</v>
      </c>
      <c r="J17" s="2">
        <v>0.75409836065573699</v>
      </c>
      <c r="K17" s="2">
        <v>0.77061855670103097</v>
      </c>
      <c r="L17" s="2">
        <v>0.73827160493827104</v>
      </c>
      <c r="M17">
        <v>0.75726141078838105</v>
      </c>
      <c r="N17">
        <v>0.65295169946332698</v>
      </c>
      <c r="O17">
        <v>0.90123456790123402</v>
      </c>
      <c r="P17">
        <v>0.741304348</v>
      </c>
      <c r="Q17">
        <v>0.66213592200000004</v>
      </c>
      <c r="R17">
        <v>0.84197530899999995</v>
      </c>
      <c r="S17" s="2">
        <v>0.74142480211081796</v>
      </c>
      <c r="T17" s="2">
        <v>0.79603399433427702</v>
      </c>
      <c r="U17" s="2">
        <v>0.69382716049382698</v>
      </c>
      <c r="V17" s="2">
        <v>9.9303663336360801E-2</v>
      </c>
      <c r="W17" s="2">
        <v>5.2894694404128299E-2</v>
      </c>
      <c r="X17" s="2">
        <v>0.80987654320987601</v>
      </c>
    </row>
    <row r="18" spans="1:24" x14ac:dyDescent="0.3">
      <c r="A18" s="1" t="s">
        <v>66</v>
      </c>
      <c r="B18" s="7">
        <v>1732</v>
      </c>
      <c r="C18" s="25">
        <f t="shared" si="0"/>
        <v>1.6308390535107294E-2</v>
      </c>
      <c r="D18" s="2">
        <v>0.696864111498257</v>
      </c>
      <c r="E18" s="2">
        <v>0.96153846153846101</v>
      </c>
      <c r="F18" s="2">
        <v>0.54644808743169404</v>
      </c>
      <c r="G18">
        <v>0.41050903119868598</v>
      </c>
      <c r="H18">
        <v>0.29342723004694798</v>
      </c>
      <c r="I18">
        <v>0.68306010928961702</v>
      </c>
      <c r="J18" s="2">
        <v>0.74820143884892099</v>
      </c>
      <c r="K18" s="2">
        <v>0.79027355623100304</v>
      </c>
      <c r="L18" s="2">
        <v>0.71038251366120198</v>
      </c>
      <c r="M18">
        <v>0.42419716206123897</v>
      </c>
      <c r="N18">
        <v>0.29188078108941401</v>
      </c>
      <c r="O18">
        <v>0.77595628415300499</v>
      </c>
      <c r="P18">
        <v>0.73896595200000004</v>
      </c>
      <c r="Q18">
        <v>0.68618266999999999</v>
      </c>
      <c r="R18">
        <v>0.80054644799999997</v>
      </c>
      <c r="S18" s="2">
        <v>0.75598086124401898</v>
      </c>
      <c r="T18" s="2">
        <v>0.90804597701149403</v>
      </c>
      <c r="U18" s="2">
        <v>0.64754098360655699</v>
      </c>
      <c r="V18" s="2">
        <v>9.1667979209324305E-2</v>
      </c>
      <c r="W18" s="2">
        <v>4.86378071201738E-2</v>
      </c>
      <c r="X18" s="2">
        <v>0.79508196721311397</v>
      </c>
    </row>
    <row r="19" spans="1:24" x14ac:dyDescent="0.3">
      <c r="A19" s="1" t="s">
        <v>127</v>
      </c>
      <c r="B19" s="7">
        <v>1728</v>
      </c>
      <c r="C19" s="25">
        <f t="shared" si="0"/>
        <v>1.6270726815626677E-2</v>
      </c>
      <c r="D19" s="2">
        <v>0.835443037974683</v>
      </c>
      <c r="E19" s="2">
        <v>0.98507462686567104</v>
      </c>
      <c r="F19" s="2">
        <v>0.72527472527472503</v>
      </c>
      <c r="G19">
        <v>0.76923076923076905</v>
      </c>
      <c r="H19">
        <v>0.71095571095571097</v>
      </c>
      <c r="I19">
        <v>0.83791208791208704</v>
      </c>
      <c r="J19" s="2">
        <v>0.79829545454545403</v>
      </c>
      <c r="K19" s="2">
        <v>0.82647058823529396</v>
      </c>
      <c r="L19" s="2">
        <v>0.77197802197802201</v>
      </c>
      <c r="M19">
        <v>0.73027090694935204</v>
      </c>
      <c r="N19">
        <v>0.63917525773195805</v>
      </c>
      <c r="O19">
        <v>0.85164835164835095</v>
      </c>
      <c r="P19">
        <v>0.89586305300000002</v>
      </c>
      <c r="Q19">
        <v>0.93175074199999997</v>
      </c>
      <c r="R19">
        <v>0.86263736300000005</v>
      </c>
      <c r="S19" s="2">
        <v>0.83727810650887502</v>
      </c>
      <c r="T19" s="2">
        <v>0.90705128205128205</v>
      </c>
      <c r="U19" s="2">
        <v>0.77747252747252704</v>
      </c>
      <c r="V19" s="2">
        <v>0.151180311401305</v>
      </c>
      <c r="W19" s="2">
        <v>8.31951354339414E-2</v>
      </c>
      <c r="X19" s="2">
        <v>0.82692307692307598</v>
      </c>
    </row>
    <row r="20" spans="1:24" x14ac:dyDescent="0.3">
      <c r="A20" s="1" t="s">
        <v>119</v>
      </c>
      <c r="B20" s="7">
        <v>1648</v>
      </c>
      <c r="C20" s="25">
        <f t="shared" si="0"/>
        <v>1.5517452426014331E-2</v>
      </c>
      <c r="D20" s="2">
        <v>0.71766848816029105</v>
      </c>
      <c r="E20" s="2">
        <v>0.99494949494949403</v>
      </c>
      <c r="F20" s="2">
        <v>0.56125356125356096</v>
      </c>
      <c r="G20">
        <v>0.3828125</v>
      </c>
      <c r="H20">
        <v>0.263724434876211</v>
      </c>
      <c r="I20">
        <v>0.69800569800569801</v>
      </c>
      <c r="J20" s="2">
        <v>0.73071324599708798</v>
      </c>
      <c r="K20" s="2">
        <v>0.74702380952380898</v>
      </c>
      <c r="L20" s="2">
        <v>0.71509971509971504</v>
      </c>
      <c r="M20">
        <v>0.372093023255813</v>
      </c>
      <c r="N20">
        <v>0.24263431542461</v>
      </c>
      <c r="O20">
        <v>0.79772079772079696</v>
      </c>
      <c r="P20">
        <v>0.81034482799999996</v>
      </c>
      <c r="Q20">
        <v>0.81739130400000004</v>
      </c>
      <c r="R20">
        <v>0.80341880300000001</v>
      </c>
      <c r="S20" s="2">
        <v>0.73566878980891703</v>
      </c>
      <c r="T20" s="2">
        <v>0.83393501805054104</v>
      </c>
      <c r="U20" s="2">
        <v>0.658119658119658</v>
      </c>
      <c r="V20" s="2">
        <v>7.7251995438996496E-2</v>
      </c>
      <c r="W20" s="2">
        <v>4.0660165041260299E-2</v>
      </c>
      <c r="X20" s="2">
        <v>0.77207977207977196</v>
      </c>
    </row>
    <row r="21" spans="1:24" x14ac:dyDescent="0.3">
      <c r="A21" s="1" t="s">
        <v>55</v>
      </c>
      <c r="B21" s="7">
        <v>1556</v>
      </c>
      <c r="C21" s="25">
        <f t="shared" si="0"/>
        <v>1.4651186877960133E-2</v>
      </c>
      <c r="D21" s="2">
        <v>0.64081632653061205</v>
      </c>
      <c r="E21" s="2">
        <v>0.993670886075949</v>
      </c>
      <c r="F21" s="2">
        <v>0.47289156626506001</v>
      </c>
      <c r="G21">
        <v>0.447290640394088</v>
      </c>
      <c r="H21">
        <v>0.33235724743777401</v>
      </c>
      <c r="I21">
        <v>0.68373493975903599</v>
      </c>
      <c r="J21" s="2">
        <v>0.63103448275861995</v>
      </c>
      <c r="K21" s="2">
        <v>0.73790322580645096</v>
      </c>
      <c r="L21" s="2">
        <v>0.55120481927710796</v>
      </c>
      <c r="M21">
        <v>0.44708029197080201</v>
      </c>
      <c r="N21">
        <v>0.32068062827225102</v>
      </c>
      <c r="O21">
        <v>0.73795180722891496</v>
      </c>
      <c r="P21">
        <v>0.64957264999999997</v>
      </c>
      <c r="Q21">
        <v>0.75098814199999997</v>
      </c>
      <c r="R21">
        <v>0.57228915700000005</v>
      </c>
      <c r="S21" s="2">
        <v>0.61780104712041795</v>
      </c>
      <c r="T21" s="2">
        <v>0.73443983402489599</v>
      </c>
      <c r="U21" s="2">
        <v>0.53313253012048101</v>
      </c>
      <c r="V21" s="2">
        <v>6.6321533510563802E-2</v>
      </c>
      <c r="W21" s="2">
        <v>3.4776228906823102E-2</v>
      </c>
      <c r="X21" s="2">
        <v>0.71385542168674698</v>
      </c>
    </row>
    <row r="22" spans="1:24" x14ac:dyDescent="0.3">
      <c r="A22" s="1" t="s">
        <v>31</v>
      </c>
      <c r="B22" s="7">
        <v>1484</v>
      </c>
      <c r="C22" s="25">
        <f t="shared" si="0"/>
        <v>1.3973239927309021E-2</v>
      </c>
      <c r="D22" s="2">
        <v>0.682445759368836</v>
      </c>
      <c r="E22" s="2">
        <v>0.93010752688172005</v>
      </c>
      <c r="F22" s="2">
        <v>0.53894080996884697</v>
      </c>
      <c r="G22">
        <v>0.62565445026178002</v>
      </c>
      <c r="H22">
        <v>0.53950338600451397</v>
      </c>
      <c r="I22">
        <v>0.74454828660436101</v>
      </c>
      <c r="J22" s="2">
        <v>0.65878378378378299</v>
      </c>
      <c r="K22" s="2">
        <v>0.71955719557195497</v>
      </c>
      <c r="L22" s="2">
        <v>0.60747663551401798</v>
      </c>
      <c r="M22">
        <v>0.62152357920193402</v>
      </c>
      <c r="N22">
        <v>0.50790513833992001</v>
      </c>
      <c r="O22">
        <v>0.80062305295950098</v>
      </c>
      <c r="P22">
        <v>0.70826306900000002</v>
      </c>
      <c r="Q22">
        <v>0.77205882400000003</v>
      </c>
      <c r="R22">
        <v>0.65420560699999997</v>
      </c>
      <c r="S22" s="2">
        <v>0</v>
      </c>
      <c r="T22" s="2">
        <v>0</v>
      </c>
      <c r="U22" s="2">
        <v>0</v>
      </c>
      <c r="V22" s="2">
        <v>8.3251069430733696E-2</v>
      </c>
      <c r="W22" s="2">
        <v>4.3946499913149202E-2</v>
      </c>
      <c r="X22" s="2">
        <v>0.78816199376947005</v>
      </c>
    </row>
    <row r="23" spans="1:24" x14ac:dyDescent="0.3">
      <c r="A23" s="1" t="s">
        <v>63</v>
      </c>
      <c r="B23" s="7">
        <v>1298</v>
      </c>
      <c r="C23" s="25">
        <f t="shared" si="0"/>
        <v>1.2221876971460316E-2</v>
      </c>
      <c r="D23" s="2">
        <v>0.80246913580246904</v>
      </c>
      <c r="E23" s="2">
        <v>0.98984771573604002</v>
      </c>
      <c r="F23" s="2">
        <v>0.67474048442906498</v>
      </c>
      <c r="G23">
        <v>0.78296146044624704</v>
      </c>
      <c r="H23">
        <v>0.94607843137254899</v>
      </c>
      <c r="I23">
        <v>0.66782006920415204</v>
      </c>
      <c r="J23" s="2">
        <v>0.721830985915493</v>
      </c>
      <c r="K23" s="2">
        <v>0.73476702508960501</v>
      </c>
      <c r="L23" s="2">
        <v>0.70934256055363298</v>
      </c>
      <c r="M23">
        <v>0.73825503355704603</v>
      </c>
      <c r="N23">
        <v>0.71661237785016196</v>
      </c>
      <c r="O23">
        <v>0.76124567474048399</v>
      </c>
      <c r="P23">
        <v>0.81343283600000005</v>
      </c>
      <c r="Q23">
        <v>0.88259109300000005</v>
      </c>
      <c r="R23">
        <v>0.75432526</v>
      </c>
      <c r="S23" s="2">
        <v>0.77480916030534297</v>
      </c>
      <c r="T23" s="2">
        <v>0.86382978723404202</v>
      </c>
      <c r="U23" s="2">
        <v>0.70242214532871905</v>
      </c>
      <c r="V23" s="2">
        <v>7.1207430340557196E-2</v>
      </c>
      <c r="W23" s="2">
        <v>3.74660633484162E-2</v>
      </c>
      <c r="X23" s="2">
        <v>0.71626297577854603</v>
      </c>
    </row>
    <row r="24" spans="1:24" x14ac:dyDescent="0.3">
      <c r="A24" s="1" t="s">
        <v>71</v>
      </c>
      <c r="B24" s="7">
        <v>1087</v>
      </c>
      <c r="C24" s="25">
        <f t="shared" si="0"/>
        <v>1.0235115768857753E-2</v>
      </c>
      <c r="D24" s="2">
        <v>0.573099415204678</v>
      </c>
      <c r="E24" s="2">
        <v>1</v>
      </c>
      <c r="F24" s="2">
        <v>0.40163934426229497</v>
      </c>
      <c r="G24">
        <v>0.63509749303621099</v>
      </c>
      <c r="H24">
        <v>0.99130434782608701</v>
      </c>
      <c r="I24">
        <v>0.46721311475409799</v>
      </c>
      <c r="J24" s="2">
        <v>0.57905544147843901</v>
      </c>
      <c r="K24" s="2">
        <v>0.58024691358024605</v>
      </c>
      <c r="L24" s="2">
        <v>0.57786885245901598</v>
      </c>
      <c r="M24">
        <v>0.59745762711864403</v>
      </c>
      <c r="N24">
        <v>0.61842105263157898</v>
      </c>
      <c r="O24">
        <v>0.57786885245901598</v>
      </c>
      <c r="P24">
        <v>0.71401151600000001</v>
      </c>
      <c r="Q24">
        <v>0.671480144</v>
      </c>
      <c r="R24">
        <v>0.76229508199999996</v>
      </c>
      <c r="S24" s="2">
        <v>0.63922518159806296</v>
      </c>
      <c r="T24" s="2">
        <v>0.781065088757396</v>
      </c>
      <c r="U24" s="2">
        <v>0.54098360655737698</v>
      </c>
      <c r="V24" s="2">
        <v>5.4170820870721101E-2</v>
      </c>
      <c r="W24" s="2">
        <v>2.8229996536196698E-2</v>
      </c>
      <c r="X24" s="2">
        <v>0.66803278688524503</v>
      </c>
    </row>
    <row r="25" spans="1:24" x14ac:dyDescent="0.3">
      <c r="A25" s="1" t="s">
        <v>115</v>
      </c>
      <c r="B25" s="6">
        <v>988</v>
      </c>
      <c r="C25" s="25">
        <f t="shared" si="0"/>
        <v>9.3029387117124756E-3</v>
      </c>
      <c r="D25" s="2">
        <v>0.61006289308176098</v>
      </c>
      <c r="E25" s="2">
        <v>0.96039603960396003</v>
      </c>
      <c r="F25" s="2">
        <v>0.44700460829492999</v>
      </c>
      <c r="G25">
        <v>0.52551984877126601</v>
      </c>
      <c r="H25">
        <v>0.44551282051281998</v>
      </c>
      <c r="I25">
        <v>0.64055299539170496</v>
      </c>
      <c r="J25" s="2">
        <v>0.61346633416458796</v>
      </c>
      <c r="K25" s="2">
        <v>0.66847826086956497</v>
      </c>
      <c r="L25" s="2">
        <v>0.56682027649769495</v>
      </c>
      <c r="M25">
        <v>0.53244592346089803</v>
      </c>
      <c r="N25">
        <v>0.41666666666666602</v>
      </c>
      <c r="O25">
        <v>0.73732718894009197</v>
      </c>
      <c r="P25">
        <v>0.69629629599999998</v>
      </c>
      <c r="Q25">
        <v>0.75</v>
      </c>
      <c r="R25">
        <v>0.64976958500000004</v>
      </c>
      <c r="S25" s="2">
        <v>0.61666666666666603</v>
      </c>
      <c r="T25" s="2">
        <v>0.77622377622377603</v>
      </c>
      <c r="U25" s="2">
        <v>0.51152073732718895</v>
      </c>
      <c r="V25" s="2">
        <v>4.8082966687617801E-2</v>
      </c>
      <c r="W25" s="2">
        <v>2.48901903367496E-2</v>
      </c>
      <c r="X25" s="2">
        <v>0.70506912442396297</v>
      </c>
    </row>
    <row r="26" spans="1:24" x14ac:dyDescent="0.3">
      <c r="A26" s="1" t="s">
        <v>121</v>
      </c>
      <c r="B26" s="6">
        <v>988</v>
      </c>
      <c r="C26" s="25">
        <f t="shared" si="0"/>
        <v>9.3029387117124756E-3</v>
      </c>
      <c r="D26" s="2">
        <v>0.70833333333333304</v>
      </c>
      <c r="E26" s="2">
        <v>1</v>
      </c>
      <c r="F26" s="2">
        <v>0.54838709677419295</v>
      </c>
      <c r="G26">
        <v>0.243448858833474</v>
      </c>
      <c r="H26">
        <v>0.14906832298136599</v>
      </c>
      <c r="I26">
        <v>0.66359447004608296</v>
      </c>
      <c r="J26" s="2">
        <v>0.72553699284009499</v>
      </c>
      <c r="K26" s="2">
        <v>0.75247524752475203</v>
      </c>
      <c r="L26" s="2">
        <v>0.70046082949308697</v>
      </c>
      <c r="M26">
        <v>0.28109854604200302</v>
      </c>
      <c r="N26">
        <v>0.170421155729676</v>
      </c>
      <c r="O26">
        <v>0.80184331797234998</v>
      </c>
      <c r="P26">
        <v>0.84237726099999999</v>
      </c>
      <c r="Q26">
        <v>0.95882352900000001</v>
      </c>
      <c r="R26">
        <v>0.75115207399999995</v>
      </c>
      <c r="S26" s="2">
        <v>0.72328767123287596</v>
      </c>
      <c r="T26" s="2">
        <v>0.891891891891891</v>
      </c>
      <c r="U26" s="2">
        <v>0.60829493087557596</v>
      </c>
      <c r="V26" s="2">
        <v>5.9116940698318798E-2</v>
      </c>
      <c r="W26" s="2">
        <v>3.0792917628945302E-2</v>
      </c>
      <c r="X26" s="2">
        <v>0.73732718894009197</v>
      </c>
    </row>
    <row r="27" spans="1:24" x14ac:dyDescent="0.3">
      <c r="A27" s="1" t="s">
        <v>15</v>
      </c>
      <c r="B27" s="6">
        <v>987</v>
      </c>
      <c r="C27" s="25">
        <f t="shared" si="0"/>
        <v>9.2935227818423203E-3</v>
      </c>
      <c r="D27" s="2">
        <v>0.52733118971060999</v>
      </c>
      <c r="E27" s="2">
        <v>0.86315789473684201</v>
      </c>
      <c r="F27" s="2">
        <v>0.37962962962962898</v>
      </c>
      <c r="G27">
        <v>0.19541206457094301</v>
      </c>
      <c r="H27">
        <v>0.119667013527575</v>
      </c>
      <c r="I27">
        <v>0.532407407407407</v>
      </c>
      <c r="J27" s="2">
        <v>0.50909090909090904</v>
      </c>
      <c r="K27" s="2">
        <v>0.57988165680473303</v>
      </c>
      <c r="L27" s="2">
        <v>0.453703703703703</v>
      </c>
      <c r="M27">
        <v>0.20463629096722599</v>
      </c>
      <c r="N27">
        <v>0.123671497584541</v>
      </c>
      <c r="O27">
        <v>0.592592592592592</v>
      </c>
      <c r="P27">
        <v>0.40609137099999998</v>
      </c>
      <c r="Q27">
        <v>0.32</v>
      </c>
      <c r="R27">
        <v>0.55555555599999995</v>
      </c>
      <c r="S27" s="2">
        <v>0.53977272727272696</v>
      </c>
      <c r="T27" s="2">
        <v>0.69852941176470495</v>
      </c>
      <c r="U27" s="2">
        <v>0.43981481481481399</v>
      </c>
      <c r="V27" s="2">
        <v>5.11559272011805E-2</v>
      </c>
      <c r="W27" s="2">
        <v>2.65170831208567E-2</v>
      </c>
      <c r="X27" s="2">
        <v>0.72222222222222199</v>
      </c>
    </row>
    <row r="28" spans="1:24" x14ac:dyDescent="0.3">
      <c r="A28" s="1" t="s">
        <v>104</v>
      </c>
      <c r="B28" s="6">
        <v>864</v>
      </c>
      <c r="C28" s="25">
        <f t="shared" si="0"/>
        <v>8.1353634078133383E-3</v>
      </c>
      <c r="D28" s="2">
        <v>0.59636363636363598</v>
      </c>
      <c r="E28" s="2">
        <v>0.96470588235294097</v>
      </c>
      <c r="F28" s="2">
        <v>0.43157894736842101</v>
      </c>
      <c r="G28">
        <v>0.35548172757474999</v>
      </c>
      <c r="H28">
        <v>0.259708737864077</v>
      </c>
      <c r="I28">
        <v>0.56315789473684197</v>
      </c>
      <c r="J28" s="2">
        <v>0.52602739726027303</v>
      </c>
      <c r="K28" s="2">
        <v>0.54857142857142804</v>
      </c>
      <c r="L28" s="2">
        <v>0.50526315789473597</v>
      </c>
      <c r="M28">
        <v>0.375</v>
      </c>
      <c r="N28">
        <v>0.26394849785407698</v>
      </c>
      <c r="O28">
        <v>0.64736842105263104</v>
      </c>
      <c r="P28">
        <v>0.525821596</v>
      </c>
      <c r="Q28">
        <v>0.47457627099999999</v>
      </c>
      <c r="R28">
        <v>0.589473684</v>
      </c>
      <c r="S28" s="2">
        <v>0.56782334384858002</v>
      </c>
      <c r="T28" s="2">
        <v>0.70866141732283405</v>
      </c>
      <c r="U28" s="2">
        <v>0.47368421052631499</v>
      </c>
      <c r="V28" s="2">
        <v>5.4799921151192497E-2</v>
      </c>
      <c r="W28" s="2">
        <v>2.8466106901494901E-2</v>
      </c>
      <c r="X28" s="2">
        <v>0.731578947368421</v>
      </c>
    </row>
    <row r="29" spans="1:24" x14ac:dyDescent="0.3">
      <c r="A29" s="1" t="s">
        <v>96</v>
      </c>
      <c r="B29" s="6">
        <v>830</v>
      </c>
      <c r="C29" s="25">
        <f t="shared" si="0"/>
        <v>7.8152217922280911E-3</v>
      </c>
      <c r="D29" s="2">
        <v>0.55094339622641497</v>
      </c>
      <c r="E29" s="2">
        <v>0.87951807228915602</v>
      </c>
      <c r="F29" s="2">
        <v>0.40109890109890101</v>
      </c>
      <c r="G29">
        <v>0.26024955436720099</v>
      </c>
      <c r="H29">
        <v>0.192612137203166</v>
      </c>
      <c r="I29">
        <v>0.40109890109890101</v>
      </c>
      <c r="J29" s="2">
        <v>0.52542372881355903</v>
      </c>
      <c r="K29" s="2">
        <v>0.54069767441860395</v>
      </c>
      <c r="L29" s="2">
        <v>0.51098901098901095</v>
      </c>
      <c r="M29">
        <v>0.24170616113744001</v>
      </c>
      <c r="N29">
        <v>0.15407854984894201</v>
      </c>
      <c r="O29">
        <v>0.56043956043956</v>
      </c>
      <c r="P29">
        <v>0.598187311</v>
      </c>
      <c r="Q29">
        <v>0.66442953000000005</v>
      </c>
      <c r="R29">
        <v>0.54395604399999997</v>
      </c>
      <c r="S29" s="2">
        <v>0.54193548387096702</v>
      </c>
      <c r="T29" s="2">
        <v>0.65625</v>
      </c>
      <c r="U29" s="2">
        <v>0.46153846153846101</v>
      </c>
      <c r="V29" s="2">
        <v>5.7597574838954099E-2</v>
      </c>
      <c r="W29" s="2">
        <v>2.9827315541601201E-2</v>
      </c>
      <c r="X29" s="2">
        <v>0.83516483516483497</v>
      </c>
    </row>
    <row r="30" spans="1:24" x14ac:dyDescent="0.3">
      <c r="A30" s="1" t="s">
        <v>69</v>
      </c>
      <c r="B30" s="6">
        <v>824</v>
      </c>
      <c r="C30" s="25">
        <f t="shared" si="0"/>
        <v>7.7587262130071654E-3</v>
      </c>
      <c r="D30" s="2">
        <v>0.59459459459459396</v>
      </c>
      <c r="E30" s="2">
        <v>0.987179487179487</v>
      </c>
      <c r="F30" s="2">
        <v>0.425414364640884</v>
      </c>
      <c r="G30">
        <v>0.16390584132519601</v>
      </c>
      <c r="H30">
        <v>9.7308488612836405E-2</v>
      </c>
      <c r="I30">
        <v>0.51933701657458498</v>
      </c>
      <c r="J30" s="2">
        <v>0.61682242990654201</v>
      </c>
      <c r="K30" s="2">
        <v>0.70714285714285696</v>
      </c>
      <c r="L30" s="2">
        <v>0.54696132596684999</v>
      </c>
      <c r="M30">
        <v>0.19312602291325601</v>
      </c>
      <c r="N30">
        <v>0.113352545629202</v>
      </c>
      <c r="O30">
        <v>0.65193370165745801</v>
      </c>
      <c r="P30">
        <v>0.63888888899999996</v>
      </c>
      <c r="Q30">
        <v>0.85981308400000001</v>
      </c>
      <c r="R30">
        <v>0.50828729299999997</v>
      </c>
      <c r="S30" s="2">
        <v>0.48398576512455499</v>
      </c>
      <c r="T30" s="2">
        <v>0.68</v>
      </c>
      <c r="U30" s="2">
        <v>0.375690607734806</v>
      </c>
      <c r="V30" s="2">
        <v>3.8138332255979297E-2</v>
      </c>
      <c r="W30" s="2">
        <v>1.9643748959547101E-2</v>
      </c>
      <c r="X30" s="2">
        <v>0.65193370165745801</v>
      </c>
    </row>
    <row r="31" spans="1:24" x14ac:dyDescent="0.3">
      <c r="A31" s="1" t="s">
        <v>132</v>
      </c>
      <c r="B31" s="6">
        <v>823</v>
      </c>
      <c r="C31" s="25">
        <f t="shared" si="0"/>
        <v>7.7493102831370109E-3</v>
      </c>
      <c r="D31" s="2">
        <v>0.646048109965635</v>
      </c>
      <c r="E31" s="2">
        <v>0.85454545454545405</v>
      </c>
      <c r="F31" s="2">
        <v>0.51933701657458498</v>
      </c>
      <c r="G31">
        <v>0.19145299145299099</v>
      </c>
      <c r="H31">
        <v>0.11324570273003</v>
      </c>
      <c r="I31">
        <v>0.61878453038673997</v>
      </c>
      <c r="J31" s="2">
        <v>0.58407079646017701</v>
      </c>
      <c r="K31" s="2">
        <v>0.626582278481012</v>
      </c>
      <c r="L31" s="2">
        <v>0.54696132596684999</v>
      </c>
      <c r="M31">
        <v>0.202469135802469</v>
      </c>
      <c r="N31">
        <v>0.11895551257253301</v>
      </c>
      <c r="O31">
        <v>0.67955801104972302</v>
      </c>
      <c r="P31">
        <v>0.65868263500000002</v>
      </c>
      <c r="Q31">
        <v>0.71895424799999996</v>
      </c>
      <c r="R31">
        <v>0.60773480700000004</v>
      </c>
      <c r="S31" s="2">
        <v>0</v>
      </c>
      <c r="T31" s="2">
        <v>0</v>
      </c>
      <c r="U31" s="2">
        <v>0</v>
      </c>
      <c r="V31" s="2">
        <v>7.3207930859176401E-2</v>
      </c>
      <c r="W31" s="2">
        <v>3.83693045563549E-2</v>
      </c>
      <c r="X31" s="2">
        <v>0.79558011049723698</v>
      </c>
    </row>
    <row r="32" spans="1:24" x14ac:dyDescent="0.3">
      <c r="A32" s="1" t="s">
        <v>40</v>
      </c>
      <c r="B32" s="6">
        <v>688</v>
      </c>
      <c r="C32" s="25">
        <f t="shared" si="0"/>
        <v>6.4781597506661766E-3</v>
      </c>
      <c r="D32" s="2">
        <v>0.74688796680497904</v>
      </c>
      <c r="E32" s="2">
        <v>1</v>
      </c>
      <c r="F32" s="2">
        <v>0.59602649006622499</v>
      </c>
      <c r="G32">
        <v>0.74166666666666603</v>
      </c>
      <c r="H32">
        <v>1</v>
      </c>
      <c r="I32">
        <v>0.58940397350993301</v>
      </c>
      <c r="J32" s="2">
        <v>0.76567656765676495</v>
      </c>
      <c r="K32" s="2">
        <v>0.76315789473684204</v>
      </c>
      <c r="L32" s="2">
        <v>0.76821192052980103</v>
      </c>
      <c r="M32">
        <v>0.77857142857142803</v>
      </c>
      <c r="N32">
        <v>0.84496124031007702</v>
      </c>
      <c r="O32">
        <v>0.72185430463576095</v>
      </c>
      <c r="P32">
        <v>0.75767918099999998</v>
      </c>
      <c r="Q32">
        <v>0.78169014100000001</v>
      </c>
      <c r="R32">
        <v>0.73509933800000005</v>
      </c>
      <c r="S32" s="2">
        <v>0.684410646387832</v>
      </c>
      <c r="T32" s="2">
        <v>0.80357142857142805</v>
      </c>
      <c r="U32" s="2">
        <v>0.59602649006622499</v>
      </c>
      <c r="V32" s="2">
        <v>8.4707403815066196E-2</v>
      </c>
      <c r="W32" s="2">
        <v>4.4527532290958502E-2</v>
      </c>
      <c r="X32" s="2">
        <v>0.86754966887417195</v>
      </c>
    </row>
    <row r="33" spans="1:24" x14ac:dyDescent="0.3">
      <c r="A33" s="1" t="s">
        <v>65</v>
      </c>
      <c r="B33" s="6">
        <v>660</v>
      </c>
      <c r="C33" s="25">
        <f t="shared" si="0"/>
        <v>6.214513714301856E-3</v>
      </c>
      <c r="D33" s="2">
        <v>0.37438423645320101</v>
      </c>
      <c r="E33" s="2">
        <v>0.61290322580645096</v>
      </c>
      <c r="F33" s="2">
        <v>0.26950354609929</v>
      </c>
      <c r="G33">
        <v>0.31932773109243701</v>
      </c>
      <c r="H33">
        <v>0.226865671641791</v>
      </c>
      <c r="I33">
        <v>0.53900709219858101</v>
      </c>
      <c r="J33" s="2">
        <v>0.39230769230769202</v>
      </c>
      <c r="K33" s="2">
        <v>0.42857142857142799</v>
      </c>
      <c r="L33" s="2">
        <v>0.36170212765957399</v>
      </c>
      <c r="M33">
        <v>0.31560891938250402</v>
      </c>
      <c r="N33">
        <v>0.20814479638009001</v>
      </c>
      <c r="O33">
        <v>0.65248226950354604</v>
      </c>
      <c r="P33">
        <v>0.490118577</v>
      </c>
      <c r="Q33">
        <v>0.553571429</v>
      </c>
      <c r="R33">
        <v>0.439716312</v>
      </c>
      <c r="S33" s="2">
        <v>0.50592885375494001</v>
      </c>
      <c r="T33" s="2">
        <v>0.57142857142857095</v>
      </c>
      <c r="U33" s="2">
        <v>0.45390070921985798</v>
      </c>
      <c r="V33" s="2">
        <v>5.1118210862619799E-2</v>
      </c>
      <c r="W33" s="2">
        <v>2.63504611330698E-2</v>
      </c>
      <c r="X33" s="2">
        <v>0.85106382978723405</v>
      </c>
    </row>
    <row r="34" spans="1:24" x14ac:dyDescent="0.3">
      <c r="A34" s="1" t="s">
        <v>39</v>
      </c>
      <c r="B34" s="6">
        <v>634</v>
      </c>
      <c r="C34" s="25">
        <f t="shared" si="0"/>
        <v>5.9696995376778434E-3</v>
      </c>
      <c r="D34" s="2">
        <v>0.74311926605504497</v>
      </c>
      <c r="E34" s="2">
        <v>0.98780487804878003</v>
      </c>
      <c r="F34" s="2">
        <v>0.59558823529411697</v>
      </c>
      <c r="G34">
        <v>0.67632850241545805</v>
      </c>
      <c r="H34">
        <v>0.98591549295774605</v>
      </c>
      <c r="I34">
        <v>0.51470588235294101</v>
      </c>
      <c r="J34" s="2">
        <v>0.69257950530035295</v>
      </c>
      <c r="K34" s="2">
        <v>0.66666666666666596</v>
      </c>
      <c r="L34" s="2">
        <v>0.72058823529411697</v>
      </c>
      <c r="M34">
        <v>0.62337662337662303</v>
      </c>
      <c r="N34">
        <v>0.55813953488372003</v>
      </c>
      <c r="O34">
        <v>0.70588235294117596</v>
      </c>
      <c r="P34">
        <v>0.68817204300000001</v>
      </c>
      <c r="Q34">
        <v>0.67132867100000004</v>
      </c>
      <c r="R34">
        <v>0.70588235300000002</v>
      </c>
      <c r="S34" s="2">
        <v>0.74493927125505999</v>
      </c>
      <c r="T34" s="2">
        <v>0.82882882882882802</v>
      </c>
      <c r="U34" s="2">
        <v>0.67647058823529405</v>
      </c>
      <c r="V34" s="2">
        <v>9.8755519871537495E-2</v>
      </c>
      <c r="W34" s="2">
        <v>5.2229299363057299E-2</v>
      </c>
      <c r="X34" s="2">
        <v>0.90441176470588203</v>
      </c>
    </row>
    <row r="35" spans="1:24" x14ac:dyDescent="0.3">
      <c r="A35" s="1" t="s">
        <v>120</v>
      </c>
      <c r="B35" s="6">
        <v>585</v>
      </c>
      <c r="C35" s="25">
        <f t="shared" si="0"/>
        <v>5.5083189740402815E-3</v>
      </c>
      <c r="D35" s="2">
        <v>0.52694610778443096</v>
      </c>
      <c r="E35" s="2">
        <v>1</v>
      </c>
      <c r="F35" s="2">
        <v>0.35772357723577197</v>
      </c>
      <c r="G35">
        <v>0.40259740259740201</v>
      </c>
      <c r="H35">
        <v>1</v>
      </c>
      <c r="I35">
        <v>0.25203252032520301</v>
      </c>
      <c r="J35" s="2">
        <v>0.69105691056910501</v>
      </c>
      <c r="K35" s="2">
        <v>0.69105691056910501</v>
      </c>
      <c r="L35" s="2">
        <v>0.69105691056910501</v>
      </c>
      <c r="M35">
        <v>0.55506607929515395</v>
      </c>
      <c r="N35">
        <v>0.60576923076922995</v>
      </c>
      <c r="O35">
        <v>0.51219512195121897</v>
      </c>
      <c r="P35">
        <v>0.71836734700000004</v>
      </c>
      <c r="Q35">
        <v>0.72131147500000004</v>
      </c>
      <c r="R35">
        <v>0.71544715400000003</v>
      </c>
      <c r="S35" s="2">
        <v>0.64423076923076905</v>
      </c>
      <c r="T35" s="2">
        <v>0.78823529411764703</v>
      </c>
      <c r="U35" s="2">
        <v>0.54471544715447096</v>
      </c>
      <c r="V35" s="2">
        <v>5.8656036446469197E-2</v>
      </c>
      <c r="W35" s="2">
        <v>3.0392446149306501E-2</v>
      </c>
      <c r="X35" s="2">
        <v>0.83739837398373895</v>
      </c>
    </row>
    <row r="36" spans="1:24" x14ac:dyDescent="0.3">
      <c r="A36" s="1" t="s">
        <v>78</v>
      </c>
      <c r="B36" s="6">
        <v>548</v>
      </c>
      <c r="C36" s="25">
        <f t="shared" si="0"/>
        <v>5.159929568844571E-3</v>
      </c>
      <c r="D36" s="2">
        <v>0.415584415584415</v>
      </c>
      <c r="E36" s="2">
        <v>0.82051282051282004</v>
      </c>
      <c r="F36" s="2">
        <v>0.27826086956521701</v>
      </c>
      <c r="G36">
        <v>0.18295218295218199</v>
      </c>
      <c r="H36">
        <v>0.12021857923497201</v>
      </c>
      <c r="I36">
        <v>0.38260869565217298</v>
      </c>
      <c r="J36" s="2">
        <v>0.45299145299145299</v>
      </c>
      <c r="K36" s="2">
        <v>0.44537815126050401</v>
      </c>
      <c r="L36" s="2">
        <v>0.46086956521739098</v>
      </c>
      <c r="M36">
        <v>0.20472440944881801</v>
      </c>
      <c r="N36">
        <v>0.125</v>
      </c>
      <c r="O36">
        <v>0.56521739130434701</v>
      </c>
      <c r="P36">
        <v>0.59192825100000002</v>
      </c>
      <c r="Q36">
        <v>0.61111111100000004</v>
      </c>
      <c r="R36">
        <v>0.57391304300000001</v>
      </c>
      <c r="S36" s="2">
        <v>0.54143646408839696</v>
      </c>
      <c r="T36" s="2">
        <v>0.74242424242424199</v>
      </c>
      <c r="U36" s="2">
        <v>0.426086956521739</v>
      </c>
      <c r="V36" s="2">
        <v>2.67692822486197E-2</v>
      </c>
      <c r="W36" s="2">
        <v>1.3647219379051501E-2</v>
      </c>
      <c r="X36" s="2">
        <v>0.69565217391304301</v>
      </c>
    </row>
    <row r="37" spans="1:24" x14ac:dyDescent="0.3">
      <c r="A37" s="1" t="s">
        <v>67</v>
      </c>
      <c r="B37" s="6">
        <v>524</v>
      </c>
      <c r="C37" s="25">
        <f t="shared" si="0"/>
        <v>4.9339472519608673E-3</v>
      </c>
      <c r="D37" s="2">
        <v>0.57894736842105199</v>
      </c>
      <c r="E37" s="2">
        <v>1</v>
      </c>
      <c r="F37" s="2">
        <v>0.407407407407407</v>
      </c>
      <c r="G37">
        <v>0.5</v>
      </c>
      <c r="H37">
        <v>1</v>
      </c>
      <c r="I37">
        <v>0.33333333333333298</v>
      </c>
      <c r="J37" s="2">
        <v>0.72103004291845496</v>
      </c>
      <c r="K37" s="2">
        <v>0.67200000000000004</v>
      </c>
      <c r="L37" s="2">
        <v>0.77777777777777701</v>
      </c>
      <c r="M37">
        <v>0.48458149779735599</v>
      </c>
      <c r="N37">
        <v>0.46218487394957902</v>
      </c>
      <c r="O37">
        <v>0.50925925925925897</v>
      </c>
      <c r="P37">
        <v>0.91666666699999999</v>
      </c>
      <c r="Q37">
        <v>0.91666666699999999</v>
      </c>
      <c r="R37">
        <v>0.91666666699999999</v>
      </c>
      <c r="S37" s="2">
        <v>0.73958333333333304</v>
      </c>
      <c r="T37" s="2">
        <v>0.84523809523809501</v>
      </c>
      <c r="U37" s="2">
        <v>0.657407407407407</v>
      </c>
      <c r="V37" s="2">
        <v>4.6893317702227398E-2</v>
      </c>
      <c r="W37" s="2">
        <v>2.42130750605326E-2</v>
      </c>
      <c r="X37" s="2">
        <v>0.74074074074074003</v>
      </c>
    </row>
    <row r="38" spans="1:24" x14ac:dyDescent="0.3">
      <c r="A38" s="1" t="s">
        <v>106</v>
      </c>
      <c r="B38" s="6">
        <v>514</v>
      </c>
      <c r="C38" s="25">
        <f t="shared" si="0"/>
        <v>4.8397879532593238E-3</v>
      </c>
      <c r="D38" s="2">
        <v>0.49295774647887303</v>
      </c>
      <c r="E38" s="2">
        <v>0.94594594594594505</v>
      </c>
      <c r="F38" s="2">
        <v>0.33333333333333298</v>
      </c>
      <c r="G38">
        <v>0.27089337175792499</v>
      </c>
      <c r="H38">
        <v>0.19421487603305701</v>
      </c>
      <c r="I38">
        <v>0.44761904761904697</v>
      </c>
      <c r="J38" s="2">
        <v>0.46242774566473899</v>
      </c>
      <c r="K38" s="2">
        <v>0.58823529411764697</v>
      </c>
      <c r="L38" s="2">
        <v>0.38095238095237999</v>
      </c>
      <c r="M38">
        <v>0.25603864734299497</v>
      </c>
      <c r="N38">
        <v>0.17152103559870499</v>
      </c>
      <c r="O38">
        <v>0.50476190476190397</v>
      </c>
      <c r="P38">
        <v>0.44943820200000001</v>
      </c>
      <c r="Q38">
        <v>0.54794520499999999</v>
      </c>
      <c r="R38">
        <v>0.38095238100000001</v>
      </c>
      <c r="S38" s="2">
        <v>0.21052631578947301</v>
      </c>
      <c r="T38" s="2">
        <v>0.5</v>
      </c>
      <c r="U38" s="2">
        <v>0.133333333333333</v>
      </c>
      <c r="V38" s="2">
        <v>3.515625E-2</v>
      </c>
      <c r="W38" s="2">
        <v>1.7988007994670201E-2</v>
      </c>
      <c r="X38" s="2">
        <v>0.77142857142857102</v>
      </c>
    </row>
    <row r="39" spans="1:24" x14ac:dyDescent="0.3">
      <c r="A39" s="1" t="s">
        <v>113</v>
      </c>
      <c r="B39">
        <v>348</v>
      </c>
      <c r="C39" s="25">
        <f t="shared" si="0"/>
        <v>3.276743594813706E-3</v>
      </c>
      <c r="D39" s="2">
        <v>0.53488372093023195</v>
      </c>
      <c r="E39" s="2">
        <v>0.95833333333333304</v>
      </c>
      <c r="F39" s="2">
        <v>0.37096774193548299</v>
      </c>
      <c r="G39">
        <v>0.13740458015267101</v>
      </c>
      <c r="H39">
        <v>8.1570996978851895E-2</v>
      </c>
      <c r="I39">
        <v>0.43548387096774099</v>
      </c>
      <c r="J39" s="2">
        <v>0.53846153846153799</v>
      </c>
      <c r="K39" s="2">
        <v>0.51470588235294101</v>
      </c>
      <c r="L39" s="2">
        <v>0.56451612903225801</v>
      </c>
      <c r="M39">
        <v>0.144736842105263</v>
      </c>
      <c r="N39">
        <v>8.3756345177664906E-2</v>
      </c>
      <c r="O39">
        <v>0.532258064516129</v>
      </c>
      <c r="P39">
        <v>0.66666666699999999</v>
      </c>
      <c r="Q39">
        <v>0.755102041</v>
      </c>
      <c r="R39">
        <v>0.59677419399999998</v>
      </c>
      <c r="S39" s="2">
        <v>0.54205607476635498</v>
      </c>
      <c r="T39" s="2">
        <v>0.64444444444444404</v>
      </c>
      <c r="U39" s="2">
        <v>0.46774193548387</v>
      </c>
      <c r="V39" s="2">
        <v>2.0664869721473401E-2</v>
      </c>
      <c r="W39" s="2">
        <v>1.0478359908883799E-2</v>
      </c>
      <c r="X39" s="2">
        <v>0.74193548387096697</v>
      </c>
    </row>
    <row r="40" spans="1:24" x14ac:dyDescent="0.3">
      <c r="A40" s="1" t="s">
        <v>46</v>
      </c>
      <c r="B40">
        <v>347</v>
      </c>
      <c r="C40" s="25">
        <f t="shared" si="0"/>
        <v>3.2673276649435516E-3</v>
      </c>
      <c r="D40" s="2">
        <v>0.72164948453608202</v>
      </c>
      <c r="E40" s="2">
        <v>0.97222222222222199</v>
      </c>
      <c r="F40" s="2">
        <v>0.57377049180327799</v>
      </c>
      <c r="G40">
        <v>0.50331125827814505</v>
      </c>
      <c r="H40">
        <v>0.422222222222222</v>
      </c>
      <c r="I40">
        <v>0.62295081967213095</v>
      </c>
      <c r="J40" s="2">
        <v>0.67692307692307596</v>
      </c>
      <c r="K40" s="2">
        <v>0.63768115942028902</v>
      </c>
      <c r="L40" s="2">
        <v>0.72131147540983598</v>
      </c>
      <c r="M40">
        <v>0.43396226415094302</v>
      </c>
      <c r="N40">
        <v>0.30463576158940397</v>
      </c>
      <c r="O40">
        <v>0.75409836065573699</v>
      </c>
      <c r="P40">
        <v>0.78571428600000004</v>
      </c>
      <c r="Q40">
        <v>0.86274509799999999</v>
      </c>
      <c r="R40">
        <v>0.72131147500000004</v>
      </c>
      <c r="S40" s="2">
        <v>0</v>
      </c>
      <c r="T40" s="2">
        <v>0</v>
      </c>
      <c r="U40" s="2">
        <v>0</v>
      </c>
      <c r="V40" s="2">
        <v>5.3551912568306E-2</v>
      </c>
      <c r="W40" s="2">
        <v>2.76992651215375E-2</v>
      </c>
      <c r="X40" s="2">
        <v>0.80327868852458995</v>
      </c>
    </row>
    <row r="41" spans="1:24" x14ac:dyDescent="0.3">
      <c r="A41" s="1" t="s">
        <v>108</v>
      </c>
      <c r="B41">
        <v>334</v>
      </c>
      <c r="C41" s="25">
        <f t="shared" si="0"/>
        <v>3.1449205766315453E-3</v>
      </c>
      <c r="D41" s="2">
        <v>0.53012048192771</v>
      </c>
      <c r="E41" s="2">
        <v>0.91666666666666596</v>
      </c>
      <c r="F41" s="2">
        <v>0.37288135593220301</v>
      </c>
      <c r="G41">
        <v>8.3028083028082997E-2</v>
      </c>
      <c r="H41">
        <v>4.4736842105263103E-2</v>
      </c>
      <c r="I41">
        <v>0.57627118644067798</v>
      </c>
      <c r="J41" s="2">
        <v>0.43859649122806998</v>
      </c>
      <c r="K41" s="2">
        <v>0.45454545454545398</v>
      </c>
      <c r="L41" s="2">
        <v>0.42372881355932202</v>
      </c>
      <c r="M41">
        <v>7.9999999999999905E-2</v>
      </c>
      <c r="N41">
        <v>4.2507970244420802E-2</v>
      </c>
      <c r="O41">
        <v>0.677966101694915</v>
      </c>
      <c r="P41">
        <v>0.456140351</v>
      </c>
      <c r="Q41">
        <v>0.472727273</v>
      </c>
      <c r="R41">
        <v>0.44067796599999998</v>
      </c>
      <c r="S41" s="2">
        <v>0.46464646464646397</v>
      </c>
      <c r="T41" s="2">
        <v>0.57499999999999996</v>
      </c>
      <c r="U41" s="2">
        <v>0.38983050847457601</v>
      </c>
      <c r="V41" s="2">
        <v>1.2820512820512799E-2</v>
      </c>
      <c r="W41" s="2">
        <v>6.4714447500404402E-3</v>
      </c>
      <c r="X41" s="2">
        <v>0.677966101694915</v>
      </c>
    </row>
    <row r="42" spans="1:24" x14ac:dyDescent="0.3">
      <c r="A42" s="1" t="s">
        <v>68</v>
      </c>
      <c r="B42">
        <v>332</v>
      </c>
      <c r="C42" s="25">
        <f t="shared" si="0"/>
        <v>3.1260887168912364E-3</v>
      </c>
      <c r="D42" s="2">
        <v>0.5</v>
      </c>
      <c r="E42" s="2">
        <v>0.952380952380952</v>
      </c>
      <c r="F42" s="2">
        <v>0.338983050847457</v>
      </c>
      <c r="G42">
        <v>7.1510957324106103E-2</v>
      </c>
      <c r="H42">
        <v>3.8366336633663303E-2</v>
      </c>
      <c r="I42">
        <v>0.52542372881355903</v>
      </c>
      <c r="J42" s="2">
        <v>0.50485436893203794</v>
      </c>
      <c r="K42" s="2">
        <v>0.59090909090909005</v>
      </c>
      <c r="L42" s="2">
        <v>0.44067796610169402</v>
      </c>
      <c r="M42">
        <v>7.1428571428571397E-2</v>
      </c>
      <c r="N42">
        <v>3.7810945273631803E-2</v>
      </c>
      <c r="O42">
        <v>0.644067796610169</v>
      </c>
      <c r="P42">
        <v>0.36363636399999999</v>
      </c>
      <c r="Q42">
        <v>0.32876712299999999</v>
      </c>
      <c r="R42">
        <v>0.40677966100000001</v>
      </c>
      <c r="S42" s="2">
        <v>0.45360824742268002</v>
      </c>
      <c r="T42" s="2">
        <v>0.57894736842105199</v>
      </c>
      <c r="U42" s="2">
        <v>0.37288135593220301</v>
      </c>
      <c r="V42" s="2">
        <v>1.1444921316165899E-2</v>
      </c>
      <c r="W42" s="2">
        <v>5.7834809325863004E-3</v>
      </c>
      <c r="X42" s="2">
        <v>0.54237288135593198</v>
      </c>
    </row>
    <row r="43" spans="1:24" x14ac:dyDescent="0.3">
      <c r="A43" s="1" t="s">
        <v>43</v>
      </c>
      <c r="B43">
        <v>255</v>
      </c>
      <c r="C43" s="25">
        <f t="shared" si="0"/>
        <v>2.4010621168893535E-3</v>
      </c>
      <c r="D43" s="2">
        <v>0.50704225352112597</v>
      </c>
      <c r="E43" s="2">
        <v>0.72</v>
      </c>
      <c r="F43" s="2">
        <v>0.39130434782608697</v>
      </c>
      <c r="G43">
        <v>0.56338028169013998</v>
      </c>
      <c r="H43">
        <v>0.8</v>
      </c>
      <c r="I43">
        <v>0.434782608695652</v>
      </c>
      <c r="J43" s="2">
        <v>0.57777777777777695</v>
      </c>
      <c r="K43" s="2">
        <v>0.59090909090909005</v>
      </c>
      <c r="L43" s="2">
        <v>0.56521739130434701</v>
      </c>
      <c r="M43">
        <v>0.34108527131782901</v>
      </c>
      <c r="N43">
        <v>0.265060240963855</v>
      </c>
      <c r="O43">
        <v>0.47826086956521702</v>
      </c>
      <c r="P43">
        <v>0.62790697699999998</v>
      </c>
      <c r="Q43">
        <v>0.67500000000000004</v>
      </c>
      <c r="R43">
        <v>0.58695652200000004</v>
      </c>
      <c r="S43" s="2">
        <v>0</v>
      </c>
      <c r="T43" s="2">
        <v>0</v>
      </c>
      <c r="U43" s="2">
        <v>0</v>
      </c>
      <c r="V43" s="2">
        <v>0.22608695652173899</v>
      </c>
      <c r="W43" s="2">
        <v>0.13043478260869501</v>
      </c>
      <c r="X43" s="2">
        <v>0.84782608695652095</v>
      </c>
    </row>
    <row r="44" spans="1:24" x14ac:dyDescent="0.3">
      <c r="A44" s="1" t="s">
        <v>18</v>
      </c>
      <c r="B44">
        <v>250</v>
      </c>
      <c r="C44" s="25">
        <f t="shared" si="0"/>
        <v>2.3539824675385818E-3</v>
      </c>
      <c r="D44" s="2">
        <v>0.95454545454545403</v>
      </c>
      <c r="E44" s="2">
        <v>1</v>
      </c>
      <c r="F44" s="2">
        <v>0.91304347826086896</v>
      </c>
      <c r="G44">
        <v>0.57894736842105199</v>
      </c>
      <c r="H44">
        <v>0.41509433962264097</v>
      </c>
      <c r="I44">
        <v>0.95652173913043403</v>
      </c>
      <c r="J44" s="2">
        <v>0.95652173913043403</v>
      </c>
      <c r="K44" s="2">
        <v>0.95652173913043403</v>
      </c>
      <c r="L44" s="2">
        <v>0.95652173913043403</v>
      </c>
      <c r="M44">
        <v>0.58064516129032195</v>
      </c>
      <c r="N44">
        <v>0.41284403669724701</v>
      </c>
      <c r="O44">
        <v>0.97826086956521696</v>
      </c>
      <c r="P44">
        <v>0.88172043</v>
      </c>
      <c r="Q44">
        <v>0.87234042599999995</v>
      </c>
      <c r="R44">
        <v>0.89130434800000002</v>
      </c>
      <c r="S44" s="2">
        <v>0.898876404494382</v>
      </c>
      <c r="T44" s="2">
        <v>0.93023255813953398</v>
      </c>
      <c r="U44" s="2">
        <v>0.86956521739130399</v>
      </c>
      <c r="V44" s="2">
        <v>0.34080717488789197</v>
      </c>
      <c r="W44" s="2">
        <v>0.21468926553672299</v>
      </c>
      <c r="X44" s="2">
        <v>0.82608695652173902</v>
      </c>
    </row>
    <row r="45" spans="1:24" x14ac:dyDescent="0.3">
      <c r="A45" s="1" t="s">
        <v>123</v>
      </c>
      <c r="B45">
        <v>250</v>
      </c>
      <c r="C45" s="25">
        <f t="shared" si="0"/>
        <v>2.3539824675385818E-3</v>
      </c>
      <c r="D45" s="2">
        <v>0.29090909090909001</v>
      </c>
      <c r="E45" s="2">
        <v>0.88888888888888795</v>
      </c>
      <c r="F45" s="2">
        <v>0.17391304347826</v>
      </c>
      <c r="G45">
        <v>0.10204081632653</v>
      </c>
      <c r="H45">
        <v>6.0483870967741903E-2</v>
      </c>
      <c r="I45">
        <v>0.32608695652173902</v>
      </c>
      <c r="J45" s="2">
        <v>0.229885057471264</v>
      </c>
      <c r="K45" s="2">
        <v>0.24390243902438999</v>
      </c>
      <c r="L45" s="2">
        <v>0.217391304347826</v>
      </c>
      <c r="M45">
        <v>0.11049723756906001</v>
      </c>
      <c r="N45">
        <v>6.3291139240506306E-2</v>
      </c>
      <c r="O45">
        <v>0.434782608695652</v>
      </c>
      <c r="P45">
        <v>0.32</v>
      </c>
      <c r="Q45">
        <v>0.413793103</v>
      </c>
      <c r="R45">
        <v>0.26086956500000003</v>
      </c>
      <c r="S45" s="2">
        <v>0.29411764705882298</v>
      </c>
      <c r="T45" s="2">
        <v>0.45454545454545398</v>
      </c>
      <c r="U45" s="2">
        <v>0.217391304347826</v>
      </c>
      <c r="V45" s="2">
        <v>1.4957264957264901E-2</v>
      </c>
      <c r="W45" s="2">
        <v>7.5716603569496999E-3</v>
      </c>
      <c r="X45" s="2">
        <v>0.60869565217391297</v>
      </c>
    </row>
    <row r="46" spans="1:24" x14ac:dyDescent="0.3">
      <c r="A46" s="1" t="s">
        <v>124</v>
      </c>
      <c r="B46">
        <v>250</v>
      </c>
      <c r="C46" s="25">
        <f t="shared" si="0"/>
        <v>2.3539824675385818E-3</v>
      </c>
      <c r="D46" s="2">
        <v>0.25925925925925902</v>
      </c>
      <c r="E46" s="2">
        <v>0.875</v>
      </c>
      <c r="F46" s="2">
        <v>0.15217391304347799</v>
      </c>
      <c r="G46">
        <v>9.44444444444444E-2</v>
      </c>
      <c r="H46">
        <v>5.4140127388534999E-2</v>
      </c>
      <c r="I46">
        <v>0.36956521739130399</v>
      </c>
      <c r="J46" s="2">
        <v>0.24657534246575299</v>
      </c>
      <c r="K46" s="2">
        <v>0.33333333333333298</v>
      </c>
      <c r="L46" s="2">
        <v>0.19565217391304299</v>
      </c>
      <c r="M46">
        <v>8.4309133489461299E-2</v>
      </c>
      <c r="N46">
        <v>4.7244094488188899E-2</v>
      </c>
      <c r="O46">
        <v>0.39130434782608697</v>
      </c>
      <c r="P46">
        <v>0.26315789499999998</v>
      </c>
      <c r="Q46">
        <v>0.33333333300000001</v>
      </c>
      <c r="R46">
        <v>0.21739130400000001</v>
      </c>
      <c r="S46" s="2">
        <v>0.19512195121951201</v>
      </c>
      <c r="T46" s="2">
        <v>0.22222222222222199</v>
      </c>
      <c r="U46" s="2">
        <v>0.17391304347826</v>
      </c>
      <c r="V46" s="2">
        <v>2.1034180543382901E-2</v>
      </c>
      <c r="W46" s="2">
        <v>1.06603494225644E-2</v>
      </c>
      <c r="X46" s="2">
        <v>0.78260869565217395</v>
      </c>
    </row>
    <row r="47" spans="1:24" x14ac:dyDescent="0.3">
      <c r="A47" s="1" t="s">
        <v>45</v>
      </c>
      <c r="B47">
        <v>219</v>
      </c>
      <c r="C47" s="25">
        <f t="shared" si="0"/>
        <v>2.0620886415637974E-3</v>
      </c>
      <c r="D47" s="2">
        <v>0.38095238095237999</v>
      </c>
      <c r="E47" s="2">
        <v>0.54545454545454497</v>
      </c>
      <c r="F47" s="2">
        <v>0.292682926829268</v>
      </c>
      <c r="G47">
        <v>0.30476190476190401</v>
      </c>
      <c r="H47">
        <v>0.25</v>
      </c>
      <c r="I47">
        <v>0.39024390243902402</v>
      </c>
      <c r="J47" s="2">
        <v>0.54166666666666596</v>
      </c>
      <c r="K47" s="2">
        <v>0.472727272727272</v>
      </c>
      <c r="L47" s="2">
        <v>0.63414634146341398</v>
      </c>
      <c r="M47">
        <v>0.38333333333333303</v>
      </c>
      <c r="N47">
        <v>0.291139240506329</v>
      </c>
      <c r="O47">
        <v>0.56097560975609695</v>
      </c>
      <c r="P47">
        <v>0.60869565199999998</v>
      </c>
      <c r="Q47">
        <v>0.54901960800000005</v>
      </c>
      <c r="R47">
        <v>0.68292682900000001</v>
      </c>
      <c r="S47" s="2">
        <v>0</v>
      </c>
      <c r="T47" s="2">
        <v>0</v>
      </c>
      <c r="U47" s="2">
        <v>0</v>
      </c>
      <c r="V47" s="2">
        <v>0.23913043478260801</v>
      </c>
      <c r="W47" s="2">
        <v>0.14042553191489299</v>
      </c>
      <c r="X47" s="2">
        <v>0.80487804878048697</v>
      </c>
    </row>
    <row r="48" spans="1:24" x14ac:dyDescent="0.3">
      <c r="A48" s="1" t="s">
        <v>62</v>
      </c>
      <c r="B48">
        <v>185</v>
      </c>
      <c r="C48" s="25">
        <f t="shared" si="0"/>
        <v>1.7419470259785505E-3</v>
      </c>
      <c r="D48" s="2">
        <v>0.434782608695652</v>
      </c>
      <c r="E48" s="2">
        <v>1</v>
      </c>
      <c r="F48" s="2">
        <v>0.27777777777777701</v>
      </c>
      <c r="G48">
        <v>0.25531914893617003</v>
      </c>
      <c r="H48">
        <v>0.20689655172413701</v>
      </c>
      <c r="I48">
        <v>0.33333333333333298</v>
      </c>
      <c r="J48" s="2">
        <v>0.455696202531645</v>
      </c>
      <c r="K48" s="2">
        <v>0.41860465116279</v>
      </c>
      <c r="L48" s="2">
        <v>0.5</v>
      </c>
      <c r="M48">
        <v>0.31404958677685901</v>
      </c>
      <c r="N48">
        <v>0.223529411764705</v>
      </c>
      <c r="O48">
        <v>0.52777777777777701</v>
      </c>
      <c r="P48">
        <v>0.63333333300000005</v>
      </c>
      <c r="Q48">
        <v>0.79166666699999999</v>
      </c>
      <c r="R48">
        <v>0.52777777800000003</v>
      </c>
      <c r="S48" s="2">
        <v>0</v>
      </c>
      <c r="T48" s="2">
        <v>0</v>
      </c>
      <c r="U48" s="2">
        <v>0</v>
      </c>
      <c r="V48" s="2">
        <v>4.4585987261146397E-2</v>
      </c>
      <c r="W48" s="2">
        <v>2.2950819672131102E-2</v>
      </c>
      <c r="X48" s="2">
        <v>0.77777777777777701</v>
      </c>
    </row>
    <row r="49" spans="1:24" x14ac:dyDescent="0.3">
      <c r="A49" s="1" t="s">
        <v>41</v>
      </c>
      <c r="B49">
        <v>175</v>
      </c>
      <c r="C49" s="25">
        <f t="shared" si="0"/>
        <v>1.6477877272770072E-3</v>
      </c>
      <c r="D49" s="2">
        <v>0.41860465116279</v>
      </c>
      <c r="E49" s="2">
        <v>1</v>
      </c>
      <c r="F49" s="2">
        <v>0.26470588235294101</v>
      </c>
      <c r="G49">
        <v>5.9171597633136001E-2</v>
      </c>
      <c r="H49">
        <v>3.2894736842105199E-2</v>
      </c>
      <c r="I49">
        <v>0.29411764705882298</v>
      </c>
      <c r="J49" s="2">
        <v>0.38888888888888801</v>
      </c>
      <c r="K49" s="2">
        <v>0.36842105263157798</v>
      </c>
      <c r="L49" s="2">
        <v>0.41176470588235198</v>
      </c>
      <c r="M49">
        <v>0.10084033613445301</v>
      </c>
      <c r="N49">
        <v>5.5727554179566499E-2</v>
      </c>
      <c r="O49">
        <v>0.52941176470588203</v>
      </c>
      <c r="P49">
        <v>0.75</v>
      </c>
      <c r="Q49">
        <v>0.95454545499999999</v>
      </c>
      <c r="R49">
        <v>0.61764705900000005</v>
      </c>
      <c r="S49" s="2">
        <v>0</v>
      </c>
      <c r="T49" s="2">
        <v>0</v>
      </c>
      <c r="U49" s="2">
        <v>0</v>
      </c>
      <c r="V49" s="2">
        <v>2.3970037453183501E-2</v>
      </c>
      <c r="W49" s="2">
        <v>1.2298232129131399E-2</v>
      </c>
      <c r="X49" s="2">
        <v>0.47058823529411697</v>
      </c>
    </row>
    <row r="50" spans="1:24" x14ac:dyDescent="0.3">
      <c r="A50" s="1" t="s">
        <v>42</v>
      </c>
      <c r="B50">
        <v>167</v>
      </c>
      <c r="C50" s="25">
        <f t="shared" si="0"/>
        <v>1.5724602883157726E-3</v>
      </c>
      <c r="D50" s="2">
        <v>0.36363636363636298</v>
      </c>
      <c r="E50" s="2">
        <v>0.8</v>
      </c>
      <c r="F50" s="2">
        <v>0.23529411764705799</v>
      </c>
      <c r="G50">
        <v>0.22680412371134001</v>
      </c>
      <c r="H50">
        <v>0.17460317460317401</v>
      </c>
      <c r="I50">
        <v>0.32352941176470501</v>
      </c>
      <c r="J50" s="2">
        <v>0.33333333333333298</v>
      </c>
      <c r="K50" s="2">
        <v>0.31578947368421001</v>
      </c>
      <c r="L50" s="2">
        <v>0.35294117647058798</v>
      </c>
      <c r="M50">
        <v>0.10606060606060599</v>
      </c>
      <c r="N50">
        <v>6.08695652173913E-2</v>
      </c>
      <c r="O50">
        <v>0.41176470588235198</v>
      </c>
      <c r="P50">
        <v>0.44</v>
      </c>
      <c r="Q50">
        <v>0.6875</v>
      </c>
      <c r="R50">
        <v>0.32352941200000002</v>
      </c>
      <c r="S50" s="2">
        <v>0.39215686274509798</v>
      </c>
      <c r="T50" s="2">
        <v>0.58823529411764697</v>
      </c>
      <c r="U50" s="2">
        <v>0.29411764705882298</v>
      </c>
      <c r="V50" s="2">
        <v>1.44982830980541E-2</v>
      </c>
      <c r="W50" s="2">
        <v>7.3444143795902504E-3</v>
      </c>
      <c r="X50" s="2">
        <v>0.55882352941176405</v>
      </c>
    </row>
    <row r="51" spans="1:24" x14ac:dyDescent="0.3">
      <c r="A51" s="1" t="s">
        <v>47</v>
      </c>
      <c r="B51">
        <v>167</v>
      </c>
      <c r="C51" s="25">
        <f t="shared" si="0"/>
        <v>1.5724602883157726E-3</v>
      </c>
      <c r="D51" s="2">
        <v>0.57692307692307698</v>
      </c>
      <c r="E51" s="2">
        <v>0.83333333333333304</v>
      </c>
      <c r="F51" s="2">
        <v>0.441176470588235</v>
      </c>
      <c r="G51">
        <v>0.178010471204188</v>
      </c>
      <c r="H51">
        <v>0.10828025477707</v>
      </c>
      <c r="I51">
        <v>0.5</v>
      </c>
      <c r="J51" s="2">
        <v>0.59701492537313405</v>
      </c>
      <c r="K51" s="2">
        <v>0.60606060606060597</v>
      </c>
      <c r="L51" s="2">
        <v>0.58823529411764697</v>
      </c>
      <c r="M51">
        <v>0.18446601941747501</v>
      </c>
      <c r="N51">
        <v>0.11046511627906901</v>
      </c>
      <c r="O51">
        <v>0.55882352941176405</v>
      </c>
      <c r="P51">
        <v>0.71428571399999996</v>
      </c>
      <c r="Q51">
        <v>0.69444444400000005</v>
      </c>
      <c r="R51">
        <v>0.735294118</v>
      </c>
      <c r="S51" s="2">
        <v>0</v>
      </c>
      <c r="T51" s="2">
        <v>0</v>
      </c>
      <c r="U51" s="2">
        <v>0</v>
      </c>
      <c r="V51" s="2">
        <v>2.45125348189415E-2</v>
      </c>
      <c r="W51" s="2">
        <v>1.24929017603634E-2</v>
      </c>
      <c r="X51" s="2">
        <v>0.64705882352941102</v>
      </c>
    </row>
    <row r="52" spans="1:24" x14ac:dyDescent="0.3">
      <c r="A52" s="1" t="s">
        <v>102</v>
      </c>
      <c r="B52">
        <v>167</v>
      </c>
      <c r="C52" s="25">
        <f t="shared" si="0"/>
        <v>1.5724602883157726E-3</v>
      </c>
      <c r="D52" s="2">
        <v>0.34782608695652101</v>
      </c>
      <c r="E52" s="2">
        <v>0.66666666666666596</v>
      </c>
      <c r="F52" s="2">
        <v>0.23529411764705799</v>
      </c>
      <c r="G52">
        <v>0.25</v>
      </c>
      <c r="H52">
        <v>0.19354838709677399</v>
      </c>
      <c r="I52">
        <v>0.35294117647058798</v>
      </c>
      <c r="J52" s="2">
        <v>0.50746268656716398</v>
      </c>
      <c r="K52" s="2">
        <v>0.51515151515151503</v>
      </c>
      <c r="L52" s="2">
        <v>0.5</v>
      </c>
      <c r="M52">
        <v>0.115523465703971</v>
      </c>
      <c r="N52">
        <v>6.5843621399176905E-2</v>
      </c>
      <c r="O52">
        <v>0.47058823529411697</v>
      </c>
      <c r="P52">
        <v>0.53968254000000004</v>
      </c>
      <c r="Q52">
        <v>0.58620689699999995</v>
      </c>
      <c r="R52">
        <v>0.5</v>
      </c>
      <c r="S52" s="2">
        <v>0</v>
      </c>
      <c r="T52" s="2">
        <v>0</v>
      </c>
      <c r="U52" s="2">
        <v>0</v>
      </c>
      <c r="V52" s="2">
        <v>1.8309859154929501E-2</v>
      </c>
      <c r="W52" s="2">
        <v>9.2658588738417594E-3</v>
      </c>
      <c r="X52" s="2">
        <v>0.76470588235294101</v>
      </c>
    </row>
    <row r="53" spans="1:24" x14ac:dyDescent="0.3">
      <c r="A53" s="1" t="s">
        <v>87</v>
      </c>
      <c r="B53">
        <v>162</v>
      </c>
      <c r="C53" s="25">
        <f t="shared" si="0"/>
        <v>1.5253806389650009E-3</v>
      </c>
      <c r="D53" s="2">
        <v>0.83018867924528295</v>
      </c>
      <c r="E53" s="2">
        <v>1</v>
      </c>
      <c r="F53" s="2">
        <v>0.70967741935483797</v>
      </c>
      <c r="G53">
        <v>0.47422680412371099</v>
      </c>
      <c r="H53">
        <v>0.34848484848484801</v>
      </c>
      <c r="I53">
        <v>0.74193548387096697</v>
      </c>
      <c r="J53" s="2">
        <v>0.76923076923076905</v>
      </c>
      <c r="K53" s="2">
        <v>0.73529411764705799</v>
      </c>
      <c r="L53" s="2">
        <v>0.80645161290322498</v>
      </c>
      <c r="M53">
        <v>0.41269841269841201</v>
      </c>
      <c r="N53">
        <v>0.27368421052631497</v>
      </c>
      <c r="O53">
        <v>0.83870967741935398</v>
      </c>
      <c r="P53">
        <v>0.91525423699999997</v>
      </c>
      <c r="Q53">
        <v>0.96428571399999996</v>
      </c>
      <c r="R53">
        <v>0.87096774200000004</v>
      </c>
      <c r="S53" s="2">
        <v>0</v>
      </c>
      <c r="T53" s="2">
        <v>0</v>
      </c>
      <c r="U53" s="2">
        <v>0</v>
      </c>
      <c r="V53" s="2">
        <v>0.209523809523809</v>
      </c>
      <c r="W53" s="2">
        <v>0.12290502793296</v>
      </c>
      <c r="X53" s="2">
        <v>0.70967741935483797</v>
      </c>
    </row>
    <row r="54" spans="1:24" x14ac:dyDescent="0.3">
      <c r="A54" s="1" t="s">
        <v>57</v>
      </c>
      <c r="B54">
        <v>148</v>
      </c>
      <c r="C54" s="25">
        <f t="shared" si="0"/>
        <v>1.3935576207828404E-3</v>
      </c>
      <c r="D54" s="2">
        <v>0.57142857142857095</v>
      </c>
      <c r="E54" s="2">
        <v>1</v>
      </c>
      <c r="F54" s="2">
        <v>0.4</v>
      </c>
      <c r="G54">
        <v>0.43636363636363601</v>
      </c>
      <c r="H54">
        <v>0.48</v>
      </c>
      <c r="I54">
        <v>0.4</v>
      </c>
      <c r="J54" s="2">
        <v>0.63157894736842102</v>
      </c>
      <c r="K54" s="2">
        <v>0.66666666666666596</v>
      </c>
      <c r="L54" s="2">
        <v>0.6</v>
      </c>
      <c r="M54">
        <v>0.42857142857142799</v>
      </c>
      <c r="N54">
        <v>0.375</v>
      </c>
      <c r="O54">
        <v>0.5</v>
      </c>
      <c r="P54">
        <v>0.69565217400000001</v>
      </c>
      <c r="Q54">
        <v>1</v>
      </c>
      <c r="R54">
        <v>0.53333333299999997</v>
      </c>
      <c r="S54" s="2">
        <v>2.8571428571428501E-2</v>
      </c>
      <c r="T54" s="2">
        <v>2.5000000000000001E-2</v>
      </c>
      <c r="U54" s="2">
        <v>3.3333333333333298E-2</v>
      </c>
      <c r="V54" s="2">
        <v>0.16236162361623599</v>
      </c>
      <c r="W54" s="2">
        <v>9.1286307053941904E-2</v>
      </c>
      <c r="X54" s="2">
        <v>0.73333333333333295</v>
      </c>
    </row>
    <row r="55" spans="1:24" x14ac:dyDescent="0.3">
      <c r="A55" s="1" t="s">
        <v>100</v>
      </c>
      <c r="B55">
        <v>134</v>
      </c>
      <c r="C55" s="25">
        <f t="shared" si="0"/>
        <v>1.2617346026006799E-3</v>
      </c>
      <c r="D55" s="2">
        <v>0.42424242424242398</v>
      </c>
      <c r="E55" s="2">
        <v>1</v>
      </c>
      <c r="F55" s="2">
        <v>0.269230769230769</v>
      </c>
      <c r="G55">
        <v>3.6446469248291501E-2</v>
      </c>
      <c r="H55">
        <v>1.9370460048426099E-2</v>
      </c>
      <c r="I55">
        <v>0.30769230769230699</v>
      </c>
      <c r="J55" s="2">
        <v>0.42307692307692302</v>
      </c>
      <c r="K55" s="2">
        <v>0.42307692307692302</v>
      </c>
      <c r="L55" s="2">
        <v>0.42307692307692302</v>
      </c>
      <c r="M55">
        <v>4.0089086859688199E-2</v>
      </c>
      <c r="N55">
        <v>2.1276595744680799E-2</v>
      </c>
      <c r="O55">
        <v>0.34615384615384598</v>
      </c>
      <c r="P55">
        <v>0.47826087</v>
      </c>
      <c r="Q55">
        <v>0.55000000000000004</v>
      </c>
      <c r="R55">
        <v>0.42307692299999999</v>
      </c>
      <c r="S55" s="2">
        <v>0.46511627906976699</v>
      </c>
      <c r="T55" s="2">
        <v>0.58823529411764697</v>
      </c>
      <c r="U55" s="2">
        <v>0.38461538461538403</v>
      </c>
      <c r="V55" s="2">
        <v>1.2356575463371501E-2</v>
      </c>
      <c r="W55" s="2">
        <v>6.2500000000000003E-3</v>
      </c>
      <c r="X55" s="2">
        <v>0.53846153846153799</v>
      </c>
    </row>
    <row r="56" spans="1:24" x14ac:dyDescent="0.3">
      <c r="A56" s="1" t="s">
        <v>131</v>
      </c>
      <c r="B56">
        <v>134</v>
      </c>
      <c r="C56" s="25">
        <f t="shared" si="0"/>
        <v>1.2617346026006799E-3</v>
      </c>
      <c r="D56" s="2">
        <v>0.39999999999999902</v>
      </c>
      <c r="E56" s="2">
        <v>0.77777777777777701</v>
      </c>
      <c r="F56" s="2">
        <v>0.269230769230769</v>
      </c>
      <c r="G56">
        <v>4.8076923076923003E-2</v>
      </c>
      <c r="H56">
        <v>2.5641025641025599E-2</v>
      </c>
      <c r="I56">
        <v>0.38461538461538403</v>
      </c>
      <c r="J56" s="2">
        <v>0.48979591836734598</v>
      </c>
      <c r="K56" s="2">
        <v>0.52173913043478204</v>
      </c>
      <c r="L56" s="2">
        <v>0.46153846153846101</v>
      </c>
      <c r="M56">
        <v>7.09219858156028E-2</v>
      </c>
      <c r="N56">
        <v>3.7783375314861402E-2</v>
      </c>
      <c r="O56">
        <v>0.57692307692307598</v>
      </c>
      <c r="P56">
        <v>0.66666666699999999</v>
      </c>
      <c r="Q56">
        <v>0.68</v>
      </c>
      <c r="R56">
        <v>0.65384615400000001</v>
      </c>
      <c r="S56" s="2">
        <v>0.52631578947368396</v>
      </c>
      <c r="T56" s="2">
        <v>0.83333333333333304</v>
      </c>
      <c r="U56" s="2">
        <v>0.38461538461538403</v>
      </c>
      <c r="V56" s="2">
        <v>1.45797598627787E-2</v>
      </c>
      <c r="W56" s="2">
        <v>7.3720728534258399E-3</v>
      </c>
      <c r="X56" s="2">
        <v>0.65384615384615297</v>
      </c>
    </row>
    <row r="57" spans="1:24" x14ac:dyDescent="0.3">
      <c r="A57" s="1" t="s">
        <v>58</v>
      </c>
      <c r="B57">
        <v>94</v>
      </c>
      <c r="C57" s="25">
        <f t="shared" si="0"/>
        <v>8.8509740779450677E-4</v>
      </c>
      <c r="D57" s="2">
        <v>0.476190476190476</v>
      </c>
      <c r="E57" s="2">
        <v>1</v>
      </c>
      <c r="F57" s="2">
        <v>0.3125</v>
      </c>
      <c r="G57">
        <v>9.6774193548386997E-2</v>
      </c>
      <c r="H57">
        <v>6.5217391304347797E-2</v>
      </c>
      <c r="I57">
        <v>0.1875</v>
      </c>
      <c r="J57" s="2">
        <v>0.31578947368421001</v>
      </c>
      <c r="K57" s="2">
        <v>0.27272727272727199</v>
      </c>
      <c r="L57" s="2">
        <v>0.375</v>
      </c>
      <c r="M57">
        <v>0.115942028985507</v>
      </c>
      <c r="N57">
        <v>7.5471698113207503E-2</v>
      </c>
      <c r="O57">
        <v>0.25</v>
      </c>
      <c r="P57">
        <v>0.48</v>
      </c>
      <c r="Q57">
        <v>0.66666666699999999</v>
      </c>
      <c r="R57">
        <v>0.375</v>
      </c>
      <c r="S57" s="2">
        <v>0</v>
      </c>
      <c r="T57" s="2">
        <v>0</v>
      </c>
      <c r="U57" s="2">
        <v>0</v>
      </c>
      <c r="V57" s="2">
        <v>1.1450381679389301E-2</v>
      </c>
      <c r="W57" s="2">
        <v>5.8139534883720903E-3</v>
      </c>
      <c r="X57" s="2">
        <v>0.375</v>
      </c>
    </row>
    <row r="58" spans="1:24" x14ac:dyDescent="0.3">
      <c r="A58" s="1" t="s">
        <v>93</v>
      </c>
      <c r="B58">
        <v>94</v>
      </c>
      <c r="C58" s="25">
        <f t="shared" si="0"/>
        <v>8.8509740779450677E-4</v>
      </c>
      <c r="D58" s="2">
        <v>0.76923076923076905</v>
      </c>
      <c r="E58" s="2">
        <v>1</v>
      </c>
      <c r="F58" s="2">
        <v>0.625</v>
      </c>
      <c r="G58">
        <v>0.232558139534883</v>
      </c>
      <c r="H58">
        <v>0.14285714285714199</v>
      </c>
      <c r="I58">
        <v>0.625</v>
      </c>
      <c r="J58" s="2">
        <v>0.90322580645161199</v>
      </c>
      <c r="K58" s="2">
        <v>0.93333333333333302</v>
      </c>
      <c r="L58" s="2">
        <v>0.875</v>
      </c>
      <c r="M58">
        <v>0.24444444444444399</v>
      </c>
      <c r="N58">
        <v>0.14864864864864799</v>
      </c>
      <c r="O58">
        <v>0.6875</v>
      </c>
      <c r="P58">
        <v>0.82758620699999996</v>
      </c>
      <c r="Q58">
        <v>0.92307692299999999</v>
      </c>
      <c r="R58">
        <v>0.75</v>
      </c>
      <c r="S58" s="2">
        <v>0.81481481481481399</v>
      </c>
      <c r="T58" s="2">
        <v>1</v>
      </c>
      <c r="U58" s="2">
        <v>0.6875</v>
      </c>
      <c r="V58" s="2">
        <v>0.188034188034188</v>
      </c>
      <c r="W58" s="2">
        <v>0.10891089108910799</v>
      </c>
      <c r="X58" s="2">
        <v>0.6875</v>
      </c>
    </row>
    <row r="59" spans="1:24" x14ac:dyDescent="0.3">
      <c r="A59" s="1" t="s">
        <v>109</v>
      </c>
      <c r="B59">
        <v>94</v>
      </c>
      <c r="C59" s="25">
        <f t="shared" si="0"/>
        <v>8.8509740779450677E-4</v>
      </c>
      <c r="D59" s="2">
        <v>0.93333333333333302</v>
      </c>
      <c r="E59" s="2">
        <v>1</v>
      </c>
      <c r="F59" s="2">
        <v>0.875</v>
      </c>
      <c r="G59">
        <v>0.62222222222222201</v>
      </c>
      <c r="H59">
        <v>0.48275862068965503</v>
      </c>
      <c r="I59">
        <v>0.875</v>
      </c>
      <c r="J59" s="2">
        <v>0.79999999999999905</v>
      </c>
      <c r="K59" s="2">
        <v>0.73684210526315697</v>
      </c>
      <c r="L59" s="2">
        <v>0.875</v>
      </c>
      <c r="M59">
        <v>0.57142857142857095</v>
      </c>
      <c r="N59">
        <v>0.42424242424242398</v>
      </c>
      <c r="O59">
        <v>0.875</v>
      </c>
      <c r="P59">
        <v>0.93333333299999999</v>
      </c>
      <c r="Q59">
        <v>1</v>
      </c>
      <c r="R59">
        <v>0.875</v>
      </c>
      <c r="S59" s="2">
        <v>3.5087719298245598E-2</v>
      </c>
      <c r="T59" s="2">
        <v>2.4390243902439001E-2</v>
      </c>
      <c r="U59" s="2">
        <v>6.25E-2</v>
      </c>
      <c r="V59" s="2">
        <v>0.57142857142857095</v>
      </c>
      <c r="W59" s="2">
        <v>0.42424242424242398</v>
      </c>
      <c r="X59" s="2">
        <v>0.875</v>
      </c>
    </row>
    <row r="60" spans="1:24" x14ac:dyDescent="0.3">
      <c r="A60" s="1" t="s">
        <v>24</v>
      </c>
      <c r="B60">
        <v>89</v>
      </c>
      <c r="C60" s="25">
        <f t="shared" si="0"/>
        <v>8.3801775844373515E-4</v>
      </c>
      <c r="D60" s="2">
        <v>0.33333333333333298</v>
      </c>
      <c r="E60" s="2">
        <v>1</v>
      </c>
      <c r="F60" s="2">
        <v>0.2</v>
      </c>
      <c r="G60">
        <v>2.2222222222222199E-2</v>
      </c>
      <c r="H60">
        <v>1.21212121212121E-2</v>
      </c>
      <c r="I60">
        <v>0.133333333333333</v>
      </c>
      <c r="J60" s="2">
        <v>0.16666666666666599</v>
      </c>
      <c r="K60" s="2">
        <v>0.14285714285714199</v>
      </c>
      <c r="L60" s="2">
        <v>0.2</v>
      </c>
      <c r="M60">
        <v>3.1578947368420998E-2</v>
      </c>
      <c r="N60">
        <v>1.7142857142857099E-2</v>
      </c>
      <c r="O60">
        <v>0.2</v>
      </c>
      <c r="P60">
        <v>0.46153846199999998</v>
      </c>
      <c r="Q60">
        <v>0.54545454500000001</v>
      </c>
      <c r="R60">
        <v>0.4</v>
      </c>
      <c r="S60" s="2">
        <v>0</v>
      </c>
      <c r="T60" s="2">
        <v>0</v>
      </c>
      <c r="U60" s="2">
        <v>0</v>
      </c>
      <c r="V60" s="2">
        <v>2.9197080291970801E-3</v>
      </c>
      <c r="W60" s="2">
        <v>1.4678899082568801E-3</v>
      </c>
      <c r="X60" s="2">
        <v>0.266666666666666</v>
      </c>
    </row>
    <row r="61" spans="1:24" x14ac:dyDescent="0.3">
      <c r="A61" s="1" t="s">
        <v>111</v>
      </c>
      <c r="B61">
        <v>89</v>
      </c>
      <c r="C61" s="25">
        <f t="shared" si="0"/>
        <v>8.3801775844373515E-4</v>
      </c>
      <c r="D61" s="2">
        <v>0.23529411764705799</v>
      </c>
      <c r="E61" s="2">
        <v>1</v>
      </c>
      <c r="F61" s="2">
        <v>0.133333333333333</v>
      </c>
      <c r="G61">
        <v>3.3333333333333298E-2</v>
      </c>
      <c r="H61">
        <v>2.2222222222222199E-2</v>
      </c>
      <c r="I61">
        <v>6.6666666666666596E-2</v>
      </c>
      <c r="J61" s="2">
        <v>0.28571428571428498</v>
      </c>
      <c r="K61" s="2">
        <v>0.30769230769230699</v>
      </c>
      <c r="L61" s="2">
        <v>0.266666666666666</v>
      </c>
      <c r="M61">
        <v>0.15384615384615299</v>
      </c>
      <c r="N61">
        <v>0.1</v>
      </c>
      <c r="O61">
        <v>0.33333333333333298</v>
      </c>
      <c r="P61">
        <v>0.56000000000000005</v>
      </c>
      <c r="Q61">
        <v>0.7</v>
      </c>
      <c r="R61">
        <v>0.46666666699999998</v>
      </c>
      <c r="S61" s="2">
        <v>0</v>
      </c>
      <c r="T61" s="2">
        <v>0</v>
      </c>
      <c r="U61" s="2">
        <v>0</v>
      </c>
      <c r="V61" s="2">
        <v>1.0248901903367399E-2</v>
      </c>
      <c r="W61" s="2">
        <v>5.1813471502590597E-3</v>
      </c>
      <c r="X61" s="2">
        <v>0.46666666666666601</v>
      </c>
    </row>
    <row r="62" spans="1:24" x14ac:dyDescent="0.3">
      <c r="A62" s="1" t="s">
        <v>73</v>
      </c>
      <c r="B62">
        <v>86</v>
      </c>
      <c r="C62" s="25">
        <f t="shared" si="0"/>
        <v>8.0976996883327208E-4</v>
      </c>
      <c r="D62" s="2">
        <v>0.42105263157894701</v>
      </c>
      <c r="E62" s="2">
        <v>1</v>
      </c>
      <c r="F62" s="2">
        <v>0.266666666666666</v>
      </c>
      <c r="G62">
        <v>2.0491803278688499E-2</v>
      </c>
      <c r="H62">
        <v>1.0570824524312799E-2</v>
      </c>
      <c r="I62">
        <v>0.33333333333333298</v>
      </c>
      <c r="J62" s="2">
        <v>0.31578947368421001</v>
      </c>
      <c r="K62" s="2">
        <v>0.26086956521739102</v>
      </c>
      <c r="L62" s="2">
        <v>0.4</v>
      </c>
      <c r="M62">
        <v>2.8225806451612899E-2</v>
      </c>
      <c r="N62">
        <v>1.45530145530145E-2</v>
      </c>
      <c r="O62">
        <v>0.46666666666666601</v>
      </c>
      <c r="P62">
        <v>0.33333333300000001</v>
      </c>
      <c r="Q62">
        <v>0.25925925900000002</v>
      </c>
      <c r="R62">
        <v>0.46666666699999998</v>
      </c>
      <c r="S62" s="2">
        <v>0.41666666666666602</v>
      </c>
      <c r="T62" s="2">
        <v>0.55555555555555503</v>
      </c>
      <c r="U62" s="2">
        <v>0.33333333333333298</v>
      </c>
      <c r="V62" s="2">
        <v>6.13496932515337E-3</v>
      </c>
      <c r="W62" s="2">
        <v>3.0832476875642298E-3</v>
      </c>
      <c r="X62" s="2">
        <v>0.6</v>
      </c>
    </row>
    <row r="63" spans="1:24" x14ac:dyDescent="0.3">
      <c r="A63" s="1" t="s">
        <v>23</v>
      </c>
      <c r="B63">
        <v>85</v>
      </c>
      <c r="C63" s="25">
        <f t="shared" si="0"/>
        <v>8.0035403896311775E-4</v>
      </c>
      <c r="D63" s="2">
        <v>0.5</v>
      </c>
      <c r="E63" s="2">
        <v>1</v>
      </c>
      <c r="F63" s="2">
        <v>0.33333333333333298</v>
      </c>
      <c r="G63">
        <v>3.4188034188034101E-2</v>
      </c>
      <c r="H63">
        <v>1.7857142857142801E-2</v>
      </c>
      <c r="I63">
        <v>0.4</v>
      </c>
      <c r="J63" s="2">
        <v>0.38709677419354799</v>
      </c>
      <c r="K63" s="2">
        <v>0.375</v>
      </c>
      <c r="L63" s="2">
        <v>0.4</v>
      </c>
      <c r="M63">
        <v>3.9548022598869997E-2</v>
      </c>
      <c r="N63">
        <v>2.0648967551622401E-2</v>
      </c>
      <c r="O63">
        <v>0.46666666666666601</v>
      </c>
      <c r="P63">
        <v>0.571428571</v>
      </c>
      <c r="Q63">
        <v>1</v>
      </c>
      <c r="R63">
        <v>0.4</v>
      </c>
      <c r="S63" s="2">
        <v>0.48</v>
      </c>
      <c r="T63" s="2">
        <v>0.6</v>
      </c>
      <c r="U63" s="2">
        <v>0.4</v>
      </c>
      <c r="V63" s="2">
        <v>1.50375939849624E-2</v>
      </c>
      <c r="W63" s="2">
        <v>7.6419213973799097E-3</v>
      </c>
      <c r="X63" s="2">
        <v>0.46666666666666601</v>
      </c>
    </row>
    <row r="64" spans="1:24" x14ac:dyDescent="0.3">
      <c r="A64" s="1" t="s">
        <v>89</v>
      </c>
      <c r="B64">
        <v>76</v>
      </c>
      <c r="C64" s="25">
        <f t="shared" si="0"/>
        <v>7.1561067013172885E-4</v>
      </c>
      <c r="D64" s="2">
        <v>0.4</v>
      </c>
      <c r="E64" s="2">
        <v>1</v>
      </c>
      <c r="F64" s="2">
        <v>0.25</v>
      </c>
      <c r="G64">
        <v>9.8360655737704902E-2</v>
      </c>
      <c r="H64">
        <v>6.1224489795918297E-2</v>
      </c>
      <c r="I64">
        <v>0.25</v>
      </c>
      <c r="J64" s="2">
        <v>0.296296296296296</v>
      </c>
      <c r="K64" s="2">
        <v>0.266666666666666</v>
      </c>
      <c r="L64" s="2">
        <v>0.33333333333333298</v>
      </c>
      <c r="M64">
        <v>0.10958904109589</v>
      </c>
      <c r="N64">
        <v>6.5573770491803199E-2</v>
      </c>
      <c r="O64">
        <v>0.33333333333333298</v>
      </c>
      <c r="P64">
        <v>0.44444444399999999</v>
      </c>
      <c r="Q64">
        <v>0.66666666699999999</v>
      </c>
      <c r="R64">
        <v>0.33333333300000001</v>
      </c>
      <c r="S64" s="2">
        <v>0</v>
      </c>
      <c r="T64" s="2">
        <v>0</v>
      </c>
      <c r="U64" s="2">
        <v>0</v>
      </c>
      <c r="V64" s="2">
        <v>1.2102874432677701E-2</v>
      </c>
      <c r="W64" s="2">
        <v>6.1633281972264999E-3</v>
      </c>
      <c r="X64" s="2">
        <v>0.33333333333333298</v>
      </c>
    </row>
    <row r="65" spans="1:24" x14ac:dyDescent="0.3">
      <c r="A65" s="1" t="s">
        <v>34</v>
      </c>
      <c r="B65">
        <v>75</v>
      </c>
      <c r="C65" s="25">
        <f t="shared" si="0"/>
        <v>7.0619474026157453E-4</v>
      </c>
      <c r="D65" s="2">
        <v>0.4</v>
      </c>
      <c r="E65" s="2">
        <v>1</v>
      </c>
      <c r="F65" s="2">
        <v>0.25</v>
      </c>
      <c r="G65">
        <v>7.4074074074074001E-2</v>
      </c>
      <c r="H65">
        <v>4.7619047619047603E-2</v>
      </c>
      <c r="I65">
        <v>0.16666666666666599</v>
      </c>
      <c r="J65" s="2">
        <v>0.32</v>
      </c>
      <c r="K65" s="2">
        <v>0.30769230769230699</v>
      </c>
      <c r="L65" s="2">
        <v>0.33333333333333298</v>
      </c>
      <c r="M65">
        <v>0.125</v>
      </c>
      <c r="N65">
        <v>7.69230769230769E-2</v>
      </c>
      <c r="O65">
        <v>0.33333333333333298</v>
      </c>
      <c r="P65">
        <v>0.66666666699999999</v>
      </c>
      <c r="Q65">
        <v>0.66666666699999999</v>
      </c>
      <c r="R65">
        <v>0.66666666699999999</v>
      </c>
      <c r="S65" s="2">
        <v>0</v>
      </c>
      <c r="T65" s="2">
        <v>0</v>
      </c>
      <c r="U65" s="2">
        <v>0</v>
      </c>
      <c r="V65" s="2">
        <v>0.112359550561797</v>
      </c>
      <c r="W65" s="2">
        <v>6.4935064935064901E-2</v>
      </c>
      <c r="X65" s="2">
        <v>0.41666666666666602</v>
      </c>
    </row>
    <row r="66" spans="1:24" x14ac:dyDescent="0.3">
      <c r="A66" s="1" t="s">
        <v>37</v>
      </c>
      <c r="B66">
        <v>75</v>
      </c>
      <c r="C66" s="25">
        <f t="shared" si="0"/>
        <v>7.0619474026157453E-4</v>
      </c>
      <c r="D66" s="2">
        <v>0.58823529411764697</v>
      </c>
      <c r="E66" s="2">
        <v>1</v>
      </c>
      <c r="F66" s="2">
        <v>0.41666666666666602</v>
      </c>
      <c r="G66">
        <v>0.3</v>
      </c>
      <c r="H66">
        <v>0.1875</v>
      </c>
      <c r="I66">
        <v>0.75</v>
      </c>
      <c r="J66" s="2">
        <v>0.53333333333333299</v>
      </c>
      <c r="K66" s="2">
        <v>0.44444444444444398</v>
      </c>
      <c r="L66" s="2">
        <v>0.66666666666666596</v>
      </c>
      <c r="M66">
        <v>0.28571428571428498</v>
      </c>
      <c r="N66">
        <v>0.17647058823529399</v>
      </c>
      <c r="O66">
        <v>0.75</v>
      </c>
      <c r="P66">
        <v>0.95652173900000004</v>
      </c>
      <c r="Q66">
        <v>1</v>
      </c>
      <c r="R66">
        <v>0.91666666699999999</v>
      </c>
      <c r="S66" s="2">
        <v>0</v>
      </c>
      <c r="T66" s="2">
        <v>0</v>
      </c>
      <c r="U66" s="2">
        <v>0</v>
      </c>
      <c r="V66" s="2">
        <v>0.23684210526315699</v>
      </c>
      <c r="W66" s="2">
        <v>0.140625</v>
      </c>
      <c r="X66" s="2">
        <v>0.75</v>
      </c>
    </row>
    <row r="67" spans="1:24" x14ac:dyDescent="0.3">
      <c r="A67" s="1" t="s">
        <v>48</v>
      </c>
      <c r="B67">
        <v>75</v>
      </c>
      <c r="C67" s="25">
        <f t="shared" ref="C67:C119" si="1">B67/106203</f>
        <v>7.0619474026157453E-4</v>
      </c>
      <c r="D67" s="2">
        <v>0.58823529411764697</v>
      </c>
      <c r="E67" s="2">
        <v>1</v>
      </c>
      <c r="F67" s="2">
        <v>0.41666666666666602</v>
      </c>
      <c r="G67">
        <v>0.66666666666666596</v>
      </c>
      <c r="H67">
        <v>1</v>
      </c>
      <c r="I67">
        <v>0.5</v>
      </c>
      <c r="J67" s="2">
        <v>0.55999999999999905</v>
      </c>
      <c r="K67" s="2">
        <v>0.53846153846153799</v>
      </c>
      <c r="L67" s="2">
        <v>0.58333333333333304</v>
      </c>
      <c r="M67">
        <v>0.66666666666666596</v>
      </c>
      <c r="N67">
        <v>0.66666666666666596</v>
      </c>
      <c r="O67">
        <v>0.66666666666666596</v>
      </c>
      <c r="P67">
        <v>0.8</v>
      </c>
      <c r="Q67">
        <v>1</v>
      </c>
      <c r="R67">
        <v>0.66666666699999999</v>
      </c>
      <c r="S67" s="2">
        <v>3.7735849056603703E-2</v>
      </c>
      <c r="T67" s="2">
        <v>2.4390243902439001E-2</v>
      </c>
      <c r="U67" s="2">
        <v>8.3333333333333301E-2</v>
      </c>
      <c r="V67" s="2">
        <v>0.44444444444444398</v>
      </c>
      <c r="W67" s="2">
        <v>0.4</v>
      </c>
      <c r="X67" s="2">
        <v>0.5</v>
      </c>
    </row>
    <row r="68" spans="1:24" x14ac:dyDescent="0.3">
      <c r="A68" s="1" t="s">
        <v>88</v>
      </c>
      <c r="B68">
        <v>74</v>
      </c>
      <c r="C68" s="25">
        <f t="shared" si="1"/>
        <v>6.967788103914202E-4</v>
      </c>
      <c r="D68" s="2">
        <v>0.58823529411764697</v>
      </c>
      <c r="E68" s="2">
        <v>1</v>
      </c>
      <c r="F68" s="2">
        <v>0.41666666666666602</v>
      </c>
      <c r="G68">
        <v>0.58823529411764697</v>
      </c>
      <c r="H68">
        <v>1</v>
      </c>
      <c r="I68">
        <v>0.41666666666666602</v>
      </c>
      <c r="J68" s="2">
        <v>0.66666666666666596</v>
      </c>
      <c r="K68" s="2">
        <v>0.77777777777777701</v>
      </c>
      <c r="L68" s="2">
        <v>0.58333333333333304</v>
      </c>
      <c r="M68">
        <v>0.6</v>
      </c>
      <c r="N68">
        <v>0.75</v>
      </c>
      <c r="O68">
        <v>0.5</v>
      </c>
      <c r="P68">
        <v>0.8</v>
      </c>
      <c r="Q68">
        <v>1</v>
      </c>
      <c r="R68">
        <v>0.66666666699999999</v>
      </c>
      <c r="S68" s="2">
        <v>3.5087719298245598E-2</v>
      </c>
      <c r="T68" s="2">
        <v>2.2222222222222199E-2</v>
      </c>
      <c r="U68" s="2">
        <v>8.3333333333333301E-2</v>
      </c>
      <c r="V68" s="2">
        <v>0.64</v>
      </c>
      <c r="W68" s="2">
        <v>0.61538461538461497</v>
      </c>
      <c r="X68" s="2">
        <v>0.66666666666666596</v>
      </c>
    </row>
    <row r="69" spans="1:24" x14ac:dyDescent="0.3">
      <c r="A69" s="1" t="s">
        <v>59</v>
      </c>
      <c r="B69">
        <v>58</v>
      </c>
      <c r="C69" s="25">
        <f t="shared" si="1"/>
        <v>5.4612393246895093E-4</v>
      </c>
      <c r="D69" s="2">
        <v>0.46153846153846101</v>
      </c>
      <c r="E69" s="2">
        <v>1</v>
      </c>
      <c r="F69" s="2">
        <v>0.3</v>
      </c>
      <c r="G69">
        <v>7.1428571428571397E-2</v>
      </c>
      <c r="H69">
        <v>4.3478260869565202E-2</v>
      </c>
      <c r="I69">
        <v>0.2</v>
      </c>
      <c r="J69" s="2">
        <v>0.33333333333333298</v>
      </c>
      <c r="K69" s="2">
        <v>0.375</v>
      </c>
      <c r="L69" s="2">
        <v>0.3</v>
      </c>
      <c r="M69">
        <v>9.5238095238095205E-2</v>
      </c>
      <c r="N69">
        <v>5.6603773584905599E-2</v>
      </c>
      <c r="O69">
        <v>0.3</v>
      </c>
      <c r="P69">
        <v>0.375</v>
      </c>
      <c r="Q69">
        <v>0.5</v>
      </c>
      <c r="R69">
        <v>0.3</v>
      </c>
      <c r="S69" s="2">
        <v>0</v>
      </c>
      <c r="T69" s="2">
        <v>0</v>
      </c>
      <c r="U69" s="2">
        <v>0</v>
      </c>
      <c r="V69" s="2">
        <v>3.6697247706422E-2</v>
      </c>
      <c r="W69" s="2">
        <v>1.9230769230769201E-2</v>
      </c>
      <c r="X69" s="2">
        <v>0.4</v>
      </c>
    </row>
    <row r="70" spans="1:24" x14ac:dyDescent="0.3">
      <c r="A70" s="1" t="s">
        <v>60</v>
      </c>
      <c r="B70">
        <v>58</v>
      </c>
      <c r="C70" s="25">
        <f t="shared" si="1"/>
        <v>5.4612393246895093E-4</v>
      </c>
      <c r="D70" s="2">
        <v>0.66666666666666596</v>
      </c>
      <c r="E70" s="2">
        <v>1</v>
      </c>
      <c r="F70" s="2">
        <v>0.5</v>
      </c>
      <c r="G70">
        <v>0.18181818181818099</v>
      </c>
      <c r="H70">
        <v>0.11111111111111099</v>
      </c>
      <c r="I70">
        <v>0.5</v>
      </c>
      <c r="J70" s="2">
        <v>0.60869565217391297</v>
      </c>
      <c r="K70" s="2">
        <v>0.53846153846153799</v>
      </c>
      <c r="L70" s="2">
        <v>0.7</v>
      </c>
      <c r="M70">
        <v>0.25806451612903197</v>
      </c>
      <c r="N70">
        <v>0.15384615384615299</v>
      </c>
      <c r="O70">
        <v>0.8</v>
      </c>
      <c r="P70">
        <v>0.76190476200000001</v>
      </c>
      <c r="Q70">
        <v>0.72727272700000001</v>
      </c>
      <c r="R70">
        <v>0.8</v>
      </c>
      <c r="S70" s="2">
        <v>0</v>
      </c>
      <c r="T70" s="2">
        <v>0</v>
      </c>
      <c r="U70" s="2">
        <v>0</v>
      </c>
      <c r="V70" s="2">
        <v>0.172839506172839</v>
      </c>
      <c r="W70" s="2">
        <v>9.85915492957746E-2</v>
      </c>
      <c r="X70" s="2">
        <v>0.7</v>
      </c>
    </row>
    <row r="71" spans="1:24" x14ac:dyDescent="0.3">
      <c r="A71" s="1" t="s">
        <v>74</v>
      </c>
      <c r="B71">
        <v>58</v>
      </c>
      <c r="C71" s="25">
        <f t="shared" si="1"/>
        <v>5.4612393246895093E-4</v>
      </c>
      <c r="D71" s="2">
        <v>0.66666666666666596</v>
      </c>
      <c r="E71" s="2">
        <v>1</v>
      </c>
      <c r="F71" s="2">
        <v>0.5</v>
      </c>
      <c r="G71">
        <v>0.14285714285714199</v>
      </c>
      <c r="H71">
        <v>8.6956521739130405E-2</v>
      </c>
      <c r="I71">
        <v>0.4</v>
      </c>
      <c r="J71" s="2">
        <v>0.57142857142857095</v>
      </c>
      <c r="K71" s="2">
        <v>0.54545454545454497</v>
      </c>
      <c r="L71" s="2">
        <v>0.6</v>
      </c>
      <c r="M71">
        <v>0.14925373134328301</v>
      </c>
      <c r="N71">
        <v>8.7719298245614002E-2</v>
      </c>
      <c r="O71">
        <v>0.5</v>
      </c>
      <c r="P71">
        <v>0.78260869600000005</v>
      </c>
      <c r="Q71">
        <v>0.69230769199999997</v>
      </c>
      <c r="R71">
        <v>0.9</v>
      </c>
      <c r="S71" s="2">
        <v>0</v>
      </c>
      <c r="T71" s="2">
        <v>0</v>
      </c>
      <c r="U71" s="2">
        <v>0</v>
      </c>
      <c r="V71" s="2">
        <v>9.1954022988505704E-2</v>
      </c>
      <c r="W71" s="2">
        <v>5.1948051948051903E-2</v>
      </c>
      <c r="X71" s="2">
        <v>0.4</v>
      </c>
    </row>
    <row r="72" spans="1:24" x14ac:dyDescent="0.3">
      <c r="A72" s="1" t="s">
        <v>116</v>
      </c>
      <c r="B72">
        <v>58</v>
      </c>
      <c r="C72" s="25">
        <f t="shared" si="1"/>
        <v>5.4612393246895093E-4</v>
      </c>
      <c r="D72" s="2">
        <v>0.749999999999999</v>
      </c>
      <c r="E72" s="2">
        <v>1</v>
      </c>
      <c r="F72" s="2">
        <v>0.6</v>
      </c>
      <c r="G72">
        <v>0.175438596491228</v>
      </c>
      <c r="H72">
        <v>0.10638297872340401</v>
      </c>
      <c r="I72">
        <v>0.5</v>
      </c>
      <c r="J72" s="2">
        <v>0.52173913043478204</v>
      </c>
      <c r="K72" s="2">
        <v>0.46153846153846101</v>
      </c>
      <c r="L72" s="2">
        <v>0.6</v>
      </c>
      <c r="M72">
        <v>0.22222222222222199</v>
      </c>
      <c r="N72">
        <v>0.13207547169811301</v>
      </c>
      <c r="O72">
        <v>0.7</v>
      </c>
      <c r="P72">
        <v>0.75</v>
      </c>
      <c r="Q72">
        <v>1</v>
      </c>
      <c r="R72">
        <v>0.6</v>
      </c>
      <c r="S72" s="2">
        <v>0</v>
      </c>
      <c r="T72" s="2">
        <v>0</v>
      </c>
      <c r="U72" s="2">
        <v>0</v>
      </c>
      <c r="V72" s="2">
        <v>0.148148148148148</v>
      </c>
      <c r="W72" s="2">
        <v>8.4507042253521097E-2</v>
      </c>
      <c r="X72" s="2">
        <v>0.6</v>
      </c>
    </row>
    <row r="73" spans="1:24" x14ac:dyDescent="0.3">
      <c r="A73" s="1" t="s">
        <v>49</v>
      </c>
      <c r="B73">
        <v>57</v>
      </c>
      <c r="C73" s="25">
        <f t="shared" si="1"/>
        <v>5.3670800259879661E-4</v>
      </c>
      <c r="D73" s="2">
        <v>0.88888888888888895</v>
      </c>
      <c r="E73" s="2">
        <v>1</v>
      </c>
      <c r="F73" s="2">
        <v>0.8</v>
      </c>
      <c r="G73">
        <v>0.18918918918918901</v>
      </c>
      <c r="H73">
        <v>0.109375</v>
      </c>
      <c r="I73">
        <v>0.7</v>
      </c>
      <c r="J73" s="2">
        <v>1</v>
      </c>
      <c r="K73" s="2">
        <v>1</v>
      </c>
      <c r="L73" s="2">
        <v>1</v>
      </c>
      <c r="M73">
        <v>0.23376623376623301</v>
      </c>
      <c r="N73">
        <v>0.134328358208955</v>
      </c>
      <c r="O73">
        <v>0.9</v>
      </c>
      <c r="P73">
        <v>1</v>
      </c>
      <c r="Q73">
        <v>1</v>
      </c>
      <c r="R73">
        <v>1</v>
      </c>
      <c r="S73" s="2">
        <v>0</v>
      </c>
      <c r="T73" s="2">
        <v>0</v>
      </c>
      <c r="U73" s="2">
        <v>0</v>
      </c>
      <c r="V73" s="2">
        <v>0.19753086419752999</v>
      </c>
      <c r="W73" s="2">
        <v>0.11267605633802801</v>
      </c>
      <c r="X73" s="2">
        <v>0.8</v>
      </c>
    </row>
    <row r="74" spans="1:24" x14ac:dyDescent="0.3">
      <c r="A74" s="1" t="s">
        <v>50</v>
      </c>
      <c r="B74">
        <v>57</v>
      </c>
      <c r="C74" s="25">
        <f t="shared" si="1"/>
        <v>5.3670800259879661E-4</v>
      </c>
      <c r="D74" s="2">
        <v>0.88888888888888895</v>
      </c>
      <c r="E74" s="2">
        <v>1</v>
      </c>
      <c r="F74" s="2">
        <v>0.8</v>
      </c>
      <c r="G74">
        <v>0.227848101265822</v>
      </c>
      <c r="H74">
        <v>0.13043478260869501</v>
      </c>
      <c r="I74">
        <v>0.9</v>
      </c>
      <c r="J74" s="2">
        <v>0.82352941176470495</v>
      </c>
      <c r="K74" s="2">
        <v>1</v>
      </c>
      <c r="L74" s="2">
        <v>0.7</v>
      </c>
      <c r="M74">
        <v>0.22500000000000001</v>
      </c>
      <c r="N74">
        <v>0.128571428571428</v>
      </c>
      <c r="O74">
        <v>0.9</v>
      </c>
      <c r="P74">
        <v>0.95238095199999995</v>
      </c>
      <c r="Q74">
        <v>0.909090909</v>
      </c>
      <c r="R74">
        <v>1</v>
      </c>
      <c r="S74" s="2">
        <v>0</v>
      </c>
      <c r="T74" s="2">
        <v>0</v>
      </c>
      <c r="U74" s="2">
        <v>0</v>
      </c>
      <c r="V74" s="2">
        <v>0.20224719101123501</v>
      </c>
      <c r="W74" s="2">
        <v>0.113924050632911</v>
      </c>
      <c r="X74" s="2">
        <v>0.9</v>
      </c>
    </row>
    <row r="75" spans="1:24" x14ac:dyDescent="0.3">
      <c r="A75" s="1" t="s">
        <v>75</v>
      </c>
      <c r="B75">
        <v>41</v>
      </c>
      <c r="C75" s="25">
        <f t="shared" si="1"/>
        <v>3.8605312467632739E-4</v>
      </c>
      <c r="D75" s="2">
        <v>0</v>
      </c>
      <c r="E75" s="2">
        <v>0</v>
      </c>
      <c r="F75" s="2">
        <v>0</v>
      </c>
      <c r="G75">
        <v>6.25E-2</v>
      </c>
      <c r="H75">
        <v>3.5087719298245598E-2</v>
      </c>
      <c r="I75">
        <v>0.28571428571428498</v>
      </c>
      <c r="J75" s="2">
        <v>0.31578947368421001</v>
      </c>
      <c r="K75" s="2">
        <v>0.25</v>
      </c>
      <c r="L75" s="2">
        <v>0.42857142857142799</v>
      </c>
      <c r="M75">
        <v>8.6956521739130405E-2</v>
      </c>
      <c r="N75">
        <v>4.8387096774193498E-2</v>
      </c>
      <c r="O75">
        <v>0.42857142857142799</v>
      </c>
      <c r="P75">
        <v>0.4</v>
      </c>
      <c r="Q75">
        <v>0.375</v>
      </c>
      <c r="R75">
        <v>0.428571429</v>
      </c>
      <c r="S75" s="2">
        <v>0</v>
      </c>
      <c r="T75" s="2">
        <v>0</v>
      </c>
      <c r="U75" s="2">
        <v>0</v>
      </c>
      <c r="V75" s="2">
        <v>3.4782608695652098E-2</v>
      </c>
      <c r="W75" s="2">
        <v>1.85185185185185E-2</v>
      </c>
      <c r="X75" s="2">
        <v>0.28571428571428498</v>
      </c>
    </row>
    <row r="76" spans="1:24" x14ac:dyDescent="0.3">
      <c r="A76" s="1" t="s">
        <v>25</v>
      </c>
      <c r="B76">
        <v>40</v>
      </c>
      <c r="C76" s="25">
        <f t="shared" si="1"/>
        <v>3.7663719480617307E-4</v>
      </c>
      <c r="D76" s="2">
        <v>0.44444444444444398</v>
      </c>
      <c r="E76" s="2">
        <v>1</v>
      </c>
      <c r="F76" s="2">
        <v>0.28571428571428498</v>
      </c>
      <c r="G76">
        <v>7.8431372549019607E-2</v>
      </c>
      <c r="H76">
        <v>4.54545454545454E-2</v>
      </c>
      <c r="I76">
        <v>0.28571428571428498</v>
      </c>
      <c r="J76" s="2">
        <v>0.5</v>
      </c>
      <c r="K76" s="2">
        <v>0.44444444444444398</v>
      </c>
      <c r="L76" s="2">
        <v>0.57142857142857095</v>
      </c>
      <c r="M76">
        <v>0.107142857142857</v>
      </c>
      <c r="N76">
        <v>6.1224489795918297E-2</v>
      </c>
      <c r="O76">
        <v>0.42857142857142799</v>
      </c>
      <c r="P76">
        <v>0.571428571</v>
      </c>
      <c r="Q76">
        <v>0.571428571</v>
      </c>
      <c r="R76">
        <v>0.571428571</v>
      </c>
      <c r="S76" s="2">
        <v>0</v>
      </c>
      <c r="T76" s="2">
        <v>0</v>
      </c>
      <c r="U76" s="2">
        <v>0</v>
      </c>
      <c r="V76" s="2">
        <v>0.115942028985507</v>
      </c>
      <c r="W76" s="2">
        <v>6.4516129032257993E-2</v>
      </c>
      <c r="X76" s="2">
        <v>0.57142857142857095</v>
      </c>
    </row>
    <row r="77" spans="1:24" x14ac:dyDescent="0.3">
      <c r="A77" s="1" t="s">
        <v>53</v>
      </c>
      <c r="B77">
        <v>40</v>
      </c>
      <c r="C77" s="25">
        <f t="shared" si="1"/>
        <v>3.7663719480617307E-4</v>
      </c>
      <c r="D77" s="2">
        <v>0.44444444444444398</v>
      </c>
      <c r="E77" s="2">
        <v>1</v>
      </c>
      <c r="F77" s="2">
        <v>0.28571428571428498</v>
      </c>
      <c r="G77">
        <v>0.20588235294117599</v>
      </c>
      <c r="H77">
        <v>0.114754098360655</v>
      </c>
      <c r="I77">
        <v>1</v>
      </c>
      <c r="J77" s="2">
        <v>0.70588235294117596</v>
      </c>
      <c r="K77" s="2">
        <v>0.6</v>
      </c>
      <c r="L77" s="2">
        <v>0.85714285714285698</v>
      </c>
      <c r="M77">
        <v>0.17391304347826</v>
      </c>
      <c r="N77">
        <v>9.6774193548387094E-2</v>
      </c>
      <c r="O77">
        <v>0.85714285714285698</v>
      </c>
      <c r="P77">
        <v>0.8</v>
      </c>
      <c r="Q77">
        <v>0.75</v>
      </c>
      <c r="R77">
        <v>0.85714285700000004</v>
      </c>
      <c r="S77" s="2">
        <v>0</v>
      </c>
      <c r="T77" s="2">
        <v>0</v>
      </c>
      <c r="U77" s="2">
        <v>0</v>
      </c>
      <c r="V77" s="2">
        <v>0.129870129870129</v>
      </c>
      <c r="W77" s="2">
        <v>7.1428571428571397E-2</v>
      </c>
      <c r="X77" s="2">
        <v>0.71428571428571397</v>
      </c>
    </row>
    <row r="78" spans="1:24" x14ac:dyDescent="0.3">
      <c r="A78" s="1" t="s">
        <v>54</v>
      </c>
      <c r="B78">
        <v>40</v>
      </c>
      <c r="C78" s="25">
        <f t="shared" si="1"/>
        <v>3.7663719480617307E-4</v>
      </c>
      <c r="D78" s="2">
        <v>0.83333333333333304</v>
      </c>
      <c r="E78" s="2">
        <v>1</v>
      </c>
      <c r="F78" s="2">
        <v>0.71428571428571397</v>
      </c>
      <c r="G78">
        <v>0.115384615384615</v>
      </c>
      <c r="H78">
        <v>6.6666666666666596E-2</v>
      </c>
      <c r="I78">
        <v>0.42857142857142799</v>
      </c>
      <c r="J78" s="2">
        <v>0.57142857142857095</v>
      </c>
      <c r="K78" s="2">
        <v>0.42857142857142799</v>
      </c>
      <c r="L78" s="2">
        <v>0.85714285714285698</v>
      </c>
      <c r="M78">
        <v>0.13559322033898299</v>
      </c>
      <c r="N78">
        <v>7.69230769230769E-2</v>
      </c>
      <c r="O78">
        <v>0.57142857142857095</v>
      </c>
      <c r="P78">
        <v>0.76923076899999998</v>
      </c>
      <c r="Q78">
        <v>0.83333333300000001</v>
      </c>
      <c r="R78">
        <v>0.71428571399999996</v>
      </c>
      <c r="S78" s="2">
        <v>0</v>
      </c>
      <c r="T78" s="2">
        <v>0</v>
      </c>
      <c r="U78" s="2">
        <v>0</v>
      </c>
      <c r="V78" s="2">
        <v>0.17910447761194001</v>
      </c>
      <c r="W78" s="2">
        <v>0.1</v>
      </c>
      <c r="X78" s="2">
        <v>0.85714285714285698</v>
      </c>
    </row>
    <row r="79" spans="1:24" x14ac:dyDescent="0.3">
      <c r="A79" s="1" t="s">
        <v>72</v>
      </c>
      <c r="B79">
        <v>40</v>
      </c>
      <c r="C79" s="25">
        <f t="shared" si="1"/>
        <v>3.7663719480617307E-4</v>
      </c>
      <c r="D79" s="2">
        <v>0.44444444444444398</v>
      </c>
      <c r="E79" s="2">
        <v>1</v>
      </c>
      <c r="F79" s="2">
        <v>0.28571428571428498</v>
      </c>
      <c r="G79">
        <v>5.9701492537313397E-2</v>
      </c>
      <c r="H79">
        <v>3.3333333333333298E-2</v>
      </c>
      <c r="I79">
        <v>0.28571428571428498</v>
      </c>
      <c r="J79" s="2">
        <v>0.66666666666666596</v>
      </c>
      <c r="K79" s="2">
        <v>0.54545454545454497</v>
      </c>
      <c r="L79" s="2">
        <v>0.85714285714285698</v>
      </c>
      <c r="M79">
        <v>0.11267605633802801</v>
      </c>
      <c r="N79">
        <v>6.25E-2</v>
      </c>
      <c r="O79">
        <v>0.57142857142857095</v>
      </c>
      <c r="P79">
        <v>0.46153846199999998</v>
      </c>
      <c r="Q79">
        <v>0.5</v>
      </c>
      <c r="R79">
        <v>0.428571429</v>
      </c>
      <c r="S79" s="2">
        <v>0</v>
      </c>
      <c r="T79" s="2">
        <v>0</v>
      </c>
      <c r="U79" s="2">
        <v>0</v>
      </c>
      <c r="V79" s="2">
        <v>0.03</v>
      </c>
      <c r="W79" s="2">
        <v>1.55440414507772E-2</v>
      </c>
      <c r="X79" s="2">
        <v>0.42857142857142799</v>
      </c>
    </row>
    <row r="80" spans="1:24" x14ac:dyDescent="0.3">
      <c r="A80" s="1" t="s">
        <v>76</v>
      </c>
      <c r="B80">
        <v>40</v>
      </c>
      <c r="C80" s="25">
        <f t="shared" si="1"/>
        <v>3.7663719480617307E-4</v>
      </c>
      <c r="D80" s="2">
        <v>0.44444444444444398</v>
      </c>
      <c r="E80" s="2">
        <v>1</v>
      </c>
      <c r="F80" s="2">
        <v>0.28571428571428498</v>
      </c>
      <c r="G80">
        <v>8.5106382978723402E-2</v>
      </c>
      <c r="H80">
        <v>0.05</v>
      </c>
      <c r="I80">
        <v>0.28571428571428498</v>
      </c>
      <c r="J80" s="2">
        <v>0.44444444444444398</v>
      </c>
      <c r="K80" s="2">
        <v>0.36363636363636298</v>
      </c>
      <c r="L80" s="2">
        <v>0.57142857142857095</v>
      </c>
      <c r="M80">
        <v>0.133333333333333</v>
      </c>
      <c r="N80">
        <v>7.5471698113207503E-2</v>
      </c>
      <c r="O80">
        <v>0.57142857142857095</v>
      </c>
      <c r="P80">
        <v>0.54545454500000001</v>
      </c>
      <c r="Q80">
        <v>0.75</v>
      </c>
      <c r="R80">
        <v>0.428571429</v>
      </c>
      <c r="S80" s="2">
        <v>0</v>
      </c>
      <c r="T80" s="2">
        <v>0</v>
      </c>
      <c r="U80" s="2">
        <v>0</v>
      </c>
      <c r="V80" s="2">
        <v>5.7142857142857099E-2</v>
      </c>
      <c r="W80" s="2">
        <v>3.06122448979591E-2</v>
      </c>
      <c r="X80" s="2">
        <v>0.42857142857142799</v>
      </c>
    </row>
    <row r="81" spans="1:24" x14ac:dyDescent="0.3">
      <c r="A81" s="1" t="s">
        <v>77</v>
      </c>
      <c r="B81">
        <v>40</v>
      </c>
      <c r="C81" s="25">
        <f t="shared" si="1"/>
        <v>3.7663719480617307E-4</v>
      </c>
      <c r="D81" s="2">
        <v>0.6</v>
      </c>
      <c r="E81" s="2">
        <v>1</v>
      </c>
      <c r="F81" s="2">
        <v>0.42857142857142799</v>
      </c>
      <c r="G81">
        <v>4.1666666666666602E-2</v>
      </c>
      <c r="H81">
        <v>2.4390243902439001E-2</v>
      </c>
      <c r="I81">
        <v>0.14285714285714199</v>
      </c>
      <c r="J81" s="2">
        <v>0.57142857142857095</v>
      </c>
      <c r="K81" s="2">
        <v>0.57142857142857095</v>
      </c>
      <c r="L81" s="2">
        <v>0.57142857142857095</v>
      </c>
      <c r="M81">
        <v>0.04</v>
      </c>
      <c r="N81">
        <v>2.3255813953488299E-2</v>
      </c>
      <c r="O81">
        <v>0.14285714285714199</v>
      </c>
      <c r="P81">
        <v>0.33333333300000001</v>
      </c>
      <c r="Q81">
        <v>0.4</v>
      </c>
      <c r="R81">
        <v>0.28571428599999998</v>
      </c>
      <c r="S81" s="2">
        <v>0</v>
      </c>
      <c r="T81" s="2">
        <v>0</v>
      </c>
      <c r="U81" s="2">
        <v>0</v>
      </c>
      <c r="V81" s="2">
        <v>4.08163265306122E-2</v>
      </c>
      <c r="W81" s="2">
        <v>2.1428571428571401E-2</v>
      </c>
      <c r="X81" s="2">
        <v>0.42857142857142799</v>
      </c>
    </row>
    <row r="82" spans="1:24" x14ac:dyDescent="0.3">
      <c r="A82" s="1" t="s">
        <v>44</v>
      </c>
      <c r="B82">
        <v>39</v>
      </c>
      <c r="C82" s="25">
        <f t="shared" si="1"/>
        <v>3.6722126493601875E-4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 s="2">
        <v>0.11111111111111099</v>
      </c>
      <c r="K82" s="2">
        <v>8.3333333333333301E-2</v>
      </c>
      <c r="L82" s="2">
        <v>0.16666666666666599</v>
      </c>
      <c r="M82">
        <v>0.2</v>
      </c>
      <c r="N82">
        <v>0.25</v>
      </c>
      <c r="O82">
        <v>0.16666666666666599</v>
      </c>
      <c r="P82">
        <v>0.25</v>
      </c>
      <c r="Q82">
        <v>0.5</v>
      </c>
      <c r="R82">
        <v>0.16666666699999999</v>
      </c>
      <c r="S82" s="2">
        <v>3.9215686274509803E-2</v>
      </c>
      <c r="T82" s="2">
        <v>2.2222222222222199E-2</v>
      </c>
      <c r="U82" s="2">
        <v>0.16666666666666599</v>
      </c>
      <c r="V82" s="2">
        <v>3.7735849056603703E-2</v>
      </c>
      <c r="W82" s="2">
        <v>2.1276595744680799E-2</v>
      </c>
      <c r="X82" s="2">
        <v>0.16666666666666599</v>
      </c>
    </row>
    <row r="83" spans="1:24" x14ac:dyDescent="0.3">
      <c r="A83" s="1" t="s">
        <v>91</v>
      </c>
      <c r="B83">
        <v>39</v>
      </c>
      <c r="C83" s="25">
        <f t="shared" si="1"/>
        <v>3.6722126493601875E-4</v>
      </c>
      <c r="D83" s="2">
        <v>0.5</v>
      </c>
      <c r="E83" s="2">
        <v>1</v>
      </c>
      <c r="F83" s="2">
        <v>0.33333333333333298</v>
      </c>
      <c r="G83">
        <v>7.1428571428571397E-2</v>
      </c>
      <c r="H83">
        <v>0.04</v>
      </c>
      <c r="I83">
        <v>0.33333333333333298</v>
      </c>
      <c r="J83" s="2">
        <v>0.42857142857142799</v>
      </c>
      <c r="K83" s="2">
        <v>0.375</v>
      </c>
      <c r="L83" s="2">
        <v>0.5</v>
      </c>
      <c r="M83">
        <v>6.7796610169491497E-2</v>
      </c>
      <c r="N83">
        <v>3.7735849056603703E-2</v>
      </c>
      <c r="O83">
        <v>0.33333333333333298</v>
      </c>
      <c r="P83">
        <v>0.44444444399999999</v>
      </c>
      <c r="Q83">
        <v>0.66666666699999999</v>
      </c>
      <c r="R83">
        <v>0.33333333300000001</v>
      </c>
      <c r="S83" s="2">
        <v>0</v>
      </c>
      <c r="T83" s="2">
        <v>0</v>
      </c>
      <c r="U83" s="2">
        <v>0</v>
      </c>
      <c r="V83" s="2">
        <v>5.9701492537313397E-2</v>
      </c>
      <c r="W83" s="2">
        <v>3.2786885245901599E-2</v>
      </c>
      <c r="X83" s="2">
        <v>0.33333333333333298</v>
      </c>
    </row>
    <row r="84" spans="1:24" x14ac:dyDescent="0.3">
      <c r="A84" s="1" t="s">
        <v>92</v>
      </c>
      <c r="B84">
        <v>39</v>
      </c>
      <c r="C84" s="25">
        <f t="shared" si="1"/>
        <v>3.6722126493601875E-4</v>
      </c>
      <c r="D84" s="2">
        <v>0.28571428571428498</v>
      </c>
      <c r="E84" s="2">
        <v>1</v>
      </c>
      <c r="F84" s="2">
        <v>0.16666666666666599</v>
      </c>
      <c r="G84">
        <v>3.8461538461538401E-2</v>
      </c>
      <c r="H84">
        <v>2.1739130434782601E-2</v>
      </c>
      <c r="I84">
        <v>0.16666666666666599</v>
      </c>
      <c r="J84" s="2">
        <v>0.30769230769230699</v>
      </c>
      <c r="K84" s="2">
        <v>0.28571428571428498</v>
      </c>
      <c r="L84" s="2">
        <v>0.33333333333333298</v>
      </c>
      <c r="M84">
        <v>3.4482758620689599E-2</v>
      </c>
      <c r="N84">
        <v>1.9230769230769201E-2</v>
      </c>
      <c r="O84">
        <v>0.16666666666666599</v>
      </c>
      <c r="P84">
        <v>0.66666666699999999</v>
      </c>
      <c r="Q84">
        <v>1</v>
      </c>
      <c r="R84">
        <v>0.5</v>
      </c>
      <c r="S84" s="2">
        <v>0</v>
      </c>
      <c r="T84" s="2">
        <v>0</v>
      </c>
      <c r="U84" s="2">
        <v>0</v>
      </c>
      <c r="V84" s="2">
        <v>9.2307692307692299E-2</v>
      </c>
      <c r="W84" s="2">
        <v>5.0847457627118599E-2</v>
      </c>
      <c r="X84" s="2">
        <v>0.5</v>
      </c>
    </row>
    <row r="85" spans="1:24" x14ac:dyDescent="0.3">
      <c r="A85" s="1" t="s">
        <v>61</v>
      </c>
      <c r="B85">
        <v>24</v>
      </c>
      <c r="C85" s="25">
        <f t="shared" si="1"/>
        <v>2.2598231688370385E-4</v>
      </c>
      <c r="D85" s="2">
        <v>0.4</v>
      </c>
      <c r="E85" s="2">
        <v>1</v>
      </c>
      <c r="F85" s="2">
        <v>0.25</v>
      </c>
      <c r="G85">
        <v>0</v>
      </c>
      <c r="H85">
        <v>0</v>
      </c>
      <c r="I85">
        <v>0</v>
      </c>
      <c r="J85" s="2">
        <v>0.36363636363636298</v>
      </c>
      <c r="K85" s="2">
        <v>0.28571428571428498</v>
      </c>
      <c r="L85" s="2">
        <v>0.5</v>
      </c>
      <c r="M85">
        <v>0.11111111111111099</v>
      </c>
      <c r="N85">
        <v>0.06</v>
      </c>
      <c r="O85">
        <v>0.75</v>
      </c>
      <c r="P85">
        <v>0.571428571</v>
      </c>
      <c r="Q85">
        <v>0.66666666699999999</v>
      </c>
      <c r="R85">
        <v>0.5</v>
      </c>
      <c r="S85" s="2">
        <v>0</v>
      </c>
      <c r="T85" s="2">
        <v>0</v>
      </c>
      <c r="U85" s="2">
        <v>0</v>
      </c>
      <c r="V85" s="2">
        <v>3.1746031746031703E-2</v>
      </c>
      <c r="W85" s="2">
        <v>1.6949152542372801E-2</v>
      </c>
      <c r="X85" s="2">
        <v>0.25</v>
      </c>
    </row>
    <row r="86" spans="1:24" x14ac:dyDescent="0.3">
      <c r="A86" s="1" t="s">
        <v>84</v>
      </c>
      <c r="B86">
        <v>24</v>
      </c>
      <c r="C86" s="25">
        <f t="shared" si="1"/>
        <v>2.2598231688370385E-4</v>
      </c>
      <c r="D86" s="2">
        <v>0.4</v>
      </c>
      <c r="E86" s="2">
        <v>1</v>
      </c>
      <c r="F86" s="2">
        <v>0.25</v>
      </c>
      <c r="G86">
        <v>7.5471698113207503E-2</v>
      </c>
      <c r="H86">
        <v>4.08163265306122E-2</v>
      </c>
      <c r="I86">
        <v>0.5</v>
      </c>
      <c r="J86" s="2">
        <v>0.15384615384615299</v>
      </c>
      <c r="K86" s="2">
        <v>0.11111111111111099</v>
      </c>
      <c r="L86" s="2">
        <v>0.25</v>
      </c>
      <c r="M86">
        <v>7.1428571428571397E-2</v>
      </c>
      <c r="N86">
        <v>3.8461538461538401E-2</v>
      </c>
      <c r="O86">
        <v>0.5</v>
      </c>
      <c r="P86">
        <v>0.18181818199999999</v>
      </c>
      <c r="Q86">
        <v>0.14285714299999999</v>
      </c>
      <c r="R86">
        <v>0.25</v>
      </c>
      <c r="S86" s="2">
        <v>0</v>
      </c>
      <c r="T86" s="2">
        <v>0</v>
      </c>
      <c r="U86" s="2">
        <v>0</v>
      </c>
      <c r="V86" s="2">
        <v>4.7058823529411702E-2</v>
      </c>
      <c r="W86" s="2">
        <v>2.4691358024691301E-2</v>
      </c>
      <c r="X86" s="2">
        <v>0.5</v>
      </c>
    </row>
    <row r="87" spans="1:24" x14ac:dyDescent="0.3">
      <c r="A87" s="1" t="s">
        <v>30</v>
      </c>
      <c r="B87">
        <v>22</v>
      </c>
      <c r="C87" s="25">
        <f t="shared" si="1"/>
        <v>2.0715045714339521E-4</v>
      </c>
      <c r="D87" s="2">
        <v>0</v>
      </c>
      <c r="E87" s="2">
        <v>0</v>
      </c>
      <c r="F87" s="2">
        <v>0</v>
      </c>
      <c r="G87">
        <v>0</v>
      </c>
      <c r="H87">
        <v>0</v>
      </c>
      <c r="I87">
        <v>0</v>
      </c>
      <c r="J87" s="2">
        <v>0</v>
      </c>
      <c r="K87" s="2">
        <v>0</v>
      </c>
      <c r="L87" s="2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1" t="s">
        <v>36</v>
      </c>
      <c r="B88">
        <v>22</v>
      </c>
      <c r="C88" s="25">
        <f t="shared" si="1"/>
        <v>2.0715045714339521E-4</v>
      </c>
      <c r="D88" s="2">
        <v>0.66666666666666596</v>
      </c>
      <c r="E88" s="2">
        <v>1</v>
      </c>
      <c r="F88" s="2">
        <v>0.5</v>
      </c>
      <c r="G88">
        <v>6.3492063492063405E-2</v>
      </c>
      <c r="H88">
        <v>3.38983050847457E-2</v>
      </c>
      <c r="I88">
        <v>0.5</v>
      </c>
      <c r="J88" s="2">
        <v>0.33333333333333298</v>
      </c>
      <c r="K88" s="2">
        <v>0.25</v>
      </c>
      <c r="L88" s="2">
        <v>0.5</v>
      </c>
      <c r="M88">
        <v>6.0606060606060601E-2</v>
      </c>
      <c r="N88">
        <v>3.2258064516128997E-2</v>
      </c>
      <c r="O88">
        <v>0.5</v>
      </c>
      <c r="P88">
        <v>0.85714285700000004</v>
      </c>
      <c r="Q88">
        <v>1</v>
      </c>
      <c r="R88">
        <v>0.75</v>
      </c>
      <c r="S88" s="2">
        <v>0</v>
      </c>
      <c r="T88" s="2">
        <v>0</v>
      </c>
      <c r="U88" s="2">
        <v>0</v>
      </c>
      <c r="V88" s="2">
        <v>5.5555555555555497E-2</v>
      </c>
      <c r="W88" s="2">
        <v>2.94117647058823E-2</v>
      </c>
      <c r="X88" s="2">
        <v>0.5</v>
      </c>
    </row>
    <row r="89" spans="1:24" x14ac:dyDescent="0.3">
      <c r="A89" s="1" t="s">
        <v>52</v>
      </c>
      <c r="B89">
        <v>22</v>
      </c>
      <c r="C89" s="25">
        <f t="shared" si="1"/>
        <v>2.0715045714339521E-4</v>
      </c>
      <c r="D89" s="2">
        <v>0.4</v>
      </c>
      <c r="E89" s="2">
        <v>1</v>
      </c>
      <c r="F89" s="2">
        <v>0.25</v>
      </c>
      <c r="G89">
        <v>6.4516129032257993E-2</v>
      </c>
      <c r="H89">
        <v>3.4482758620689599E-2</v>
      </c>
      <c r="I89">
        <v>0.5</v>
      </c>
      <c r="J89" s="2">
        <v>0.66666666666666596</v>
      </c>
      <c r="K89" s="2">
        <v>1</v>
      </c>
      <c r="L89" s="2">
        <v>0.5</v>
      </c>
      <c r="M89">
        <v>0.125</v>
      </c>
      <c r="N89">
        <v>6.6666666666666596E-2</v>
      </c>
      <c r="O89">
        <v>1</v>
      </c>
      <c r="P89">
        <v>0.66666666699999999</v>
      </c>
      <c r="Q89">
        <v>1</v>
      </c>
      <c r="R89">
        <v>0.5</v>
      </c>
      <c r="S89" s="2">
        <v>0</v>
      </c>
      <c r="T89" s="2">
        <v>0</v>
      </c>
      <c r="U89" s="2">
        <v>0</v>
      </c>
      <c r="V89" s="2">
        <v>9.375E-2</v>
      </c>
      <c r="W89" s="2">
        <v>0.05</v>
      </c>
      <c r="X89" s="2">
        <v>0.75</v>
      </c>
    </row>
    <row r="90" spans="1:24" x14ac:dyDescent="0.3">
      <c r="A90" s="1" t="s">
        <v>79</v>
      </c>
      <c r="B90">
        <v>22</v>
      </c>
      <c r="C90" s="25">
        <f t="shared" si="1"/>
        <v>2.0715045714339521E-4</v>
      </c>
      <c r="D90" s="2">
        <v>0</v>
      </c>
      <c r="E90" s="2">
        <v>0</v>
      </c>
      <c r="F90" s="2">
        <v>0</v>
      </c>
      <c r="G90">
        <v>6.4516129032257993E-2</v>
      </c>
      <c r="H90">
        <v>3.4482758620689599E-2</v>
      </c>
      <c r="I90">
        <v>0.5</v>
      </c>
      <c r="J90" s="2">
        <v>0</v>
      </c>
      <c r="K90" s="2">
        <v>0</v>
      </c>
      <c r="L90" s="2">
        <v>0</v>
      </c>
      <c r="M90">
        <v>9.5238095238095205E-2</v>
      </c>
      <c r="N90">
        <v>5.0847457627118599E-2</v>
      </c>
      <c r="O90">
        <v>0.75</v>
      </c>
      <c r="P90">
        <v>4.2553190999999997E-2</v>
      </c>
      <c r="Q90">
        <v>2.3255814E-2</v>
      </c>
      <c r="R90">
        <v>0.25</v>
      </c>
      <c r="S90" s="2">
        <v>0</v>
      </c>
      <c r="T90" s="2">
        <v>0</v>
      </c>
      <c r="U90" s="2">
        <v>0</v>
      </c>
      <c r="V90" s="2">
        <v>6.15384615384615E-2</v>
      </c>
      <c r="W90" s="2">
        <v>3.2786885245901599E-2</v>
      </c>
      <c r="X90" s="2">
        <v>0.5</v>
      </c>
    </row>
    <row r="91" spans="1:24" x14ac:dyDescent="0.3">
      <c r="A91" s="1" t="s">
        <v>80</v>
      </c>
      <c r="B91">
        <v>22</v>
      </c>
      <c r="C91" s="25">
        <f t="shared" si="1"/>
        <v>2.0715045714339521E-4</v>
      </c>
      <c r="D91" s="2">
        <v>0.4</v>
      </c>
      <c r="E91" s="2">
        <v>1</v>
      </c>
      <c r="F91" s="2">
        <v>0.25</v>
      </c>
      <c r="G91">
        <v>0.28571428571428498</v>
      </c>
      <c r="H91">
        <v>0.17647058823529399</v>
      </c>
      <c r="I91">
        <v>0.75</v>
      </c>
      <c r="J91" s="2">
        <v>0.22222222222222199</v>
      </c>
      <c r="K91" s="2">
        <v>0.2</v>
      </c>
      <c r="L91" s="2">
        <v>0.25</v>
      </c>
      <c r="M91">
        <v>0.28571428571428498</v>
      </c>
      <c r="N91">
        <v>0.17647058823529399</v>
      </c>
      <c r="O91">
        <v>0.75</v>
      </c>
      <c r="P91">
        <v>0.66666666699999999</v>
      </c>
      <c r="Q91">
        <v>1</v>
      </c>
      <c r="R91">
        <v>0.5</v>
      </c>
      <c r="S91" s="2">
        <v>4.4444444444444398E-2</v>
      </c>
      <c r="T91" s="2">
        <v>2.4390243902439001E-2</v>
      </c>
      <c r="U91" s="2">
        <v>0.25</v>
      </c>
      <c r="V91" s="2">
        <v>0.27272727272727199</v>
      </c>
      <c r="W91" s="2">
        <v>0.16666666666666599</v>
      </c>
      <c r="X91" s="2">
        <v>0.75</v>
      </c>
    </row>
    <row r="92" spans="1:24" x14ac:dyDescent="0.3">
      <c r="A92" s="1" t="s">
        <v>81</v>
      </c>
      <c r="B92">
        <v>22</v>
      </c>
      <c r="C92" s="25">
        <f t="shared" si="1"/>
        <v>2.0715045714339521E-4</v>
      </c>
      <c r="D92" s="2">
        <v>0.66666666666666596</v>
      </c>
      <c r="E92" s="2">
        <v>1</v>
      </c>
      <c r="F92" s="2">
        <v>0.5</v>
      </c>
      <c r="G92">
        <v>0.101694915254237</v>
      </c>
      <c r="H92">
        <v>5.4545454545454501E-2</v>
      </c>
      <c r="I92">
        <v>0.75</v>
      </c>
      <c r="J92" s="2">
        <v>1</v>
      </c>
      <c r="K92" s="2">
        <v>1</v>
      </c>
      <c r="L92" s="2">
        <v>1</v>
      </c>
      <c r="M92">
        <v>9.5238095238095205E-2</v>
      </c>
      <c r="N92">
        <v>5.0847457627118599E-2</v>
      </c>
      <c r="O92">
        <v>0.75</v>
      </c>
      <c r="P92">
        <v>0.66666666699999999</v>
      </c>
      <c r="Q92">
        <v>1</v>
      </c>
      <c r="R92">
        <v>0.5</v>
      </c>
      <c r="S92" s="2">
        <v>0</v>
      </c>
      <c r="T92" s="2">
        <v>0</v>
      </c>
      <c r="U92" s="2">
        <v>0</v>
      </c>
      <c r="V92" s="2">
        <v>0.101694915254237</v>
      </c>
      <c r="W92" s="2">
        <v>5.4545454545454501E-2</v>
      </c>
      <c r="X92" s="2">
        <v>0.75</v>
      </c>
    </row>
    <row r="93" spans="1:24" x14ac:dyDescent="0.3">
      <c r="A93" s="1" t="s">
        <v>82</v>
      </c>
      <c r="B93">
        <v>22</v>
      </c>
      <c r="C93" s="25">
        <f t="shared" si="1"/>
        <v>2.0715045714339521E-4</v>
      </c>
      <c r="D93" s="2">
        <v>0.4</v>
      </c>
      <c r="E93" s="2">
        <v>1</v>
      </c>
      <c r="F93" s="2">
        <v>0.25</v>
      </c>
      <c r="G93">
        <v>0.16</v>
      </c>
      <c r="H93">
        <v>9.5238095238095205E-2</v>
      </c>
      <c r="I93">
        <v>0.5</v>
      </c>
      <c r="J93" s="2">
        <v>0.33333333333333298</v>
      </c>
      <c r="K93" s="2">
        <v>0.5</v>
      </c>
      <c r="L93" s="2">
        <v>0.25</v>
      </c>
      <c r="M93">
        <v>0.148148148148148</v>
      </c>
      <c r="N93">
        <v>8.6956521739130405E-2</v>
      </c>
      <c r="O93">
        <v>0.5</v>
      </c>
      <c r="P93">
        <v>0.28571428599999998</v>
      </c>
      <c r="Q93">
        <v>0.33333333300000001</v>
      </c>
      <c r="R93">
        <v>0.25</v>
      </c>
      <c r="S93" s="2">
        <v>4.2553191489361701E-2</v>
      </c>
      <c r="T93" s="2">
        <v>2.3255813953488299E-2</v>
      </c>
      <c r="U93" s="2">
        <v>0.25</v>
      </c>
      <c r="V93" s="2">
        <v>0.105263157894736</v>
      </c>
      <c r="W93" s="2">
        <v>5.8823529411764698E-2</v>
      </c>
      <c r="X93" s="2">
        <v>0.5</v>
      </c>
    </row>
    <row r="94" spans="1:24" x14ac:dyDescent="0.3">
      <c r="A94" s="1" t="s">
        <v>83</v>
      </c>
      <c r="B94">
        <v>22</v>
      </c>
      <c r="C94" s="25">
        <f t="shared" si="1"/>
        <v>2.0715045714339521E-4</v>
      </c>
      <c r="D94" s="2">
        <v>0</v>
      </c>
      <c r="E94" s="2">
        <v>0</v>
      </c>
      <c r="F94" s="2">
        <v>0</v>
      </c>
      <c r="G94">
        <v>0</v>
      </c>
      <c r="H94">
        <v>0</v>
      </c>
      <c r="I94">
        <v>0</v>
      </c>
      <c r="J94" s="2">
        <v>0</v>
      </c>
      <c r="K94" s="2">
        <v>0</v>
      </c>
      <c r="L94" s="2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2">
        <v>4.3478260869565202E-2</v>
      </c>
      <c r="T94" s="2">
        <v>2.3809523809523801E-2</v>
      </c>
      <c r="U94" s="2">
        <v>0.25</v>
      </c>
      <c r="V94" s="2">
        <v>0</v>
      </c>
      <c r="W94" s="2">
        <v>0</v>
      </c>
      <c r="X94" s="2">
        <v>0</v>
      </c>
    </row>
    <row r="95" spans="1:24" x14ac:dyDescent="0.3">
      <c r="A95" s="1" t="s">
        <v>85</v>
      </c>
      <c r="B95">
        <v>22</v>
      </c>
      <c r="C95" s="25">
        <f t="shared" si="1"/>
        <v>2.0715045714339521E-4</v>
      </c>
      <c r="D95" s="2">
        <v>0</v>
      </c>
      <c r="E95" s="2">
        <v>0</v>
      </c>
      <c r="F95" s="2">
        <v>0</v>
      </c>
      <c r="G95">
        <v>0</v>
      </c>
      <c r="H95">
        <v>0</v>
      </c>
      <c r="I95">
        <v>0</v>
      </c>
      <c r="J95" s="2">
        <v>0.4</v>
      </c>
      <c r="K95" s="2">
        <v>1</v>
      </c>
      <c r="L95" s="2">
        <v>0.25</v>
      </c>
      <c r="M95">
        <v>3.03030303030303E-2</v>
      </c>
      <c r="N95">
        <v>1.6129032258064498E-2</v>
      </c>
      <c r="O95">
        <v>0.25</v>
      </c>
      <c r="P95">
        <v>8.3333332999999996E-2</v>
      </c>
      <c r="Q95">
        <v>4.5454544999999999E-2</v>
      </c>
      <c r="R95">
        <v>0.5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1" t="s">
        <v>90</v>
      </c>
      <c r="B96">
        <v>22</v>
      </c>
      <c r="C96" s="25">
        <f t="shared" si="1"/>
        <v>2.0715045714339521E-4</v>
      </c>
      <c r="D96" s="2">
        <v>0.66666666666666596</v>
      </c>
      <c r="E96" s="2">
        <v>1</v>
      </c>
      <c r="F96" s="2">
        <v>0.5</v>
      </c>
      <c r="G96">
        <v>5.9701492537313397E-2</v>
      </c>
      <c r="H96">
        <v>3.1746031746031703E-2</v>
      </c>
      <c r="I96">
        <v>0.5</v>
      </c>
      <c r="J96" s="2">
        <v>0.57142857142857095</v>
      </c>
      <c r="K96" s="2">
        <v>0.66666666666666596</v>
      </c>
      <c r="L96" s="2">
        <v>0.5</v>
      </c>
      <c r="M96">
        <v>5.8823529411764698E-2</v>
      </c>
      <c r="N96">
        <v>3.125E-2</v>
      </c>
      <c r="O96">
        <v>0.5</v>
      </c>
      <c r="P96">
        <v>0.571428571</v>
      </c>
      <c r="Q96">
        <v>0.66666666699999999</v>
      </c>
      <c r="R96">
        <v>0.5</v>
      </c>
      <c r="S96" s="2">
        <v>0</v>
      </c>
      <c r="T96" s="2">
        <v>0</v>
      </c>
      <c r="U96" s="2">
        <v>0</v>
      </c>
      <c r="V96" s="2">
        <v>4.9382716049382699E-2</v>
      </c>
      <c r="W96" s="2">
        <v>2.5974025974025899E-2</v>
      </c>
      <c r="X96" s="2">
        <v>0.5</v>
      </c>
    </row>
    <row r="97" spans="1:24" x14ac:dyDescent="0.3">
      <c r="A97" s="1" t="s">
        <v>99</v>
      </c>
      <c r="B97">
        <v>22</v>
      </c>
      <c r="C97" s="25">
        <f t="shared" si="1"/>
        <v>2.0715045714339521E-4</v>
      </c>
      <c r="D97" s="2">
        <v>0</v>
      </c>
      <c r="E97" s="2">
        <v>0</v>
      </c>
      <c r="F97" s="2">
        <v>0</v>
      </c>
      <c r="G97">
        <v>0</v>
      </c>
      <c r="H97">
        <v>0</v>
      </c>
      <c r="I97">
        <v>0</v>
      </c>
      <c r="J97" s="2">
        <v>0</v>
      </c>
      <c r="K97" s="2">
        <v>0</v>
      </c>
      <c r="L97" s="2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1" t="s">
        <v>103</v>
      </c>
      <c r="B98">
        <v>22</v>
      </c>
      <c r="C98" s="25">
        <f t="shared" si="1"/>
        <v>2.0715045714339521E-4</v>
      </c>
      <c r="D98" s="2">
        <v>0.4</v>
      </c>
      <c r="E98" s="2">
        <v>1</v>
      </c>
      <c r="F98" s="2">
        <v>0.25</v>
      </c>
      <c r="G98">
        <v>6.7796610169491497E-2</v>
      </c>
      <c r="H98">
        <v>3.6363636363636299E-2</v>
      </c>
      <c r="I98">
        <v>0.5</v>
      </c>
      <c r="J98" s="2">
        <v>0</v>
      </c>
      <c r="K98" s="2">
        <v>0</v>
      </c>
      <c r="L98" s="2">
        <v>0</v>
      </c>
      <c r="M98">
        <v>0.13114754098360601</v>
      </c>
      <c r="N98">
        <v>7.0175438596491196E-2</v>
      </c>
      <c r="O98">
        <v>1</v>
      </c>
      <c r="P98">
        <v>1</v>
      </c>
      <c r="Q98">
        <v>1</v>
      </c>
      <c r="R98">
        <v>1</v>
      </c>
      <c r="S98" s="2">
        <v>0</v>
      </c>
      <c r="T98" s="2">
        <v>0</v>
      </c>
      <c r="U98" s="2">
        <v>0</v>
      </c>
      <c r="V98" s="2">
        <v>9.6774193548387094E-2</v>
      </c>
      <c r="W98" s="2">
        <v>5.1724137931034399E-2</v>
      </c>
      <c r="X98" s="2">
        <v>0.75</v>
      </c>
    </row>
    <row r="99" spans="1:24" x14ac:dyDescent="0.3">
      <c r="A99" s="1" t="s">
        <v>110</v>
      </c>
      <c r="B99">
        <v>22</v>
      </c>
      <c r="C99" s="25">
        <f t="shared" si="1"/>
        <v>2.0715045714339521E-4</v>
      </c>
      <c r="D99" s="2">
        <v>0.4</v>
      </c>
      <c r="E99" s="2">
        <v>1</v>
      </c>
      <c r="F99" s="2">
        <v>0.25</v>
      </c>
      <c r="G99">
        <v>6.15384615384615E-2</v>
      </c>
      <c r="H99">
        <v>3.2786885245901599E-2</v>
      </c>
      <c r="I99">
        <v>0.5</v>
      </c>
      <c r="J99" s="2">
        <v>0.18181818181818099</v>
      </c>
      <c r="K99" s="2">
        <v>0.14285714285714199</v>
      </c>
      <c r="L99" s="2">
        <v>0.25</v>
      </c>
      <c r="M99">
        <v>5.7971014492753603E-2</v>
      </c>
      <c r="N99">
        <v>3.0769230769230702E-2</v>
      </c>
      <c r="O99">
        <v>0.5</v>
      </c>
      <c r="P99">
        <v>0.222222222</v>
      </c>
      <c r="Q99">
        <v>0.2</v>
      </c>
      <c r="R99">
        <v>0.25</v>
      </c>
      <c r="S99" s="2">
        <v>0</v>
      </c>
      <c r="T99" s="2">
        <v>0</v>
      </c>
      <c r="U99" s="2">
        <v>0</v>
      </c>
      <c r="V99" s="2">
        <v>5.6338028169014003E-2</v>
      </c>
      <c r="W99" s="2">
        <v>2.9850746268656699E-2</v>
      </c>
      <c r="X99" s="2">
        <v>0.5</v>
      </c>
    </row>
    <row r="100" spans="1:24" x14ac:dyDescent="0.3">
      <c r="A100" s="1" t="s">
        <v>114</v>
      </c>
      <c r="B100">
        <v>22</v>
      </c>
      <c r="C100" s="25">
        <f t="shared" si="1"/>
        <v>2.0715045714339521E-4</v>
      </c>
      <c r="D100" s="2">
        <v>0.66666666666666596</v>
      </c>
      <c r="E100" s="2">
        <v>1</v>
      </c>
      <c r="F100" s="2">
        <v>0.5</v>
      </c>
      <c r="G100">
        <v>8.1632653061224497E-2</v>
      </c>
      <c r="H100">
        <v>4.4444444444444398E-2</v>
      </c>
      <c r="I100">
        <v>0.5</v>
      </c>
      <c r="J100" s="2">
        <v>0.57142857142857095</v>
      </c>
      <c r="K100" s="2">
        <v>0.66666666666666596</v>
      </c>
      <c r="L100" s="2">
        <v>0.5</v>
      </c>
      <c r="M100">
        <v>8.1632653061224497E-2</v>
      </c>
      <c r="N100">
        <v>4.4444444444444398E-2</v>
      </c>
      <c r="O100">
        <v>0.5</v>
      </c>
      <c r="P100">
        <v>0.571428571</v>
      </c>
      <c r="Q100">
        <v>0.66666666699999999</v>
      </c>
      <c r="R100">
        <v>0.5</v>
      </c>
      <c r="S100" s="2">
        <v>0</v>
      </c>
      <c r="T100" s="2">
        <v>0</v>
      </c>
      <c r="U100" s="2">
        <v>0</v>
      </c>
      <c r="V100" s="2">
        <v>6.5573770491803199E-2</v>
      </c>
      <c r="W100" s="2">
        <v>3.5087719298245598E-2</v>
      </c>
      <c r="X100" s="2">
        <v>0.5</v>
      </c>
    </row>
    <row r="101" spans="1:24" x14ac:dyDescent="0.3">
      <c r="A101" s="1" t="s">
        <v>117</v>
      </c>
      <c r="B101">
        <v>22</v>
      </c>
      <c r="C101" s="25">
        <f t="shared" si="1"/>
        <v>2.0715045714339521E-4</v>
      </c>
      <c r="D101" s="2">
        <v>0.66666666666666596</v>
      </c>
      <c r="E101" s="2">
        <v>1</v>
      </c>
      <c r="F101" s="2">
        <v>0.5</v>
      </c>
      <c r="G101">
        <v>8.2191780821917804E-2</v>
      </c>
      <c r="H101">
        <v>4.3478260869565202E-2</v>
      </c>
      <c r="I101">
        <v>0.75</v>
      </c>
      <c r="J101" s="2">
        <v>0.4</v>
      </c>
      <c r="K101" s="2">
        <v>0.33333333333333298</v>
      </c>
      <c r="L101" s="2">
        <v>0.5</v>
      </c>
      <c r="M101">
        <v>7.69230769230769E-2</v>
      </c>
      <c r="N101">
        <v>4.0540540540540501E-2</v>
      </c>
      <c r="O101">
        <v>0.75</v>
      </c>
      <c r="P101">
        <v>0.66666666699999999</v>
      </c>
      <c r="Q101">
        <v>1</v>
      </c>
      <c r="R101">
        <v>0.5</v>
      </c>
      <c r="S101" s="2">
        <v>0</v>
      </c>
      <c r="T101" s="2">
        <v>0</v>
      </c>
      <c r="U101" s="2">
        <v>0</v>
      </c>
      <c r="V101" s="2">
        <v>7.9999999999999905E-2</v>
      </c>
      <c r="W101" s="2">
        <v>4.1666666666666602E-2</v>
      </c>
      <c r="X101" s="2">
        <v>1</v>
      </c>
    </row>
    <row r="102" spans="1:24" x14ac:dyDescent="0.3">
      <c r="A102" s="1" t="s">
        <v>118</v>
      </c>
      <c r="B102">
        <v>22</v>
      </c>
      <c r="C102" s="25">
        <f t="shared" si="1"/>
        <v>2.0715045714339521E-4</v>
      </c>
      <c r="D102" s="2">
        <v>0.4</v>
      </c>
      <c r="E102" s="2">
        <v>1</v>
      </c>
      <c r="F102" s="2">
        <v>0.25</v>
      </c>
      <c r="G102">
        <v>6.0606060606060601E-2</v>
      </c>
      <c r="H102">
        <v>3.2258064516128997E-2</v>
      </c>
      <c r="I102">
        <v>0.5</v>
      </c>
      <c r="J102" s="2">
        <v>0.4</v>
      </c>
      <c r="K102" s="2">
        <v>0.33333333333333298</v>
      </c>
      <c r="L102" s="2">
        <v>0.5</v>
      </c>
      <c r="M102">
        <v>5.7142857142857099E-2</v>
      </c>
      <c r="N102">
        <v>3.03030303030303E-2</v>
      </c>
      <c r="O102">
        <v>0.5</v>
      </c>
      <c r="P102">
        <v>0.33333333300000001</v>
      </c>
      <c r="Q102">
        <v>0.25</v>
      </c>
      <c r="R102">
        <v>0.5</v>
      </c>
      <c r="S102" s="2">
        <v>0</v>
      </c>
      <c r="T102" s="2">
        <v>0</v>
      </c>
      <c r="U102" s="2">
        <v>0</v>
      </c>
      <c r="V102" s="2">
        <v>4.7619047619047603E-2</v>
      </c>
      <c r="W102" s="2">
        <v>2.5000000000000001E-2</v>
      </c>
      <c r="X102" s="2">
        <v>0.5</v>
      </c>
    </row>
    <row r="103" spans="1:24" x14ac:dyDescent="0.3">
      <c r="A103" s="1" t="s">
        <v>129</v>
      </c>
      <c r="B103">
        <v>22</v>
      </c>
      <c r="C103" s="25">
        <f t="shared" si="1"/>
        <v>2.0715045714339521E-4</v>
      </c>
      <c r="D103" s="2">
        <v>0.4</v>
      </c>
      <c r="E103" s="2">
        <v>1</v>
      </c>
      <c r="F103" s="2">
        <v>0.25</v>
      </c>
      <c r="G103">
        <v>0.11764705882352899</v>
      </c>
      <c r="H103">
        <v>7.69230769230769E-2</v>
      </c>
      <c r="I103">
        <v>0.25</v>
      </c>
      <c r="J103" s="2">
        <v>0.5</v>
      </c>
      <c r="K103" s="2">
        <v>0.5</v>
      </c>
      <c r="L103" s="2">
        <v>0.5</v>
      </c>
      <c r="M103">
        <v>0.11764705882352899</v>
      </c>
      <c r="N103">
        <v>7.69230769230769E-2</v>
      </c>
      <c r="O103">
        <v>0.25</v>
      </c>
      <c r="P103">
        <v>0.66666666699999999</v>
      </c>
      <c r="Q103">
        <v>1</v>
      </c>
      <c r="R103">
        <v>0.5</v>
      </c>
      <c r="S103" s="2">
        <v>4.2553191489361701E-2</v>
      </c>
      <c r="T103" s="2">
        <v>2.3255813953488299E-2</v>
      </c>
      <c r="U103" s="2">
        <v>0.25</v>
      </c>
      <c r="V103" s="2">
        <v>0.15384615384615299</v>
      </c>
      <c r="W103" s="2">
        <v>9.0909090909090898E-2</v>
      </c>
      <c r="X103" s="2">
        <v>0.5</v>
      </c>
    </row>
    <row r="104" spans="1:24" x14ac:dyDescent="0.3">
      <c r="A104" s="1" t="s">
        <v>32</v>
      </c>
      <c r="B104">
        <v>21</v>
      </c>
      <c r="C104" s="25">
        <f t="shared" si="1"/>
        <v>1.9773452727324086E-4</v>
      </c>
      <c r="D104" s="2">
        <v>0.66666666666666596</v>
      </c>
      <c r="E104" s="2">
        <v>1</v>
      </c>
      <c r="F104" s="2">
        <v>0.5</v>
      </c>
      <c r="G104">
        <v>6.6666666666666596E-2</v>
      </c>
      <c r="H104">
        <v>3.5714285714285698E-2</v>
      </c>
      <c r="I104">
        <v>0.5</v>
      </c>
      <c r="J104" s="2">
        <v>0.66666666666666596</v>
      </c>
      <c r="K104" s="2">
        <v>1</v>
      </c>
      <c r="L104" s="2">
        <v>0.5</v>
      </c>
      <c r="M104">
        <v>6.3492063492063405E-2</v>
      </c>
      <c r="N104">
        <v>3.38983050847457E-2</v>
      </c>
      <c r="O104">
        <v>0.5</v>
      </c>
      <c r="P104">
        <v>0.5</v>
      </c>
      <c r="Q104">
        <v>0.375</v>
      </c>
      <c r="R104">
        <v>0.75</v>
      </c>
      <c r="S104" s="2">
        <v>0</v>
      </c>
      <c r="T104" s="2">
        <v>0</v>
      </c>
      <c r="U104" s="2">
        <v>0</v>
      </c>
      <c r="V104" s="2">
        <v>9.5238095238095205E-2</v>
      </c>
      <c r="W104" s="2">
        <v>5.0847457627118599E-2</v>
      </c>
      <c r="X104" s="2">
        <v>0.75</v>
      </c>
    </row>
    <row r="105" spans="1:24" x14ac:dyDescent="0.3">
      <c r="A105" s="1" t="s">
        <v>33</v>
      </c>
      <c r="B105">
        <v>21</v>
      </c>
      <c r="C105" s="25">
        <f t="shared" si="1"/>
        <v>1.9773452727324086E-4</v>
      </c>
      <c r="D105" s="2">
        <v>0.66666666666666596</v>
      </c>
      <c r="E105" s="2">
        <v>1</v>
      </c>
      <c r="F105" s="2">
        <v>0.5</v>
      </c>
      <c r="G105">
        <v>6.15384615384615E-2</v>
      </c>
      <c r="H105">
        <v>3.2786885245901599E-2</v>
      </c>
      <c r="I105">
        <v>0.5</v>
      </c>
      <c r="J105" s="2">
        <v>0.5</v>
      </c>
      <c r="K105" s="2">
        <v>0.5</v>
      </c>
      <c r="L105" s="2">
        <v>0.5</v>
      </c>
      <c r="M105">
        <v>6.15384615384615E-2</v>
      </c>
      <c r="N105">
        <v>3.2786885245901599E-2</v>
      </c>
      <c r="O105">
        <v>0.5</v>
      </c>
      <c r="P105">
        <v>0.36363636399999999</v>
      </c>
      <c r="Q105">
        <v>0.28571428599999998</v>
      </c>
      <c r="R105">
        <v>0.5</v>
      </c>
      <c r="S105" s="2">
        <v>0</v>
      </c>
      <c r="T105" s="2">
        <v>0</v>
      </c>
      <c r="U105" s="2">
        <v>0</v>
      </c>
      <c r="V105" s="2">
        <v>5.8823529411764698E-2</v>
      </c>
      <c r="W105" s="2">
        <v>3.125E-2</v>
      </c>
      <c r="X105" s="2">
        <v>0.5</v>
      </c>
    </row>
    <row r="106" spans="1:24" x14ac:dyDescent="0.3">
      <c r="A106" s="1" t="s">
        <v>38</v>
      </c>
      <c r="B106">
        <v>21</v>
      </c>
      <c r="C106" s="25">
        <f t="shared" si="1"/>
        <v>1.9773452727324086E-4</v>
      </c>
      <c r="D106" s="2">
        <v>0.4</v>
      </c>
      <c r="E106" s="2">
        <v>1</v>
      </c>
      <c r="F106" s="2">
        <v>0.25</v>
      </c>
      <c r="G106">
        <v>3.4482758620689599E-2</v>
      </c>
      <c r="H106">
        <v>1.85185185185185E-2</v>
      </c>
      <c r="I106">
        <v>0.25</v>
      </c>
      <c r="J106" s="2">
        <v>0.22222222222222199</v>
      </c>
      <c r="K106" s="2">
        <v>0.2</v>
      </c>
      <c r="L106" s="2">
        <v>0.25</v>
      </c>
      <c r="M106">
        <v>3.2786885245901599E-2</v>
      </c>
      <c r="N106">
        <v>1.7543859649122799E-2</v>
      </c>
      <c r="O106">
        <v>0.25</v>
      </c>
      <c r="P106">
        <v>0.85714285700000004</v>
      </c>
      <c r="Q106">
        <v>1</v>
      </c>
      <c r="R106">
        <v>0.75</v>
      </c>
      <c r="S106" s="2">
        <v>0</v>
      </c>
      <c r="T106" s="2">
        <v>0</v>
      </c>
      <c r="U106" s="2">
        <v>0</v>
      </c>
      <c r="V106" s="2">
        <v>6.3492063492063405E-2</v>
      </c>
      <c r="W106" s="2">
        <v>3.38983050847457E-2</v>
      </c>
      <c r="X106" s="2">
        <v>0.5</v>
      </c>
    </row>
    <row r="107" spans="1:24" x14ac:dyDescent="0.3">
      <c r="A107" s="1" t="s">
        <v>51</v>
      </c>
      <c r="B107">
        <v>21</v>
      </c>
      <c r="C107" s="25">
        <f t="shared" si="1"/>
        <v>1.9773452727324086E-4</v>
      </c>
      <c r="D107" s="2">
        <v>0.4</v>
      </c>
      <c r="E107" s="2">
        <v>1</v>
      </c>
      <c r="F107" s="2">
        <v>0.25</v>
      </c>
      <c r="G107">
        <v>4.2553191489361701E-2</v>
      </c>
      <c r="H107">
        <v>2.3255813953488299E-2</v>
      </c>
      <c r="I107">
        <v>0.25</v>
      </c>
      <c r="J107" s="2">
        <v>0.25</v>
      </c>
      <c r="K107" s="2">
        <v>0.25</v>
      </c>
      <c r="L107" s="2">
        <v>0.25</v>
      </c>
      <c r="M107">
        <v>3.9215686274509803E-2</v>
      </c>
      <c r="N107">
        <v>2.1276595744680799E-2</v>
      </c>
      <c r="O107">
        <v>0.25</v>
      </c>
      <c r="P107">
        <v>0.4</v>
      </c>
      <c r="Q107">
        <v>1</v>
      </c>
      <c r="R107">
        <v>0.25</v>
      </c>
      <c r="S107" s="2">
        <v>0</v>
      </c>
      <c r="T107" s="2">
        <v>0</v>
      </c>
      <c r="U107" s="2">
        <v>0</v>
      </c>
      <c r="V107" s="2">
        <v>6.3492063492063405E-2</v>
      </c>
      <c r="W107" s="2">
        <v>3.38983050847457E-2</v>
      </c>
      <c r="X107" s="2">
        <v>0.5</v>
      </c>
    </row>
    <row r="108" spans="1:24" x14ac:dyDescent="0.3">
      <c r="A108" s="1" t="s">
        <v>105</v>
      </c>
      <c r="B108">
        <v>21</v>
      </c>
      <c r="C108" s="25">
        <f t="shared" si="1"/>
        <v>1.9773452727324086E-4</v>
      </c>
      <c r="D108" s="2">
        <v>0</v>
      </c>
      <c r="E108" s="2">
        <v>0</v>
      </c>
      <c r="F108" s="2">
        <v>0</v>
      </c>
      <c r="G108">
        <v>0</v>
      </c>
      <c r="H108">
        <v>0</v>
      </c>
      <c r="I108">
        <v>0</v>
      </c>
      <c r="J108" s="2">
        <v>0</v>
      </c>
      <c r="K108" s="2">
        <v>0</v>
      </c>
      <c r="L108" s="2">
        <v>0</v>
      </c>
      <c r="M108">
        <v>0</v>
      </c>
      <c r="N108">
        <v>0</v>
      </c>
      <c r="O108">
        <v>0</v>
      </c>
      <c r="P108">
        <v>0.571428571</v>
      </c>
      <c r="Q108">
        <v>0.66666666699999999</v>
      </c>
      <c r="R108">
        <v>0.5</v>
      </c>
      <c r="S108" s="2">
        <v>0</v>
      </c>
      <c r="T108" s="2">
        <v>0</v>
      </c>
      <c r="U108" s="2">
        <v>0</v>
      </c>
      <c r="V108" s="2">
        <v>3.2786885245901599E-2</v>
      </c>
      <c r="W108" s="2">
        <v>1.7543859649122799E-2</v>
      </c>
      <c r="X108" s="2">
        <v>0.25</v>
      </c>
    </row>
    <row r="109" spans="1:24" x14ac:dyDescent="0.3">
      <c r="A109" s="1" t="s">
        <v>107</v>
      </c>
      <c r="B109">
        <v>21</v>
      </c>
      <c r="C109" s="25">
        <f t="shared" si="1"/>
        <v>1.9773452727324086E-4</v>
      </c>
      <c r="D109" s="2">
        <v>0.4</v>
      </c>
      <c r="E109" s="2">
        <v>1</v>
      </c>
      <c r="F109" s="2">
        <v>0.25</v>
      </c>
      <c r="G109">
        <v>4.08163265306122E-2</v>
      </c>
      <c r="H109">
        <v>2.2222222222222199E-2</v>
      </c>
      <c r="I109">
        <v>0.25</v>
      </c>
      <c r="J109" s="2">
        <v>0.25</v>
      </c>
      <c r="K109" s="2">
        <v>0.25</v>
      </c>
      <c r="L109" s="2">
        <v>0.25</v>
      </c>
      <c r="M109">
        <v>3.9215686274509803E-2</v>
      </c>
      <c r="N109">
        <v>2.1276595744680799E-2</v>
      </c>
      <c r="O109">
        <v>0.25</v>
      </c>
      <c r="P109">
        <v>4.0816326999999999E-2</v>
      </c>
      <c r="Q109">
        <v>2.2222222E-2</v>
      </c>
      <c r="R109">
        <v>0.25</v>
      </c>
      <c r="S109" s="2">
        <v>0</v>
      </c>
      <c r="T109" s="2">
        <v>0</v>
      </c>
      <c r="U109" s="2">
        <v>0</v>
      </c>
      <c r="V109" s="2">
        <v>3.5714285714285698E-2</v>
      </c>
      <c r="W109" s="2">
        <v>1.9230769230769201E-2</v>
      </c>
      <c r="X109" s="2">
        <v>0.25</v>
      </c>
    </row>
    <row r="110" spans="1:24" x14ac:dyDescent="0.3">
      <c r="A110" s="1" t="s">
        <v>125</v>
      </c>
      <c r="B110">
        <v>21</v>
      </c>
      <c r="C110" s="25">
        <f t="shared" si="1"/>
        <v>1.9773452727324086E-4</v>
      </c>
      <c r="D110" s="2">
        <v>0.4</v>
      </c>
      <c r="E110" s="2">
        <v>1</v>
      </c>
      <c r="F110" s="2">
        <v>0.25</v>
      </c>
      <c r="G110">
        <v>3.4482758620689599E-2</v>
      </c>
      <c r="H110">
        <v>1.85185185185185E-2</v>
      </c>
      <c r="I110">
        <v>0.25</v>
      </c>
      <c r="J110" s="2">
        <v>0.25</v>
      </c>
      <c r="K110" s="2">
        <v>0.25</v>
      </c>
      <c r="L110" s="2">
        <v>0.25</v>
      </c>
      <c r="M110">
        <v>3.4482758620689599E-2</v>
      </c>
      <c r="N110">
        <v>1.85185185185185E-2</v>
      </c>
      <c r="O110">
        <v>0.25</v>
      </c>
      <c r="P110">
        <v>0.66666666699999999</v>
      </c>
      <c r="Q110">
        <v>1</v>
      </c>
      <c r="R110">
        <v>0.5</v>
      </c>
      <c r="S110" s="2">
        <v>0</v>
      </c>
      <c r="T110" s="2">
        <v>0</v>
      </c>
      <c r="U110" s="2">
        <v>0</v>
      </c>
      <c r="V110" s="2">
        <v>3.3333333333333298E-2</v>
      </c>
      <c r="W110" s="2">
        <v>1.7857142857142801E-2</v>
      </c>
      <c r="X110" s="2">
        <v>0.25</v>
      </c>
    </row>
    <row r="111" spans="1:24" x14ac:dyDescent="0.3">
      <c r="A111" s="1" t="s">
        <v>126</v>
      </c>
      <c r="B111">
        <v>21</v>
      </c>
      <c r="C111" s="25">
        <f t="shared" si="1"/>
        <v>1.9773452727324086E-4</v>
      </c>
      <c r="D111" s="2">
        <v>0.4</v>
      </c>
      <c r="E111" s="2">
        <v>1</v>
      </c>
      <c r="F111" s="2">
        <v>0.25</v>
      </c>
      <c r="G111">
        <v>3.3333333333333298E-2</v>
      </c>
      <c r="H111">
        <v>1.7857142857142801E-2</v>
      </c>
      <c r="I111">
        <v>0.25</v>
      </c>
      <c r="J111" s="2">
        <v>0.66666666666666596</v>
      </c>
      <c r="K111" s="2">
        <v>1</v>
      </c>
      <c r="L111" s="2">
        <v>0.5</v>
      </c>
      <c r="M111">
        <v>3.2258064516128997E-2</v>
      </c>
      <c r="N111">
        <v>1.72413793103448E-2</v>
      </c>
      <c r="O111">
        <v>0.25</v>
      </c>
      <c r="P111">
        <v>0.571428571</v>
      </c>
      <c r="Q111">
        <v>0.66666666699999999</v>
      </c>
      <c r="R111">
        <v>0.5</v>
      </c>
      <c r="S111" s="2">
        <v>0</v>
      </c>
      <c r="T111" s="2">
        <v>0</v>
      </c>
      <c r="U111" s="2">
        <v>0</v>
      </c>
      <c r="V111" s="2">
        <v>5.7142857142857099E-2</v>
      </c>
      <c r="W111" s="2">
        <v>3.03030303030303E-2</v>
      </c>
      <c r="X111" s="2">
        <v>0.5</v>
      </c>
    </row>
    <row r="112" spans="1:24" x14ac:dyDescent="0.3">
      <c r="A112" s="1" t="s">
        <v>97</v>
      </c>
      <c r="B112">
        <v>20</v>
      </c>
      <c r="C112" s="25">
        <f t="shared" si="1"/>
        <v>1.8831859740308654E-4</v>
      </c>
      <c r="D112" s="2">
        <v>0.28571428571428498</v>
      </c>
      <c r="E112" s="2">
        <v>0.33333333333333298</v>
      </c>
      <c r="F112" s="2">
        <v>0.25</v>
      </c>
      <c r="G112">
        <v>4.9999999999999899E-2</v>
      </c>
      <c r="H112">
        <v>2.77777777777777E-2</v>
      </c>
      <c r="I112">
        <v>0.25</v>
      </c>
      <c r="J112" s="2">
        <v>0.25</v>
      </c>
      <c r="K112" s="2">
        <v>0.25</v>
      </c>
      <c r="L112" s="2">
        <v>0.25</v>
      </c>
      <c r="M112">
        <v>4.8780487804878002E-2</v>
      </c>
      <c r="N112">
        <v>2.7027027027027001E-2</v>
      </c>
      <c r="O112">
        <v>0.25</v>
      </c>
      <c r="P112">
        <v>0.2</v>
      </c>
      <c r="Q112">
        <v>0.16666666699999999</v>
      </c>
      <c r="R112">
        <v>0.25</v>
      </c>
      <c r="S112" s="2">
        <v>0</v>
      </c>
      <c r="T112" s="2">
        <v>0</v>
      </c>
      <c r="U112" s="2">
        <v>0</v>
      </c>
      <c r="V112" s="2">
        <v>4.1666666666666602E-2</v>
      </c>
      <c r="W112" s="2">
        <v>2.27272727272727E-2</v>
      </c>
      <c r="X112" s="2">
        <v>0.25</v>
      </c>
    </row>
    <row r="113" spans="1:24" x14ac:dyDescent="0.3">
      <c r="A113" s="1" t="s">
        <v>98</v>
      </c>
      <c r="B113">
        <v>20</v>
      </c>
      <c r="C113" s="25">
        <f t="shared" si="1"/>
        <v>1.8831859740308654E-4</v>
      </c>
      <c r="D113" s="2">
        <v>0.28571428571428498</v>
      </c>
      <c r="E113" s="2">
        <v>0.33333333333333298</v>
      </c>
      <c r="F113" s="2">
        <v>0.25</v>
      </c>
      <c r="G113">
        <v>0.04</v>
      </c>
      <c r="H113">
        <v>2.1739130434782601E-2</v>
      </c>
      <c r="I113">
        <v>0.25</v>
      </c>
      <c r="J113" s="2">
        <v>0.22222222222222199</v>
      </c>
      <c r="K113" s="2">
        <v>0.2</v>
      </c>
      <c r="L113" s="2">
        <v>0.25</v>
      </c>
      <c r="M113">
        <v>3.8461538461538401E-2</v>
      </c>
      <c r="N113">
        <v>2.0833333333333301E-2</v>
      </c>
      <c r="O113">
        <v>0.25</v>
      </c>
      <c r="P113">
        <v>0.28571428599999998</v>
      </c>
      <c r="Q113">
        <v>0.33333333300000001</v>
      </c>
      <c r="R113">
        <v>0.25</v>
      </c>
      <c r="S113" s="2">
        <v>0</v>
      </c>
      <c r="T113" s="2">
        <v>0</v>
      </c>
      <c r="U113" s="2">
        <v>0</v>
      </c>
      <c r="V113" s="2">
        <v>6.5573770491803199E-2</v>
      </c>
      <c r="W113" s="2">
        <v>3.5087719298245598E-2</v>
      </c>
      <c r="X113" s="2">
        <v>0.5</v>
      </c>
    </row>
    <row r="114" spans="1:24" x14ac:dyDescent="0.3">
      <c r="A114" s="1" t="s">
        <v>130</v>
      </c>
      <c r="B114">
        <v>10</v>
      </c>
      <c r="C114" s="25">
        <f t="shared" si="1"/>
        <v>9.4159298701543268E-5</v>
      </c>
      <c r="D114" s="2">
        <v>0</v>
      </c>
      <c r="E114" s="2">
        <v>0</v>
      </c>
      <c r="F114" s="2">
        <v>0</v>
      </c>
      <c r="G114">
        <v>0</v>
      </c>
      <c r="H114">
        <v>0</v>
      </c>
      <c r="I114">
        <v>0</v>
      </c>
      <c r="J114" s="2">
        <v>0.4</v>
      </c>
      <c r="K114" s="2">
        <v>0.5</v>
      </c>
      <c r="L114" s="2">
        <v>0.33333333333333298</v>
      </c>
      <c r="M114">
        <v>0.113207547169811</v>
      </c>
      <c r="N114">
        <v>0.06</v>
      </c>
      <c r="O114">
        <v>1</v>
      </c>
      <c r="P114">
        <v>0.8</v>
      </c>
      <c r="Q114">
        <v>1</v>
      </c>
      <c r="R114">
        <v>0.66666666699999999</v>
      </c>
      <c r="S114" s="2">
        <v>0</v>
      </c>
      <c r="T114" s="2">
        <v>0</v>
      </c>
      <c r="U114" s="2">
        <v>0</v>
      </c>
      <c r="V114" s="2">
        <v>7.4074074074074001E-2</v>
      </c>
      <c r="W114" s="2">
        <v>3.9215686274509803E-2</v>
      </c>
      <c r="X114" s="2">
        <v>0.66666666666666596</v>
      </c>
    </row>
    <row r="115" spans="1:24" x14ac:dyDescent="0.3">
      <c r="A115" s="1" t="s">
        <v>95</v>
      </c>
      <c r="B115">
        <v>7</v>
      </c>
      <c r="C115" s="25">
        <f t="shared" si="1"/>
        <v>6.5911509091080286E-5</v>
      </c>
      <c r="D115" s="2">
        <v>0.5</v>
      </c>
      <c r="E115" s="2">
        <v>1</v>
      </c>
      <c r="F115" s="2">
        <v>0.33333333333333298</v>
      </c>
      <c r="G115">
        <v>0.5</v>
      </c>
      <c r="H115">
        <v>1</v>
      </c>
      <c r="I115">
        <v>0.33333333333333298</v>
      </c>
      <c r="J115" s="2">
        <v>0.4</v>
      </c>
      <c r="K115" s="2">
        <v>0.5</v>
      </c>
      <c r="L115" s="2">
        <v>0.33333333333333298</v>
      </c>
      <c r="M115">
        <v>0.4</v>
      </c>
      <c r="N115">
        <v>0.5</v>
      </c>
      <c r="O115">
        <v>0.33333333333333298</v>
      </c>
      <c r="P115">
        <v>0.5</v>
      </c>
      <c r="Q115">
        <v>1</v>
      </c>
      <c r="R115">
        <v>0.33333333300000001</v>
      </c>
      <c r="S115" s="2">
        <v>0</v>
      </c>
      <c r="T115" s="2">
        <v>0</v>
      </c>
      <c r="U115" s="2">
        <v>0</v>
      </c>
      <c r="V115" s="2">
        <v>0.33333333333333298</v>
      </c>
      <c r="W115" s="2">
        <v>0.33333333333333298</v>
      </c>
      <c r="X115" s="2">
        <v>0.33333333333333298</v>
      </c>
    </row>
    <row r="116" spans="1:24" x14ac:dyDescent="0.3">
      <c r="A116" s="1" t="s">
        <v>86</v>
      </c>
      <c r="B116">
        <v>6</v>
      </c>
      <c r="C116" s="25">
        <f t="shared" si="1"/>
        <v>5.6495579220925963E-5</v>
      </c>
      <c r="D116" s="2">
        <v>0</v>
      </c>
      <c r="E116" s="2">
        <v>0</v>
      </c>
      <c r="F116" s="2">
        <v>0</v>
      </c>
      <c r="G116">
        <v>0</v>
      </c>
      <c r="H116">
        <v>0</v>
      </c>
      <c r="I116">
        <v>0</v>
      </c>
      <c r="J116" s="2">
        <v>0</v>
      </c>
      <c r="K116" s="2">
        <v>0</v>
      </c>
      <c r="L116" s="2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</row>
    <row r="117" spans="1:24" x14ac:dyDescent="0.3">
      <c r="A117" s="1" t="s">
        <v>94</v>
      </c>
      <c r="B117">
        <v>6</v>
      </c>
      <c r="C117" s="25">
        <f t="shared" si="1"/>
        <v>5.6495579220925963E-5</v>
      </c>
      <c r="D117" s="2">
        <v>0</v>
      </c>
      <c r="E117" s="2">
        <v>0</v>
      </c>
      <c r="F117" s="2">
        <v>0</v>
      </c>
      <c r="G117">
        <v>0</v>
      </c>
      <c r="H117">
        <v>0</v>
      </c>
      <c r="I117">
        <v>0</v>
      </c>
      <c r="J117" s="2">
        <v>0</v>
      </c>
      <c r="K117" s="2">
        <v>0</v>
      </c>
      <c r="L117" s="2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pans="1:24" x14ac:dyDescent="0.3">
      <c r="A118" s="1" t="s">
        <v>112</v>
      </c>
      <c r="B118">
        <v>6</v>
      </c>
      <c r="C118" s="25">
        <f t="shared" si="1"/>
        <v>5.6495579220925963E-5</v>
      </c>
      <c r="D118" s="2">
        <v>0.66666666666666596</v>
      </c>
      <c r="E118" s="2">
        <v>1</v>
      </c>
      <c r="F118" s="2">
        <v>0.5</v>
      </c>
      <c r="G118">
        <v>4.3478260869565202E-2</v>
      </c>
      <c r="H118">
        <v>2.27272727272727E-2</v>
      </c>
      <c r="I118">
        <v>0.5</v>
      </c>
      <c r="J118" s="2">
        <v>0.66666666666666596</v>
      </c>
      <c r="K118" s="2">
        <v>1</v>
      </c>
      <c r="L118" s="2">
        <v>0.5</v>
      </c>
      <c r="M118">
        <v>4.3478260869565202E-2</v>
      </c>
      <c r="N118">
        <v>2.27272727272727E-2</v>
      </c>
      <c r="O118">
        <v>0.5</v>
      </c>
      <c r="P118">
        <v>0.66666666699999999</v>
      </c>
      <c r="Q118">
        <v>1</v>
      </c>
      <c r="R118">
        <v>0.5</v>
      </c>
      <c r="S118" s="2">
        <v>0</v>
      </c>
      <c r="T118" s="2">
        <v>0</v>
      </c>
      <c r="U118" s="2">
        <v>0</v>
      </c>
      <c r="V118" s="2">
        <v>4.2553191489361701E-2</v>
      </c>
      <c r="W118" s="2">
        <v>2.2222222222222199E-2</v>
      </c>
      <c r="X118" s="2">
        <v>0.5</v>
      </c>
    </row>
    <row r="119" spans="1:24" x14ac:dyDescent="0.3">
      <c r="A119" s="1" t="s">
        <v>70</v>
      </c>
      <c r="B119">
        <v>5</v>
      </c>
      <c r="C119" s="25">
        <f t="shared" si="1"/>
        <v>4.7079649350771634E-5</v>
      </c>
      <c r="D119" s="2">
        <v>0</v>
      </c>
      <c r="E119" s="2">
        <v>0</v>
      </c>
      <c r="F119" s="2">
        <v>0</v>
      </c>
      <c r="G119">
        <v>0</v>
      </c>
      <c r="H119">
        <v>0</v>
      </c>
      <c r="I119">
        <v>0</v>
      </c>
      <c r="J119" s="2">
        <v>0</v>
      </c>
      <c r="K119" s="2">
        <v>0</v>
      </c>
      <c r="L119" s="2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</row>
    <row r="120" spans="1:24" ht="15" thickBot="1" x14ac:dyDescent="0.35"/>
    <row r="121" spans="1:24" x14ac:dyDescent="0.3">
      <c r="A121" t="s">
        <v>135</v>
      </c>
      <c r="B121" s="5">
        <f>AVERAGE(B2:B7)</f>
        <v>7481.5</v>
      </c>
      <c r="C121" s="26">
        <f>AVERAGE(C2:C7)</f>
        <v>7.0445279323559595E-2</v>
      </c>
      <c r="D121" s="12">
        <f>AVERAGE(D2:D7)</f>
        <v>0.77790162572610011</v>
      </c>
      <c r="E121" s="13">
        <f>AVERAGE(E2:E7)</f>
        <v>0.89858717229026397</v>
      </c>
      <c r="F121" s="14">
        <f>AVERAGE(F2:F7)</f>
        <v>0.69080190881499981</v>
      </c>
      <c r="G121" s="12">
        <f>AVERAGE(G2:G7)</f>
        <v>0.72985355208994473</v>
      </c>
      <c r="H121" s="13">
        <f>AVERAGE(H2:H7)</f>
        <v>0.66182927188435092</v>
      </c>
      <c r="I121" s="14">
        <f>AVERAGE(I2:I7)</f>
        <v>0.81973633480094266</v>
      </c>
      <c r="J121" s="12">
        <f>AVERAGE(J2:J7)</f>
        <v>0.75444129216851408</v>
      </c>
      <c r="K121" s="13">
        <f>AVERAGE(K2:K7)</f>
        <v>0.77848767934531748</v>
      </c>
      <c r="L121" s="21">
        <f>AVERAGE(L2:L7)</f>
        <v>0.73410437651375327</v>
      </c>
      <c r="M121" s="12">
        <f>AVERAGE(M2:M7)</f>
        <v>0.7201470982592818</v>
      </c>
      <c r="N121" s="13">
        <f>AVERAGE(N2:N7)</f>
        <v>0.62140585396844894</v>
      </c>
      <c r="O121" s="14">
        <f>AVERAGE(O2:O7)</f>
        <v>0.86529059677508346</v>
      </c>
      <c r="P121" s="23">
        <f>AVERAGE(P2:P7)</f>
        <v>0.77634231799999986</v>
      </c>
      <c r="Q121" s="13">
        <f>AVERAGE(Q2:Q7)</f>
        <v>0.76413431416666666</v>
      </c>
      <c r="R121" s="14">
        <f>AVERAGE(R2:R7)</f>
        <v>0.79025888816666667</v>
      </c>
      <c r="S121" s="23">
        <f>AVERAGE(S2:S7)</f>
        <v>0.75805101313834689</v>
      </c>
      <c r="T121" s="13">
        <f>AVERAGE(T2:T7)</f>
        <v>0.7847017628651628</v>
      </c>
      <c r="U121" s="14">
        <f>AVERAGE(U2:U7)</f>
        <v>0.73749448035972975</v>
      </c>
      <c r="V121" s="12">
        <f>AVERAGE(V2:V7)</f>
        <v>0.2468723619077452</v>
      </c>
      <c r="W121" s="13">
        <f>AVERAGE(W2:W7)</f>
        <v>0.14962091769797067</v>
      </c>
      <c r="X121" s="14">
        <f>AVERAGE(X2:X7)</f>
        <v>0.7164958799805472</v>
      </c>
    </row>
    <row r="122" spans="1:24" x14ac:dyDescent="0.3">
      <c r="A122" t="s">
        <v>136</v>
      </c>
      <c r="B122" s="5">
        <f>AVERAGE(B2:B15)</f>
        <v>5344.0714285714284</v>
      </c>
      <c r="C122" s="26">
        <f>AVERAGE(C2:C15)</f>
        <v>5.0319401792524025E-2</v>
      </c>
      <c r="D122" s="15">
        <f>AVERAGE(D2:D15)</f>
        <v>0.66752393518565434</v>
      </c>
      <c r="E122" s="10">
        <f>AVERAGE(E8:E15)</f>
        <v>0.78231125282782576</v>
      </c>
      <c r="F122" s="16">
        <f>AVERAGE(F8:F15)</f>
        <v>0.4724299653569427</v>
      </c>
      <c r="G122" s="15">
        <f>AVERAGE(G8:G15)</f>
        <v>0.47831059722514979</v>
      </c>
      <c r="H122" s="10">
        <f>AVERAGE(H8:H15)</f>
        <v>0.3780049087336696</v>
      </c>
      <c r="I122" s="16">
        <f>AVERAGE(I8:I15)</f>
        <v>0.68959480956041208</v>
      </c>
      <c r="J122" s="15">
        <f>AVERAGE(J8:J15)</f>
        <v>0.57837768013534829</v>
      </c>
      <c r="K122" s="10">
        <f>AVERAGE(K8:K15)</f>
        <v>0.60882418154201434</v>
      </c>
      <c r="L122" s="20">
        <f>AVERAGE(L8:L15)</f>
        <v>0.55218196691406884</v>
      </c>
      <c r="M122" s="15">
        <f>AVERAGE(M8:M15)</f>
        <v>0.48080801674068985</v>
      </c>
      <c r="N122" s="10">
        <f>AVERAGE(N8:N15)</f>
        <v>0.36119148821805858</v>
      </c>
      <c r="O122" s="16">
        <f>AVERAGE(O8:O15)</f>
        <v>0.76202868259976697</v>
      </c>
      <c r="P122" s="11">
        <f>AVERAGE(P8:P15)</f>
        <v>0.63112514787499996</v>
      </c>
      <c r="Q122" s="10">
        <f>AVERAGE(Q8:Q15)</f>
        <v>0.63786111462499995</v>
      </c>
      <c r="R122" s="16">
        <f>AVERAGE(R8:R15)</f>
        <v>0.62609961425000005</v>
      </c>
      <c r="S122" s="11">
        <f>AVERAGE(S8:S15)</f>
        <v>0.57840799742050908</v>
      </c>
      <c r="T122" s="10">
        <f>AVERAGE(T8:T15)</f>
        <v>0.62823063236037935</v>
      </c>
      <c r="U122" s="16">
        <f>AVERAGE(U8:U15)</f>
        <v>0.54751432190079397</v>
      </c>
      <c r="V122" s="15">
        <f>AVERAGE(V8:V15)</f>
        <v>0.14483423763006925</v>
      </c>
      <c r="W122" s="10">
        <f>AVERAGE(W8:W15)</f>
        <v>8.1331127395559963E-2</v>
      </c>
      <c r="X122" s="16">
        <f>AVERAGE(X8:X15)</f>
        <v>0.71627364675022742</v>
      </c>
    </row>
    <row r="123" spans="1:24" x14ac:dyDescent="0.3">
      <c r="A123" t="s">
        <v>137</v>
      </c>
      <c r="B123" s="5">
        <f>AVERAGE(B2:B24)</f>
        <v>3882.695652173913</v>
      </c>
      <c r="C123" s="26">
        <f>AVERAGE(C2:C24)</f>
        <v>3.6559189968022675E-2</v>
      </c>
      <c r="D123" s="15">
        <f>AVERAGE(D2:D24)</f>
        <v>0.69444476721728177</v>
      </c>
      <c r="E123" s="10">
        <f>AVERAGE(E2:E24)</f>
        <v>0.88629671409269328</v>
      </c>
      <c r="F123" s="16">
        <f>AVERAGE(F2:F24)</f>
        <v>0.58147107897213846</v>
      </c>
      <c r="G123" s="15">
        <f>AVERAGE(G2:G24)</f>
        <v>0.60682836463216228</v>
      </c>
      <c r="H123" s="10">
        <f>AVERAGE(H2:H24)</f>
        <v>0.55436896233873056</v>
      </c>
      <c r="I123" s="16">
        <f>AVERAGE(I2:I24)</f>
        <v>0.73699148365875378</v>
      </c>
      <c r="J123" s="15">
        <f>AVERAGE(J2:J24)</f>
        <v>0.68170169060459862</v>
      </c>
      <c r="K123" s="10">
        <f>AVERAGE(K2:K24)</f>
        <v>0.70963705602384053</v>
      </c>
      <c r="L123" s="20">
        <f>AVERAGE(L2:L24)</f>
        <v>0.65823952987008072</v>
      </c>
      <c r="M123" s="15">
        <f>AVERAGE(M2:M24)</f>
        <v>0.59885034989308894</v>
      </c>
      <c r="N123" s="10">
        <f>AVERAGE(N2:N24)</f>
        <v>0.50020429863450766</v>
      </c>
      <c r="O123" s="16">
        <f>AVERAGE(O2:O24)</f>
        <v>0.80143318134785546</v>
      </c>
      <c r="P123" s="11">
        <f>AVERAGE(P2:P24)</f>
        <v>0.72571455226086956</v>
      </c>
      <c r="Q123" s="10">
        <f>AVERAGE(Q2:Q24)</f>
        <v>0.72868036282608706</v>
      </c>
      <c r="R123" s="16">
        <f>AVERAGE(R2:R24)</f>
        <v>0.72741036234782608</v>
      </c>
      <c r="S123" s="11">
        <f>AVERAGE(S2:S24)</f>
        <v>0.65946773943002646</v>
      </c>
      <c r="T123" s="10">
        <f>AVERAGE(T2:T24)</f>
        <v>0.71564010610098894</v>
      </c>
      <c r="U123" s="16">
        <f>AVERAGE(U2:U24)</f>
        <v>0.61902575716273434</v>
      </c>
      <c r="V123" s="15">
        <f>AVERAGE(V2:V24)</f>
        <v>0.1509572559443815</v>
      </c>
      <c r="W123" s="10">
        <f>AVERAGE(W2:W24)</f>
        <v>8.667786748356375E-2</v>
      </c>
      <c r="X123" s="16">
        <f>AVERAGE(X2:X24)</f>
        <v>0.73541307477504403</v>
      </c>
    </row>
    <row r="124" spans="1:24" x14ac:dyDescent="0.3">
      <c r="A124" t="s">
        <v>138</v>
      </c>
      <c r="B124" s="5">
        <f>AVERAGE(B2:B38)</f>
        <v>2696.1891891891892</v>
      </c>
      <c r="C124" s="26">
        <f>AVERAGE(C2:C38)</f>
        <v>2.5387128322073658E-2</v>
      </c>
      <c r="D124" s="15">
        <f>AVERAGE(D2:D38)</f>
        <v>0.65093875423933678</v>
      </c>
      <c r="E124" s="10">
        <f>AVERAGE(E2:E38)</f>
        <v>0.89895930067983199</v>
      </c>
      <c r="F124" s="16">
        <f>AVERAGE(F2:F38)</f>
        <v>0.52335483350654288</v>
      </c>
      <c r="G124" s="15">
        <f>AVERAGE(G2:G38)</f>
        <v>0.51314294948426009</v>
      </c>
      <c r="H124" s="10">
        <f>AVERAGE(H2:H38)</f>
        <v>0.50418443181324979</v>
      </c>
      <c r="I124" s="16">
        <f>AVERAGE(I2:I38)</f>
        <v>0.64725534823742736</v>
      </c>
      <c r="J124" s="15">
        <f>AVERAGE(J2:J38)</f>
        <v>0.64750398350947225</v>
      </c>
      <c r="K124" s="10">
        <f>AVERAGE(K2:K38)</f>
        <v>0.675690487521175</v>
      </c>
      <c r="L124" s="20">
        <f>AVERAGE(L2:L38)</f>
        <v>0.62518453339253877</v>
      </c>
      <c r="M124" s="15">
        <f>AVERAGE(M2:M38)</f>
        <v>0.51410831711024907</v>
      </c>
      <c r="N124" s="10">
        <f>AVERAGE(N2:N38)</f>
        <v>0.42814902719920844</v>
      </c>
      <c r="O124" s="16">
        <f>AVERAGE(O2:O38)</f>
        <v>0.7371805018665486</v>
      </c>
      <c r="P124" s="11">
        <f>AVERAGE(P2:P38)</f>
        <v>0.69378784672972982</v>
      </c>
      <c r="Q124" s="10">
        <f>AVERAGE(Q2:Q38)</f>
        <v>0.71107755962162178</v>
      </c>
      <c r="R124" s="16">
        <f>AVERAGE(R2:R38)</f>
        <v>0.68659580067567594</v>
      </c>
      <c r="S124" s="11">
        <f>AVERAGE(S2:S38)</f>
        <v>0.61384554915531842</v>
      </c>
      <c r="T124" s="10">
        <f>AVERAGE(T2:T38)</f>
        <v>0.70137852427391256</v>
      </c>
      <c r="U124" s="16">
        <f>AVERAGE(U2:U38)</f>
        <v>0.55665073268914544</v>
      </c>
      <c r="V124" s="15">
        <f>AVERAGE(V2:V38)</f>
        <v>0.11503168922593872</v>
      </c>
      <c r="W124" s="10">
        <f>AVERAGE(W2:W38)</f>
        <v>6.4903936771301671E-2</v>
      </c>
      <c r="X124" s="16">
        <f>AVERAGE(X2:X38)</f>
        <v>0.75031410739280069</v>
      </c>
    </row>
    <row r="125" spans="1:24" x14ac:dyDescent="0.3">
      <c r="A125" t="s">
        <v>139</v>
      </c>
      <c r="B125" s="5">
        <f>AVERAGE(B2:B56)</f>
        <v>1886.9636363636364</v>
      </c>
      <c r="C125" s="26">
        <f>AVERAGE(C2:C56)</f>
        <v>1.7767517267531393E-2</v>
      </c>
      <c r="D125" s="15">
        <f>AVERAGE(D2:D56)</f>
        <v>0.60239506355868133</v>
      </c>
      <c r="E125" s="10">
        <f>AVERAGE(E2:E56)</f>
        <v>0.89396760930687558</v>
      </c>
      <c r="F125" s="16">
        <f>AVERAGE(F2:F56)</f>
        <v>0.47356793660959845</v>
      </c>
      <c r="G125" s="15">
        <f>AVERAGE(G2:G56)</f>
        <v>0.42526432726621982</v>
      </c>
      <c r="H125" s="10">
        <f>AVERAGE(H2:H56)</f>
        <v>0.40747560276775846</v>
      </c>
      <c r="I125" s="16">
        <f>AVERAGE(I2:I56)</f>
        <v>0.58588986653933051</v>
      </c>
      <c r="J125" s="15">
        <f>AVERAGE(J2:J56)</f>
        <v>0.60481796442990376</v>
      </c>
      <c r="K125" s="10">
        <f>AVERAGE(K2:K56)</f>
        <v>0.62484704794821611</v>
      </c>
      <c r="L125" s="20">
        <f>AVERAGE(L2:L56)</f>
        <v>0.59081816806864174</v>
      </c>
      <c r="M125" s="15">
        <f>AVERAGE(M2:M56)</f>
        <v>0.41864048137822718</v>
      </c>
      <c r="N125" s="10">
        <f>AVERAGE(N2:N56)</f>
        <v>0.33843605874504956</v>
      </c>
      <c r="O125" s="16">
        <f>AVERAGE(O2:O56)</f>
        <v>0.68159646930028517</v>
      </c>
      <c r="P125" s="11">
        <f>AVERAGE(P2:P56)</f>
        <v>0.66321680883636369</v>
      </c>
      <c r="Q125" s="10">
        <f>AVERAGE(Q2:Q56)</f>
        <v>0.69966085250909082</v>
      </c>
      <c r="R125" s="16">
        <f>AVERAGE(R2:R56)</f>
        <v>0.6435365274181819</v>
      </c>
      <c r="S125" s="11">
        <f>AVERAGE(S2:S56)</f>
        <v>0.49041586305845408</v>
      </c>
      <c r="T125" s="10">
        <f>AVERAGE(T2:T56)</f>
        <v>0.5707491157722927</v>
      </c>
      <c r="U125" s="16">
        <f>AVERAGE(U2:U56)</f>
        <v>0.43971058589507894</v>
      </c>
      <c r="V125" s="15">
        <f>AVERAGE(V2:V56)</f>
        <v>0.10402489454057323</v>
      </c>
      <c r="W125" s="10">
        <f>AVERAGE(W2:W56)</f>
        <v>5.9051371559025838E-2</v>
      </c>
      <c r="X125" s="16">
        <f>AVERAGE(X2:X56)</f>
        <v>0.73184624113503161</v>
      </c>
    </row>
    <row r="126" spans="1:24" ht="15" thickBot="1" x14ac:dyDescent="0.35">
      <c r="A126" t="s">
        <v>140</v>
      </c>
      <c r="B126" s="5">
        <f>AVERAGE(B2:B119)</f>
        <v>900.02542372881351</v>
      </c>
      <c r="C126" s="26">
        <f>AVERAGE(C2:C119)</f>
        <v>8.4745762711864389E-3</v>
      </c>
      <c r="D126" s="17">
        <f>AVERAGE(D2:D119)</f>
        <v>0.50583988062399265</v>
      </c>
      <c r="E126" s="18">
        <f>AVERAGE(E2:E119)</f>
        <v>0.83758377269953244</v>
      </c>
      <c r="F126" s="19">
        <f>AVERAGE(F2:F119)</f>
        <v>0.38272133445685469</v>
      </c>
      <c r="G126" s="17">
        <f>AVERAGE(G2:G119)</f>
        <v>0.2560989704273679</v>
      </c>
      <c r="H126" s="18">
        <f>AVERAGE(H2:H119)</f>
        <v>0.24143493977690308</v>
      </c>
      <c r="I126" s="19">
        <f>AVERAGE(I2:I119)</f>
        <v>0.46123498621990588</v>
      </c>
      <c r="J126" s="17">
        <f>AVERAGE(J2:J119)</f>
        <v>0.49270733635251807</v>
      </c>
      <c r="K126" s="18">
        <f>AVERAGE(K2:K119)</f>
        <v>0.51261586573733287</v>
      </c>
      <c r="L126" s="22">
        <f>AVERAGE(L2:L119)</f>
        <v>0.49506456179147751</v>
      </c>
      <c r="M126" s="17">
        <f>AVERAGE(M2:M119)</f>
        <v>0.26121730689115941</v>
      </c>
      <c r="N126" s="18">
        <f>AVERAGE(N2:N119)</f>
        <v>0.20585716335754789</v>
      </c>
      <c r="O126" s="19">
        <f>AVERAGE(O2:O119)</f>
        <v>0.55950622358427327</v>
      </c>
      <c r="P126" s="24">
        <f>AVERAGE(P2:P119)</f>
        <v>0.58180512885593216</v>
      </c>
      <c r="Q126" s="18">
        <f>AVERAGE(Q2:Q119)</f>
        <v>0.65758820502542381</v>
      </c>
      <c r="R126" s="19">
        <f>AVERAGE(R2:R119)</f>
        <v>0.5545943055762711</v>
      </c>
      <c r="S126" s="24">
        <f>AVERAGE(S2:S119)</f>
        <v>0.24580093230437958</v>
      </c>
      <c r="T126" s="18">
        <f>AVERAGE(T2:T119)</f>
        <v>0.28588723093982993</v>
      </c>
      <c r="U126" s="19">
        <f>AVERAGE(U2:U119)</f>
        <v>0.22881990585505085</v>
      </c>
      <c r="V126" s="17">
        <f>AVERAGE(V2:V119)</f>
        <v>0.10097699329556366</v>
      </c>
      <c r="W126" s="18">
        <f>AVERAGE(W2:W119)</f>
        <v>6.2378084374430633E-2</v>
      </c>
      <c r="X126" s="19">
        <f>AVERAGE(X2:X119)</f>
        <v>0.59042369189304333</v>
      </c>
    </row>
    <row r="127" spans="1:24" ht="24.6" thickBot="1" x14ac:dyDescent="0.35">
      <c r="A127" t="s">
        <v>147</v>
      </c>
      <c r="B127">
        <v>106203</v>
      </c>
      <c r="D127" s="27" t="s">
        <v>0</v>
      </c>
      <c r="E127" s="28" t="s">
        <v>1</v>
      </c>
      <c r="F127" s="29" t="s">
        <v>2</v>
      </c>
      <c r="G127" s="27" t="s">
        <v>141</v>
      </c>
      <c r="H127" s="28" t="s">
        <v>142</v>
      </c>
      <c r="I127" s="29" t="s">
        <v>143</v>
      </c>
      <c r="J127" s="27" t="s">
        <v>3</v>
      </c>
      <c r="K127" s="28" t="s">
        <v>4</v>
      </c>
      <c r="L127" s="29" t="s">
        <v>5</v>
      </c>
      <c r="M127" s="27" t="s">
        <v>144</v>
      </c>
      <c r="N127" s="28" t="s">
        <v>145</v>
      </c>
      <c r="O127" s="29" t="s">
        <v>146</v>
      </c>
      <c r="P127" s="27" t="s">
        <v>12</v>
      </c>
      <c r="Q127" s="28" t="s">
        <v>13</v>
      </c>
      <c r="R127" s="29" t="s">
        <v>14</v>
      </c>
      <c r="S127" s="27" t="s">
        <v>6</v>
      </c>
      <c r="T127" s="28" t="s">
        <v>7</v>
      </c>
      <c r="U127" s="29" t="s">
        <v>8</v>
      </c>
      <c r="V127" s="27" t="s">
        <v>9</v>
      </c>
      <c r="W127" s="28" t="s">
        <v>10</v>
      </c>
      <c r="X127" s="29" t="s">
        <v>11</v>
      </c>
    </row>
  </sheetData>
  <sortState ref="A2:Q119">
    <sortCondition descending="1" ref="B2:B119"/>
  </sortState>
  <conditionalFormatting sqref="D2:X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:X1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results_KMEANS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Zaharia</dc:creator>
  <cp:lastModifiedBy>Sergiu Zaharia</cp:lastModifiedBy>
  <dcterms:created xsi:type="dcterms:W3CDTF">2021-02-02T11:20:36Z</dcterms:created>
  <dcterms:modified xsi:type="dcterms:W3CDTF">2021-02-11T09:30:19Z</dcterms:modified>
</cp:coreProperties>
</file>