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age1" sheetId="1" r:id="rId4"/>
  </sheets>
  <definedNames/>
  <calcPr/>
  <extLst>
    <ext uri="GoogleSheetsCustomDataVersion1">
      <go:sheetsCustomData xmlns:go="http://customooxmlschemas.google.com/" r:id="rId5" roundtripDataSignature="AMtx7mjRYBj9tfohDgPSXDs1+bnD70DcBQ=="/>
    </ext>
  </extLst>
</workbook>
</file>

<file path=xl/sharedStrings.xml><?xml version="1.0" encoding="utf-8"?>
<sst xmlns="http://schemas.openxmlformats.org/spreadsheetml/2006/main" count="379" uniqueCount="281">
  <si>
    <t>Спеціальність</t>
  </si>
  <si>
    <t>Група</t>
  </si>
  <si>
    <t>№</t>
  </si>
  <si>
    <t>ПІБ</t>
  </si>
  <si>
    <t>Підприємство (&lt;назва українською&gt;, м. &lt;місто&gt;)</t>
  </si>
  <si>
    <t>Договір (Заповнює керівник)</t>
  </si>
  <si>
    <t>Бали</t>
  </si>
  <si>
    <t>Оцінка</t>
  </si>
  <si>
    <t>Тема магістерської роботи</t>
  </si>
  <si>
    <t>Тема магістерської роботи англійською мовою</t>
  </si>
  <si>
    <t>Прізвище Ім'я англійською</t>
  </si>
  <si>
    <t>Керівник</t>
  </si>
  <si>
    <t>E-mail</t>
  </si>
  <si>
    <t>КНІТ–21</t>
  </si>
  <si>
    <t>Аблязізов Ісмаїл Рамізович</t>
  </si>
  <si>
    <t>ФОП Петришин Інна Ярославівна</t>
  </si>
  <si>
    <t>539-8-2019</t>
  </si>
  <si>
    <t>Дослідження та розробка хмарної персоналізаційної платформи для роздрібної онлайн-торгівлі</t>
  </si>
  <si>
    <t>Ismail Abliazizov</t>
  </si>
  <si>
    <t>Денисюк Павло Юрійович</t>
  </si>
  <si>
    <t>Аблязізов Ісмаіл &lt;ismailablyazzizov@gmail.com&gt;,</t>
  </si>
  <si>
    <t>Гага Ліна Віталіївна</t>
  </si>
  <si>
    <t>ТзОВ "Блексорн Віжн"</t>
  </si>
  <si>
    <t>604-8-2019</t>
  </si>
  <si>
    <t xml:space="preserve">Розробка і реалізація алгоритму для обробки та аналізу медичних даних пацієнтів </t>
  </si>
  <si>
    <t>Development and implementation of an algorithm for processing and analysis of patients' medical data</t>
  </si>
  <si>
    <t>Lina Gaga</t>
  </si>
  <si>
    <t>Кривий Ростислав Зіновійович</t>
  </si>
  <si>
    <t>Гага Ліна&lt;lina.gaga.2727@gmail.com&gt;,</t>
  </si>
  <si>
    <t>Дембіцький Богдан Васильович</t>
  </si>
  <si>
    <t>ФОП Шептицький Сергій Володимирович</t>
  </si>
  <si>
    <t>540-8-2019</t>
  </si>
  <si>
    <t>Розроблення, реалізація та дослідження алгоритму зшивання зображень на основі алгоритму знаходження ключових точок</t>
  </si>
  <si>
    <t>Bohdan Dembitskyi</t>
  </si>
  <si>
    <t>Фармага Ігор Вірославович</t>
  </si>
  <si>
    <t>Дембіцький Богдан&lt;dembitskyib@gmail.com&gt;</t>
  </si>
  <si>
    <t>Загвойський Ростислав Юрійович</t>
  </si>
  <si>
    <t>ТзОВ "Українські Інформаційні Технології", м. Львів</t>
  </si>
  <si>
    <t>534-8-2019</t>
  </si>
  <si>
    <t>Розроблення автоматизованої системи моніторингу онлайнових ресурсів кафедри САПР</t>
  </si>
  <si>
    <t>zgrostislav@gmail.com</t>
  </si>
  <si>
    <t>Коземчук Іван Васильович</t>
  </si>
  <si>
    <t>ТзОВ "Лемберг Солюшин", м.Львів</t>
  </si>
  <si>
    <t>580-8-2019</t>
  </si>
  <si>
    <t>Дослідження методів автоматизації наведення та коригування дзеркальної антени на стаціонарні і рухомі об'єкти</t>
  </si>
  <si>
    <t>Колесник Констянтин Констянтинович</t>
  </si>
  <si>
    <t>Коземчук Іван &lt;kozemchuk97@ukr.net&gt;,</t>
  </si>
  <si>
    <t>Кривенко Софія Андріївна</t>
  </si>
  <si>
    <t>ТзОВ "Елекс", м.Львів</t>
  </si>
  <si>
    <t>535-8-2019</t>
  </si>
  <si>
    <t>Розробка і реалізація системи для рекомендацій медійного контенту на основі вподобань користувачів</t>
  </si>
  <si>
    <t>Developing and implementing a system for display content recommendations based on user preferences</t>
  </si>
  <si>
    <t>Sofiia  Kryvenko</t>
  </si>
  <si>
    <t>Кривенко Софія&lt;sofiakryvenko@gmail.com&gt;,</t>
  </si>
  <si>
    <t>Луцишин Мар'ян Васильович</t>
  </si>
  <si>
    <t>ПП "Церера Технолоджіс", м. Львів</t>
  </si>
  <si>
    <t>536-8-2019</t>
  </si>
  <si>
    <t>Дослідження та вдосконалення алгоритмів роботи автоматизованої системи для зберігання і видачі посилок</t>
  </si>
  <si>
    <t>Research and improvement of algorithms of work of the automated system for storage and delivery of parcels</t>
  </si>
  <si>
    <t>Lutsyshyn Marian</t>
  </si>
  <si>
    <t>Нестор Наталія Ігорівна</t>
  </si>
  <si>
    <t>marian.lutsyshyn@gmail.com</t>
  </si>
  <si>
    <t>Осмак Сергій Андрійович</t>
  </si>
  <si>
    <t>Кафедра САПР НУ "Львівська політехніка", м. Львів</t>
  </si>
  <si>
    <t>Дослідження та розробка автоматизованої онлайн системи для керування практикою студентів з використанням Python Google Drive API</t>
  </si>
  <si>
    <t>Research and development of an automated online system for managing student practice using Python Google Drive API</t>
  </si>
  <si>
    <t>Osmak Serhii</t>
  </si>
  <si>
    <t>Осмак Сергій&lt;sergiyosmak@gmail.com&gt;</t>
  </si>
  <si>
    <t>Пахно Нікіта Аркадійович</t>
  </si>
  <si>
    <t>ФОП Коропатва Андрій Анатолійович</t>
  </si>
  <si>
    <t>537-8-2019</t>
  </si>
  <si>
    <t>Аналіз та розробка системи єдиного потоку зв'язку різних месенджерів на базі мікросервісної архітектури</t>
  </si>
  <si>
    <t>Analysis and development of a unified communication flow of different messengers based on microservice architecture</t>
  </si>
  <si>
    <t>Pakhno Nikita</t>
  </si>
  <si>
    <t>Марікуца Уляна Богданівна</t>
  </si>
  <si>
    <t>Пахно Н. &lt;skull6225@gmail.com&gt;,</t>
  </si>
  <si>
    <t>Пилипенко Віталій Юрійович</t>
  </si>
  <si>
    <t>Розроблення інтелектуальної системи управління мікрокліматом в розумному будинку з використанням технології IoT</t>
  </si>
  <si>
    <t>Development of intelligent system for microclimate control in smart home using IoT technology</t>
  </si>
  <si>
    <t>Pylypenko Vitalii</t>
  </si>
  <si>
    <t>Головатий Андрій Ігорович</t>
  </si>
  <si>
    <t>Пилипенко В. &lt;pylypenkomns@gmail.com&gt;,</t>
  </si>
  <si>
    <t>Пука (Цімболинець) Анна Михайлівна</t>
  </si>
  <si>
    <t>Розробка і реалізація системи автоматизованої діагностики зубів та кісток лицевої частини черепа на основі штучного інтелекту</t>
  </si>
  <si>
    <t>Development and implementation of software for the system of automated diagnosis of teeth and bones of the front of the skull based on artificial intelligence</t>
  </si>
  <si>
    <t>Puka Anna</t>
  </si>
  <si>
    <t>Пука Анна&lt;ania.puka97@gmail.com&gt;,</t>
  </si>
  <si>
    <t>Сидоров Олександр</t>
  </si>
  <si>
    <t>ТзОВ «Овернайт Груп» м. Львів</t>
  </si>
  <si>
    <t>538-8-2019</t>
  </si>
  <si>
    <t>Дослідження та розробка автоматизованої системи для збору та аналізу персоналізованої інформації за допомогою віртуальної реальності</t>
  </si>
  <si>
    <t>Research and development of an automated system for collecting and analyzing personalized information using virtual reality</t>
  </si>
  <si>
    <t>Sydorov Oleksandr</t>
  </si>
  <si>
    <t>Сидоров Олександр &lt;san4.syd@gmail.com&gt;,</t>
  </si>
  <si>
    <t>Федосєєв Олександр Євгенович</t>
  </si>
  <si>
    <t>Дослідження та оптимізація технологічних та режимних параметрів  роботи обладнання для 3Д друку</t>
  </si>
  <si>
    <t>Research and optimization of technological and mode parameters of 3D printing equipment`s operation</t>
  </si>
  <si>
    <t>Fedosyeyev Oleksandr</t>
  </si>
  <si>
    <t>Здобицький Андрій Ярославович</t>
  </si>
  <si>
    <t>Федосєєв О. &lt;oleksandrfedosyeyev@gmail.com&gt;,</t>
  </si>
  <si>
    <t>Ференс Роман Андрійович</t>
  </si>
  <si>
    <t>Дослідження та розробка навчальної моделі атомно силового мікроскопа</t>
  </si>
  <si>
    <t>Ferens Roman</t>
  </si>
  <si>
    <t>Лобур М.В.</t>
  </si>
  <si>
    <t>Ференс Р. &lt;romanferens996@gmail.com&gt;,</t>
  </si>
  <si>
    <t>Хадба Алекс Наджібович</t>
  </si>
  <si>
    <t>Розроблення мобільної версії додатку для керування практикою студентів</t>
  </si>
  <si>
    <t>alexkhadba@gmail.com</t>
  </si>
  <si>
    <t>Яремчук Дмитрій Валерійович</t>
  </si>
  <si>
    <t>Розроблення модулів програмного забезпечення для візуалізації якісних ознак організмів на основі аналізу геному</t>
  </si>
  <si>
    <t xml:space="preserve">Development of software modules for visualization of qualitative traits of organisms based on genome analysis
</t>
  </si>
  <si>
    <t>Yaremchuk Dmytrii</t>
  </si>
  <si>
    <t>Щербовських С. В.</t>
  </si>
  <si>
    <t>КНСП–21</t>
  </si>
  <si>
    <t>Волошин Дмитро</t>
  </si>
  <si>
    <t>Розроблення програмного забезпечення для базового ядра розумного будинку</t>
  </si>
  <si>
    <t>Development of software and for basic module for a smart home</t>
  </si>
  <si>
    <t>Voloshyn Dmytro</t>
  </si>
  <si>
    <t>Щербовських Сергій Володимирович</t>
  </si>
  <si>
    <t>Doc.dmytro.v@gmail.com</t>
  </si>
  <si>
    <t>Гавран Володимир</t>
  </si>
  <si>
    <t>Дослідження та вдосконалення конструкції інтелектуального пристрою для миття вікон</t>
  </si>
  <si>
    <t>Researching and improving construction for the smart window-cleaning device</t>
  </si>
  <si>
    <t>Volodymyr Havran</t>
  </si>
  <si>
    <t>Лобур Михайло Васильович</t>
  </si>
  <si>
    <t>hvb010@gmail.com</t>
  </si>
  <si>
    <t>Дацко Любомир</t>
  </si>
  <si>
    <t>Дослідження можливостей інтеграції чат-ботів у сучасний онлайн-бізнес</t>
  </si>
  <si>
    <t>Research on the possibilities of integration the chatbots into the nowadays online business</t>
  </si>
  <si>
    <t>Lyubomyr Datsko</t>
  </si>
  <si>
    <t>Юрчак Ірина Юріївна</t>
  </si>
  <si>
    <t>ilomin1717@gmail.com</t>
  </si>
  <si>
    <t>Лебідь Вадим</t>
  </si>
  <si>
    <t xml:space="preserve">АТ "КРЕДОБАНК", м. Львів </t>
  </si>
  <si>
    <t>541-8-2019</t>
  </si>
  <si>
    <t>Розробка плану харчування за допомогою даних з фітнес трекера і мобільного додатку.</t>
  </si>
  <si>
    <t>Developing a nutrition plan using data from a fitness tracker and mobile app.</t>
  </si>
  <si>
    <t>Lebid Vadym</t>
  </si>
  <si>
    <t>vadum.lebid@gmail.com</t>
  </si>
  <si>
    <t>Маляр Микола</t>
  </si>
  <si>
    <t>Використання стандарту FHIR в медичному програмному забезпеченні</t>
  </si>
  <si>
    <t>Use of the FHIR Standard in Healthcare Software</t>
  </si>
  <si>
    <t>Malyar Mykola</t>
  </si>
  <si>
    <t>mykolamalyar123@gmail.com</t>
  </si>
  <si>
    <t>Оборнєв Ігор</t>
  </si>
  <si>
    <t>Дослідження та вдосконалення програмного забезпечення інтелектуального пристрою для миття вікон</t>
  </si>
  <si>
    <t>Researching and improving software for the smart window-cleaning device</t>
  </si>
  <si>
    <t>Ihor Oborniev</t>
  </si>
  <si>
    <t>iobornev95@gmail.com</t>
  </si>
  <si>
    <t>Петрага Яромир</t>
  </si>
  <si>
    <t>Система планування інтер'єру приміщень із використанням технології доповненої реальності</t>
  </si>
  <si>
    <t>System of interior planning with augmented reality technology</t>
  </si>
  <si>
    <t>Petraha Yaromyr</t>
  </si>
  <si>
    <t>petragajarik@ukr.net</t>
  </si>
  <si>
    <t>Рекрутів Михайло</t>
  </si>
  <si>
    <t>Експериментальне дослідження часу реверберації сакрального об'єкту    </t>
  </si>
  <si>
    <t>Experimental study of the time of reverberation of the sacral object</t>
  </si>
  <si>
    <t>Mykhailo Rekrutiv</t>
  </si>
  <si>
    <t>Мельник Михайло Романович</t>
  </si>
  <si>
    <t>rekrutiv96@gmail.com</t>
  </si>
  <si>
    <t>КНІТ – 21з</t>
  </si>
  <si>
    <t>Бібель Анастасія</t>
  </si>
  <si>
    <t>ТзОВ "Н-ІКС"</t>
  </si>
  <si>
    <t>578-8-2019</t>
  </si>
  <si>
    <t>Інформаційна система змішаного навчання та комплексного оцінювання знань</t>
  </si>
  <si>
    <t>Information system of blended learning and complex knowledge assessment</t>
  </si>
  <si>
    <t>Anastasiia Bibel</t>
  </si>
  <si>
    <t>nafanya36@gmail.com</t>
  </si>
  <si>
    <t>Бойчук Назар</t>
  </si>
  <si>
    <t>Розроблення децентралізованої онлайн системи синхронізації роботи над складними проектами</t>
  </si>
  <si>
    <t>Developing a decentralized synchronization online-system for complex projects</t>
  </si>
  <si>
    <t>Nazar Boichuk</t>
  </si>
  <si>
    <t>nazboichuk@gmail.com</t>
  </si>
  <si>
    <t>Виговська Юлія</t>
  </si>
  <si>
    <t>Дослідження та адаптація моделі приміщення конференційної зали з метою отримання оптимальних акустичних характеристик/ 
Research and adaptation of the conference room model to obtain optimal acoustic characteristics</t>
  </si>
  <si>
    <t>Yuliya Vyhovska</t>
  </si>
  <si>
    <t>yulia.vyhovska@gmail.com</t>
  </si>
  <si>
    <t>Антониши</t>
  </si>
  <si>
    <t>ФОП Кузема Богдан Валерійович</t>
  </si>
  <si>
    <t>579-8-2019</t>
  </si>
  <si>
    <t>Рекомендаційна система з використанням колоборативної фільтрації та доповненої реальності для пасажирів аеропорту</t>
  </si>
  <si>
    <t>Recomendation system for airport passengers using collaborative filtering and augmented reality</t>
  </si>
  <si>
    <t>dimahavrylevych@gmail.com</t>
  </si>
  <si>
    <t>Гузела Назарій</t>
  </si>
  <si>
    <t>ФОП Пушкаренко Андрій Володимирович, Волинська обл, Горохівський р-н, с. Пірванче</t>
  </si>
  <si>
    <t>За місцем праці</t>
  </si>
  <si>
    <t>Проектування інформаційної системи визначення позиціонування рухомих об'єктів в закритих приміщеннях</t>
  </si>
  <si>
    <t>Design of information system for determining the positioning of moving objects in closed rooms</t>
  </si>
  <si>
    <t>Nazarii Huzela</t>
  </si>
  <si>
    <t>Колесник Костянтин Костянтинович</t>
  </si>
  <si>
    <t>nazariyhuzela@gmail.com</t>
  </si>
  <si>
    <t>Дубик Віталій</t>
  </si>
  <si>
    <t>ПАТ "Концерн Галнафтогаз", м. Львів</t>
  </si>
  <si>
    <t>542-8-2019</t>
  </si>
  <si>
    <t>Розроблення автоматизованого дистанційного керування для роботизованої системи</t>
  </si>
  <si>
    <t>Vitalii Dubyk</t>
  </si>
  <si>
    <t>dybukvitalik@gmail.com</t>
  </si>
  <si>
    <t>Ковальчук Олексій</t>
  </si>
  <si>
    <t xml:space="preserve">ТзОВ "Елекс", м.Львів        </t>
  </si>
  <si>
    <t>Автоматизована система підприємств. База даних та інтерфейс користувача</t>
  </si>
  <si>
    <t>Automated enterprise system. Database and user interface</t>
  </si>
  <si>
    <t>Стех Юрій Васильович</t>
  </si>
  <si>
    <t>inoj89@gmail.com</t>
  </si>
  <si>
    <t>Кольвах Дмитро</t>
  </si>
  <si>
    <t>Головне управління пенсійного фонду України в Полтавській області м.Полтава</t>
  </si>
  <si>
    <t>605-8-2019</t>
  </si>
  <si>
    <t>Розробка підсистеми діагностичного обстеження організму людини за допомогою тепловізора побудованого на платформі Arduino</t>
  </si>
  <si>
    <t>Корпильов Дмитро Вікторович</t>
  </si>
  <si>
    <t>dimazavr36@gmail.com</t>
  </si>
  <si>
    <t>Мацух Орест</t>
  </si>
  <si>
    <t>ДП НТЦ "Уарнет", м. Львів</t>
  </si>
  <si>
    <t>Розроблення  засобів автоматизації моніторингу комп'ютерної мережі</t>
  </si>
  <si>
    <t>orest.sd@gmail.com</t>
  </si>
  <si>
    <t>Мінкевич Іван</t>
  </si>
  <si>
    <t>Мікроконтролерна система моніторингу сейсмоактивності з використанням MEMS - акселерометра ADXL345</t>
  </si>
  <si>
    <t>Microcontroller system for seismic activity monitoring using MEMS ADXL345 accelerometer</t>
  </si>
  <si>
    <t>Minkevych Ivan</t>
  </si>
  <si>
    <t>drugal503@gmail.com</t>
  </si>
  <si>
    <t>Оринчак Марія</t>
  </si>
  <si>
    <t>ТзОВ "Ту Солар софтвер Істерн Юроп", м. ЛЬвів</t>
  </si>
  <si>
    <t>Дослідження та проектування рекомендаційної платформи для онлайн навчання</t>
  </si>
  <si>
    <t>The research and design of recommendation learning platform</t>
  </si>
  <si>
    <t>Mariia Orynchak</t>
  </si>
  <si>
    <t>or.maria.orynchak@gmail.com</t>
  </si>
  <si>
    <t>Струс Данило</t>
  </si>
  <si>
    <t>Дослідження та проектування рекомендаційної підсистеми
для транспортних гео-ситуаційних шляхів міста</t>
  </si>
  <si>
    <t>Research and design of the recommendation subsystem
for transport geo-situational routes of the city</t>
  </si>
  <si>
    <t xml:space="preserve">Danylo Strus </t>
  </si>
  <si>
    <t>danulo261095@gmail.com</t>
  </si>
  <si>
    <t>Федишин Марта</t>
  </si>
  <si>
    <t>ТОВ "СМАРТ ПЛЕЙС", м.Київ</t>
  </si>
  <si>
    <t>543-8-2019</t>
  </si>
  <si>
    <t>Система виявлення аномалій в карткових транзакціях за допомогою методів машинного навчання</t>
  </si>
  <si>
    <t>Detection anomaly credit card transactions using machine learning</t>
  </si>
  <si>
    <t>Marta Fedyshyn</t>
  </si>
  <si>
    <t>martavfedyshyn@gmail.com</t>
  </si>
  <si>
    <t>Чубей Юрій</t>
  </si>
  <si>
    <t>Дослідження та розробка системи динамічної аутентифікації користувача на базі його клавіатурного почерку</t>
  </si>
  <si>
    <t>Researching and developing dynamic authentication system based on the keyboard sign of the user</t>
  </si>
  <si>
    <t>Yurii Chubei</t>
  </si>
  <si>
    <t>chubeyyura@gmail.com</t>
  </si>
  <si>
    <t>ІТІС–23</t>
  </si>
  <si>
    <t>Антонишин Ростислав Орестович</t>
  </si>
  <si>
    <t>ТзОВ "Юніка Тех Україна", м. Львів</t>
  </si>
  <si>
    <t>581-8-2019</t>
  </si>
  <si>
    <t>Розробка системи обміну криптовалютами на базі мережі "lightning"</t>
  </si>
  <si>
    <t>Development of cross-chain atomic swaps system over lightning network</t>
  </si>
  <si>
    <t>Керницький Андрій Богданович</t>
  </si>
  <si>
    <t>Антонишин Ростислав&lt;rostyslav.antonyshyn@gmail.com&gt;,</t>
  </si>
  <si>
    <t>Мацишин Тарас Григорович</t>
  </si>
  <si>
    <t>Дослідження та розробка програмного модуля для верифікації валідності локаторів в процесі автоматизованого тестування</t>
  </si>
  <si>
    <t>Research and development of software module for locator validation for automation testing process</t>
  </si>
  <si>
    <t>Мацишин Тарас&lt;taras.matsyshyn@gmail.com&gt;,</t>
  </si>
  <si>
    <t>Пронь Арсен Остапович</t>
  </si>
  <si>
    <t>Розробка системи моніторингу переміщень відвідувачів торгових центрів використовуючи дані сенсорів на основі платформи M5STACK</t>
  </si>
  <si>
    <t>Development of a malls visitors tracking system using data from sensors based on the M5STACK platform</t>
  </si>
  <si>
    <t>Pron Arsen</t>
  </si>
  <si>
    <t>arsen10pron@gmail.com</t>
  </si>
  <si>
    <t>Сохань Олена Володимирівна</t>
  </si>
  <si>
    <t>Проектування апаратного та програмного забезпечення інтелектуальної погодної станції</t>
  </si>
  <si>
    <t>Development hardware and software for an intelligent weather station</t>
  </si>
  <si>
    <t>olenatkachuk7@gmail.com</t>
  </si>
  <si>
    <t>Химера Андрій Борисович</t>
  </si>
  <si>
    <t>ТзОВ "Інститут інформаційних технологій "Інтелліас"</t>
  </si>
  <si>
    <t>582-8-2019</t>
  </si>
  <si>
    <t>Дослідження та розробка системи аналізу наповненості контейнерів</t>
  </si>
  <si>
    <t>Research and development of containers monitoring system</t>
  </si>
  <si>
    <t>Химера Андрій&lt;andriykhymer@gmail.com&gt;,</t>
  </si>
  <si>
    <t>Янішевський Віталій Іванович</t>
  </si>
  <si>
    <t>Дослідження та розробка системи розпізнавання образів для сортування сміття</t>
  </si>
  <si>
    <t>Research and development of image recognition system for waste sorting</t>
  </si>
  <si>
    <t>Янішевський Віталій&lt;yanishevskiy777@gmail.com&gt;,</t>
  </si>
  <si>
    <t>Максуд Абдул Басіт</t>
  </si>
  <si>
    <t>Моделювання та аналіз потенціометричного мікрофлюїдного сенсора для виявлення важких металів у воді</t>
  </si>
  <si>
    <t>Modeling and analysis of potentiometric microfluidic sensor for detection of heavy metals in water</t>
  </si>
  <si>
    <t>Матвійків Олег Михайлович</t>
  </si>
  <si>
    <t>Осман Карім Есамельдін Абдельсалам</t>
  </si>
  <si>
    <t>ТзОВ СП “НТОН” ЛТД</t>
  </si>
  <si>
    <t>545-8-2019</t>
  </si>
  <si>
    <t>Розроблення веб-сайту інтернет магазину для продажу побутової техніки</t>
  </si>
  <si>
    <t>Осман Карім &lt;kareeme43@gmail.com&gt;,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</si>
</sst>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Arial"/>
    </font>
    <font>
      <sz val="11.0"/>
      <color theme="1"/>
      <name val="Calibri"/>
    </font>
    <font>
      <sz val="11.0"/>
    </font>
    <font>
      <b/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0" fillId="0" fontId="2" numFmtId="0" xfId="0" applyAlignment="1" applyFont="1">
      <alignment readingOrder="0" vertical="center"/>
    </xf>
    <xf borderId="0" fillId="0" fontId="1" numFmtId="0" xfId="0" applyAlignment="1" applyFont="1">
      <alignment shrinkToFit="0" vertical="center" wrapText="1"/>
    </xf>
    <xf borderId="0" fillId="0" fontId="1" numFmtId="0" xfId="0" applyFont="1"/>
    <xf borderId="0" fillId="0" fontId="1" numFmtId="0" xfId="0" applyAlignment="1" applyFont="1">
      <alignment horizontal="center"/>
    </xf>
    <xf borderId="0" fillId="0" fontId="1" numFmtId="0" xfId="0" applyAlignment="1" applyFont="1">
      <alignment horizontal="left"/>
    </xf>
    <xf borderId="0" fillId="0" fontId="1" numFmtId="0" xfId="0" applyAlignment="1" applyFont="1">
      <alignment vertical="top"/>
    </xf>
    <xf borderId="0" fillId="0" fontId="3" numFmtId="0" xfId="0" applyFont="1"/>
    <xf borderId="0" fillId="0" fontId="1" numFmtId="0" xfId="0" applyAlignment="1" applyFont="1">
      <alignment shrinkToFit="0" wrapText="1"/>
    </xf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1.5"/>
    <col customWidth="1" min="2" max="2" width="9.25"/>
    <col customWidth="1" min="3" max="3" width="8.0"/>
    <col customWidth="1" min="4" max="4" width="36.88"/>
    <col customWidth="1" min="5" max="5" width="50.63"/>
    <col customWidth="1" min="6" max="6" width="26.13"/>
    <col customWidth="1" min="7" max="7" width="8.0"/>
    <col customWidth="1" min="8" max="8" width="14.63"/>
    <col customWidth="1" min="9" max="9" width="67.5"/>
    <col customWidth="1" min="10" max="10" width="41.38"/>
    <col customWidth="1" min="11" max="11" width="38.63"/>
    <col customWidth="1" min="12" max="12" width="32.0"/>
    <col customWidth="1" min="13" max="13" width="46.13"/>
    <col customWidth="1" min="14" max="26" width="7.63"/>
  </cols>
  <sheetData>
    <row r="1" ht="55.5" customHeight="1">
      <c r="A1" s="1" t="s">
        <v>0</v>
      </c>
      <c r="B1" s="2" t="s">
        <v>1</v>
      </c>
      <c r="C1" s="1" t="s">
        <v>2</v>
      </c>
      <c r="D1" s="1" t="s">
        <v>3</v>
      </c>
      <c r="E1" s="3" t="s">
        <v>4</v>
      </c>
      <c r="F1" s="1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4"/>
      <c r="B2" s="4" t="s">
        <v>13</v>
      </c>
      <c r="C2" s="4">
        <v>1.0</v>
      </c>
      <c r="D2" s="4" t="s">
        <v>14</v>
      </c>
      <c r="E2" s="4" t="s">
        <v>15</v>
      </c>
      <c r="F2" s="4" t="s">
        <v>16</v>
      </c>
      <c r="G2" s="4">
        <v>95.0</v>
      </c>
      <c r="H2" s="5" t="str">
        <f t="shared" ref="H2:H17" si="1">IF(G2&gt;87,"відмінно",IF(G2&gt;70,"добре",IF(G2&gt;49,"задовільно","Н/А")))</f>
        <v>відмінно</v>
      </c>
      <c r="I2" s="4" t="s">
        <v>17</v>
      </c>
      <c r="J2" s="4"/>
      <c r="K2" s="4" t="s">
        <v>18</v>
      </c>
      <c r="L2" s="4" t="s">
        <v>19</v>
      </c>
      <c r="M2" s="4" t="s">
        <v>20</v>
      </c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4"/>
      <c r="B3" s="4" t="s">
        <v>13</v>
      </c>
      <c r="C3" s="4">
        <v>2.0</v>
      </c>
      <c r="D3" s="4" t="s">
        <v>21</v>
      </c>
      <c r="E3" s="4" t="s">
        <v>22</v>
      </c>
      <c r="F3" s="4" t="s">
        <v>23</v>
      </c>
      <c r="G3" s="4">
        <v>90.0</v>
      </c>
      <c r="H3" s="5" t="str">
        <f t="shared" si="1"/>
        <v>відмінно</v>
      </c>
      <c r="I3" s="4" t="s">
        <v>24</v>
      </c>
      <c r="J3" s="4" t="s">
        <v>25</v>
      </c>
      <c r="K3" s="4" t="s">
        <v>26</v>
      </c>
      <c r="L3" s="6" t="s">
        <v>27</v>
      </c>
      <c r="M3" s="4" t="s">
        <v>28</v>
      </c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4"/>
      <c r="B4" s="4" t="s">
        <v>13</v>
      </c>
      <c r="C4" s="4">
        <v>3.0</v>
      </c>
      <c r="D4" s="4" t="s">
        <v>29</v>
      </c>
      <c r="E4" s="4" t="s">
        <v>30</v>
      </c>
      <c r="F4" s="4" t="s">
        <v>31</v>
      </c>
      <c r="G4" s="4">
        <v>92.0</v>
      </c>
      <c r="H4" s="5" t="str">
        <f t="shared" si="1"/>
        <v>відмінно</v>
      </c>
      <c r="I4" s="4" t="s">
        <v>32</v>
      </c>
      <c r="J4" s="4"/>
      <c r="K4" s="4" t="s">
        <v>33</v>
      </c>
      <c r="L4" s="4" t="s">
        <v>34</v>
      </c>
      <c r="M4" s="4" t="s">
        <v>35</v>
      </c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4"/>
      <c r="B5" s="4" t="s">
        <v>13</v>
      </c>
      <c r="C5" s="4">
        <v>4.0</v>
      </c>
      <c r="D5" s="4" t="s">
        <v>36</v>
      </c>
      <c r="E5" s="4" t="s">
        <v>37</v>
      </c>
      <c r="F5" s="4" t="s">
        <v>38</v>
      </c>
      <c r="G5" s="4">
        <v>90.0</v>
      </c>
      <c r="H5" s="5" t="str">
        <f t="shared" si="1"/>
        <v>відмінно</v>
      </c>
      <c r="I5" s="4" t="s">
        <v>39</v>
      </c>
      <c r="J5" s="4"/>
      <c r="K5" s="4"/>
      <c r="L5" s="4" t="s">
        <v>34</v>
      </c>
      <c r="M5" s="4" t="s">
        <v>40</v>
      </c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4"/>
      <c r="B6" s="4" t="s">
        <v>13</v>
      </c>
      <c r="C6" s="4">
        <v>5.0</v>
      </c>
      <c r="D6" s="4" t="s">
        <v>41</v>
      </c>
      <c r="E6" s="4" t="s">
        <v>42</v>
      </c>
      <c r="F6" s="4" t="s">
        <v>43</v>
      </c>
      <c r="G6" s="4">
        <v>92.0</v>
      </c>
      <c r="H6" s="5" t="str">
        <f t="shared" si="1"/>
        <v>відмінно</v>
      </c>
      <c r="I6" s="4" t="s">
        <v>44</v>
      </c>
      <c r="J6" s="4"/>
      <c r="K6" s="4"/>
      <c r="L6" s="4" t="s">
        <v>45</v>
      </c>
      <c r="M6" s="4" t="s">
        <v>46</v>
      </c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4"/>
      <c r="B7" s="4" t="s">
        <v>13</v>
      </c>
      <c r="C7" s="4">
        <v>6.0</v>
      </c>
      <c r="D7" s="4" t="s">
        <v>47</v>
      </c>
      <c r="E7" s="4" t="s">
        <v>48</v>
      </c>
      <c r="F7" s="4" t="s">
        <v>49</v>
      </c>
      <c r="G7" s="4">
        <v>90.0</v>
      </c>
      <c r="H7" s="5" t="str">
        <f t="shared" si="1"/>
        <v>відмінно</v>
      </c>
      <c r="I7" s="4" t="s">
        <v>50</v>
      </c>
      <c r="J7" s="4" t="s">
        <v>51</v>
      </c>
      <c r="K7" s="4" t="s">
        <v>52</v>
      </c>
      <c r="L7" s="4" t="s">
        <v>27</v>
      </c>
      <c r="M7" s="4" t="s">
        <v>53</v>
      </c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4"/>
      <c r="B8" s="4" t="s">
        <v>13</v>
      </c>
      <c r="C8" s="4">
        <v>7.0</v>
      </c>
      <c r="D8" s="4" t="s">
        <v>54</v>
      </c>
      <c r="E8" s="6" t="s">
        <v>55</v>
      </c>
      <c r="F8" s="4" t="s">
        <v>56</v>
      </c>
      <c r="G8" s="4">
        <v>88.0</v>
      </c>
      <c r="H8" s="5" t="str">
        <f t="shared" si="1"/>
        <v>відмінно</v>
      </c>
      <c r="I8" s="4" t="s">
        <v>57</v>
      </c>
      <c r="J8" s="4" t="s">
        <v>58</v>
      </c>
      <c r="K8" s="4" t="s">
        <v>59</v>
      </c>
      <c r="L8" s="4" t="s">
        <v>60</v>
      </c>
      <c r="M8" s="4" t="s">
        <v>61</v>
      </c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4"/>
      <c r="B9" s="4" t="s">
        <v>13</v>
      </c>
      <c r="C9" s="4">
        <v>8.0</v>
      </c>
      <c r="D9" s="4" t="s">
        <v>62</v>
      </c>
      <c r="E9" s="4" t="s">
        <v>63</v>
      </c>
      <c r="F9" s="4"/>
      <c r="G9" s="4">
        <v>88.0</v>
      </c>
      <c r="H9" s="5" t="str">
        <f t="shared" si="1"/>
        <v>відмінно</v>
      </c>
      <c r="I9" s="4" t="s">
        <v>64</v>
      </c>
      <c r="J9" s="4" t="s">
        <v>65</v>
      </c>
      <c r="K9" s="4" t="s">
        <v>66</v>
      </c>
      <c r="L9" s="4" t="s">
        <v>34</v>
      </c>
      <c r="M9" s="4" t="s">
        <v>67</v>
      </c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4"/>
      <c r="B10" s="4" t="s">
        <v>13</v>
      </c>
      <c r="C10" s="4">
        <v>9.0</v>
      </c>
      <c r="D10" s="4" t="s">
        <v>68</v>
      </c>
      <c r="E10" s="4" t="s">
        <v>69</v>
      </c>
      <c r="F10" s="4" t="s">
        <v>70</v>
      </c>
      <c r="G10" s="4">
        <v>89.0</v>
      </c>
      <c r="H10" s="5" t="str">
        <f t="shared" si="1"/>
        <v>відмінно</v>
      </c>
      <c r="I10" s="4" t="s">
        <v>71</v>
      </c>
      <c r="J10" s="4" t="s">
        <v>72</v>
      </c>
      <c r="K10" s="4" t="s">
        <v>73</v>
      </c>
      <c r="L10" s="4" t="s">
        <v>74</v>
      </c>
      <c r="M10" s="4" t="s">
        <v>75</v>
      </c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4"/>
      <c r="B11" s="4" t="s">
        <v>13</v>
      </c>
      <c r="C11" s="4">
        <v>10.0</v>
      </c>
      <c r="D11" s="4" t="s">
        <v>76</v>
      </c>
      <c r="E11" s="4" t="s">
        <v>63</v>
      </c>
      <c r="F11" s="4"/>
      <c r="G11" s="4">
        <v>88.0</v>
      </c>
      <c r="H11" s="5" t="str">
        <f t="shared" si="1"/>
        <v>відмінно</v>
      </c>
      <c r="I11" s="4" t="s">
        <v>77</v>
      </c>
      <c r="J11" s="4" t="s">
        <v>78</v>
      </c>
      <c r="K11" s="4" t="s">
        <v>79</v>
      </c>
      <c r="L11" s="4" t="s">
        <v>80</v>
      </c>
      <c r="M11" s="4" t="s">
        <v>81</v>
      </c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4"/>
      <c r="B12" s="4" t="s">
        <v>13</v>
      </c>
      <c r="C12" s="4">
        <v>11.0</v>
      </c>
      <c r="D12" s="4" t="s">
        <v>82</v>
      </c>
      <c r="E12" s="4" t="s">
        <v>63</v>
      </c>
      <c r="F12" s="4"/>
      <c r="G12" s="4">
        <v>97.0</v>
      </c>
      <c r="H12" s="5" t="str">
        <f t="shared" si="1"/>
        <v>відмінно</v>
      </c>
      <c r="I12" s="4" t="s">
        <v>83</v>
      </c>
      <c r="J12" s="4" t="s">
        <v>84</v>
      </c>
      <c r="K12" s="4" t="s">
        <v>85</v>
      </c>
      <c r="L12" s="4" t="s">
        <v>27</v>
      </c>
      <c r="M12" s="4" t="s">
        <v>86</v>
      </c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4"/>
      <c r="B13" s="4" t="s">
        <v>13</v>
      </c>
      <c r="C13" s="4">
        <v>12.0</v>
      </c>
      <c r="D13" s="4" t="s">
        <v>87</v>
      </c>
      <c r="E13" s="4" t="s">
        <v>88</v>
      </c>
      <c r="F13" s="4" t="s">
        <v>89</v>
      </c>
      <c r="G13" s="4">
        <v>98.0</v>
      </c>
      <c r="H13" s="5" t="str">
        <f t="shared" si="1"/>
        <v>відмінно</v>
      </c>
      <c r="I13" s="4" t="s">
        <v>90</v>
      </c>
      <c r="J13" s="4" t="s">
        <v>91</v>
      </c>
      <c r="K13" s="4" t="s">
        <v>92</v>
      </c>
      <c r="L13" s="4" t="s">
        <v>34</v>
      </c>
      <c r="M13" s="4" t="s">
        <v>93</v>
      </c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4"/>
      <c r="B14" s="4" t="s">
        <v>13</v>
      </c>
      <c r="C14" s="4">
        <v>13.0</v>
      </c>
      <c r="D14" s="4" t="s">
        <v>94</v>
      </c>
      <c r="E14" s="4" t="s">
        <v>55</v>
      </c>
      <c r="F14" s="4" t="s">
        <v>56</v>
      </c>
      <c r="G14" s="4">
        <v>93.0</v>
      </c>
      <c r="H14" s="5" t="str">
        <f t="shared" si="1"/>
        <v>відмінно</v>
      </c>
      <c r="I14" s="4" t="s">
        <v>95</v>
      </c>
      <c r="J14" s="4" t="s">
        <v>96</v>
      </c>
      <c r="K14" s="4" t="s">
        <v>97</v>
      </c>
      <c r="L14" s="4" t="s">
        <v>98</v>
      </c>
      <c r="M14" s="4" t="s">
        <v>99</v>
      </c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4"/>
      <c r="B15" s="4" t="s">
        <v>13</v>
      </c>
      <c r="C15" s="4">
        <v>14.0</v>
      </c>
      <c r="D15" s="4" t="s">
        <v>100</v>
      </c>
      <c r="E15" s="4" t="s">
        <v>63</v>
      </c>
      <c r="F15" s="4"/>
      <c r="G15" s="4">
        <v>94.0</v>
      </c>
      <c r="H15" s="5" t="str">
        <f t="shared" si="1"/>
        <v>відмінно</v>
      </c>
      <c r="I15" s="4" t="s">
        <v>101</v>
      </c>
      <c r="J15" s="4"/>
      <c r="K15" s="4" t="s">
        <v>102</v>
      </c>
      <c r="L15" s="4" t="s">
        <v>103</v>
      </c>
      <c r="M15" s="4" t="s">
        <v>104</v>
      </c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4"/>
      <c r="B16" s="4" t="s">
        <v>13</v>
      </c>
      <c r="C16" s="4">
        <v>15.0</v>
      </c>
      <c r="D16" s="4" t="s">
        <v>105</v>
      </c>
      <c r="E16" s="4" t="s">
        <v>63</v>
      </c>
      <c r="F16" s="4"/>
      <c r="G16" s="4">
        <v>94.0</v>
      </c>
      <c r="H16" s="5" t="str">
        <f t="shared" si="1"/>
        <v>відмінно</v>
      </c>
      <c r="I16" s="4" t="s">
        <v>106</v>
      </c>
      <c r="J16" s="4"/>
      <c r="K16" s="4"/>
      <c r="L16" s="4" t="s">
        <v>34</v>
      </c>
      <c r="M16" s="4" t="s">
        <v>107</v>
      </c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4"/>
      <c r="B17" s="4" t="s">
        <v>13</v>
      </c>
      <c r="C17" s="4">
        <v>16.0</v>
      </c>
      <c r="D17" s="4" t="s">
        <v>108</v>
      </c>
      <c r="E17" s="4" t="s">
        <v>63</v>
      </c>
      <c r="F17" s="4"/>
      <c r="G17" s="4">
        <v>88.0</v>
      </c>
      <c r="H17" s="5" t="str">
        <f t="shared" si="1"/>
        <v>відмінно</v>
      </c>
      <c r="I17" s="4" t="s">
        <v>109</v>
      </c>
      <c r="J17" s="4" t="s">
        <v>110</v>
      </c>
      <c r="K17" s="4" t="s">
        <v>111</v>
      </c>
      <c r="L17" s="4" t="s">
        <v>112</v>
      </c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4"/>
      <c r="B19" s="4" t="s">
        <v>113</v>
      </c>
      <c r="C19" s="4">
        <v>1.0</v>
      </c>
      <c r="D19" s="4" t="s">
        <v>114</v>
      </c>
      <c r="E19" s="4" t="s">
        <v>63</v>
      </c>
      <c r="F19" s="4"/>
      <c r="G19" s="4">
        <v>80.0</v>
      </c>
      <c r="H19" s="5" t="str">
        <f t="shared" ref="H19:H26" si="2">IF(G19&gt;87,"відмінно",IF(G19&gt;70,"добре",IF(G19&gt;49,"задовільно","Н/А")))</f>
        <v>добре</v>
      </c>
      <c r="I19" s="6" t="s">
        <v>115</v>
      </c>
      <c r="J19" s="6" t="s">
        <v>116</v>
      </c>
      <c r="K19" s="4" t="s">
        <v>117</v>
      </c>
      <c r="L19" s="4" t="s">
        <v>118</v>
      </c>
      <c r="M19" s="4" t="s">
        <v>119</v>
      </c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4"/>
      <c r="B20" s="4" t="s">
        <v>113</v>
      </c>
      <c r="C20" s="4">
        <v>2.0</v>
      </c>
      <c r="D20" s="4" t="s">
        <v>120</v>
      </c>
      <c r="E20" s="4" t="s">
        <v>63</v>
      </c>
      <c r="F20" s="4"/>
      <c r="G20" s="4">
        <v>95.0</v>
      </c>
      <c r="H20" s="5" t="str">
        <f t="shared" si="2"/>
        <v>відмінно</v>
      </c>
      <c r="I20" s="4" t="s">
        <v>121</v>
      </c>
      <c r="J20" s="4" t="s">
        <v>122</v>
      </c>
      <c r="K20" s="4" t="s">
        <v>123</v>
      </c>
      <c r="L20" s="4" t="s">
        <v>124</v>
      </c>
      <c r="M20" s="4" t="s">
        <v>125</v>
      </c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5.75" customHeight="1">
      <c r="A21" s="4"/>
      <c r="B21" s="4" t="s">
        <v>113</v>
      </c>
      <c r="C21" s="4">
        <v>3.0</v>
      </c>
      <c r="D21" s="4" t="s">
        <v>126</v>
      </c>
      <c r="E21" s="4" t="s">
        <v>63</v>
      </c>
      <c r="F21" s="4"/>
      <c r="G21" s="4">
        <v>88.0</v>
      </c>
      <c r="H21" s="5" t="str">
        <f t="shared" si="2"/>
        <v>відмінно</v>
      </c>
      <c r="I21" s="4" t="s">
        <v>127</v>
      </c>
      <c r="J21" s="4" t="s">
        <v>128</v>
      </c>
      <c r="K21" s="4" t="s">
        <v>129</v>
      </c>
      <c r="L21" s="4" t="s">
        <v>130</v>
      </c>
      <c r="M21" s="4" t="s">
        <v>131</v>
      </c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5.75" customHeight="1">
      <c r="A22" s="4"/>
      <c r="B22" s="4" t="s">
        <v>113</v>
      </c>
      <c r="C22" s="4">
        <v>4.0</v>
      </c>
      <c r="D22" s="4" t="s">
        <v>132</v>
      </c>
      <c r="E22" s="4" t="s">
        <v>133</v>
      </c>
      <c r="F22" s="4" t="s">
        <v>134</v>
      </c>
      <c r="G22" s="4">
        <v>90.0</v>
      </c>
      <c r="H22" s="5" t="str">
        <f t="shared" si="2"/>
        <v>відмінно</v>
      </c>
      <c r="I22" s="4" t="s">
        <v>135</v>
      </c>
      <c r="J22" s="4" t="s">
        <v>136</v>
      </c>
      <c r="K22" s="4" t="s">
        <v>137</v>
      </c>
      <c r="L22" s="4" t="s">
        <v>27</v>
      </c>
      <c r="M22" s="4" t="s">
        <v>138</v>
      </c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5.75" customHeight="1">
      <c r="A23" s="4"/>
      <c r="B23" s="4" t="s">
        <v>113</v>
      </c>
      <c r="C23" s="4">
        <v>5.0</v>
      </c>
      <c r="D23" s="4" t="s">
        <v>139</v>
      </c>
      <c r="E23" s="4" t="s">
        <v>63</v>
      </c>
      <c r="F23" s="4"/>
      <c r="G23" s="4">
        <v>80.0</v>
      </c>
      <c r="H23" s="5" t="str">
        <f t="shared" si="2"/>
        <v>добре</v>
      </c>
      <c r="I23" s="4" t="s">
        <v>140</v>
      </c>
      <c r="J23" s="4" t="s">
        <v>141</v>
      </c>
      <c r="K23" s="4" t="s">
        <v>142</v>
      </c>
      <c r="L23" s="4" t="s">
        <v>74</v>
      </c>
      <c r="M23" s="4" t="s">
        <v>143</v>
      </c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5.75" customHeight="1">
      <c r="A24" s="4"/>
      <c r="B24" s="4" t="s">
        <v>113</v>
      </c>
      <c r="C24" s="4">
        <v>6.0</v>
      </c>
      <c r="D24" s="4" t="s">
        <v>144</v>
      </c>
      <c r="E24" s="4" t="s">
        <v>63</v>
      </c>
      <c r="F24" s="4"/>
      <c r="G24" s="4">
        <v>90.0</v>
      </c>
      <c r="H24" s="5" t="str">
        <f t="shared" si="2"/>
        <v>відмінно</v>
      </c>
      <c r="I24" s="4" t="s">
        <v>145</v>
      </c>
      <c r="J24" s="4" t="s">
        <v>146</v>
      </c>
      <c r="K24" s="4" t="s">
        <v>147</v>
      </c>
      <c r="L24" s="4" t="s">
        <v>124</v>
      </c>
      <c r="M24" s="4" t="s">
        <v>148</v>
      </c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5.75" customHeight="1">
      <c r="A25" s="4"/>
      <c r="B25" s="4" t="s">
        <v>113</v>
      </c>
      <c r="C25" s="4">
        <v>7.0</v>
      </c>
      <c r="D25" s="4" t="s">
        <v>149</v>
      </c>
      <c r="E25" s="4" t="s">
        <v>63</v>
      </c>
      <c r="F25" s="4"/>
      <c r="G25" s="4">
        <v>88.0</v>
      </c>
      <c r="H25" s="5" t="str">
        <f t="shared" si="2"/>
        <v>відмінно</v>
      </c>
      <c r="I25" s="4" t="s">
        <v>150</v>
      </c>
      <c r="J25" s="4" t="s">
        <v>151</v>
      </c>
      <c r="K25" s="4" t="s">
        <v>152</v>
      </c>
      <c r="L25" s="4" t="s">
        <v>19</v>
      </c>
      <c r="M25" s="4" t="s">
        <v>153</v>
      </c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5.75" customHeight="1">
      <c r="A26" s="4"/>
      <c r="B26" s="4" t="s">
        <v>113</v>
      </c>
      <c r="C26" s="4">
        <v>8.0</v>
      </c>
      <c r="D26" s="4" t="s">
        <v>154</v>
      </c>
      <c r="E26" s="4" t="s">
        <v>63</v>
      </c>
      <c r="F26" s="4"/>
      <c r="G26" s="4">
        <v>80.0</v>
      </c>
      <c r="H26" s="5" t="str">
        <f t="shared" si="2"/>
        <v>добре</v>
      </c>
      <c r="I26" s="4" t="s">
        <v>155</v>
      </c>
      <c r="J26" s="4" t="s">
        <v>156</v>
      </c>
      <c r="K26" s="4" t="s">
        <v>157</v>
      </c>
      <c r="L26" s="4" t="s">
        <v>158</v>
      </c>
      <c r="M26" s="4" t="s">
        <v>159</v>
      </c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5.75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5.75" customHeight="1">
      <c r="A28" s="4"/>
      <c r="B28" s="4" t="s">
        <v>160</v>
      </c>
      <c r="C28" s="4">
        <v>1.0</v>
      </c>
      <c r="D28" s="7" t="s">
        <v>161</v>
      </c>
      <c r="E28" s="4" t="s">
        <v>162</v>
      </c>
      <c r="F28" s="4" t="s">
        <v>163</v>
      </c>
      <c r="G28" s="4">
        <v>88.0</v>
      </c>
      <c r="H28" s="5" t="str">
        <f t="shared" ref="H28:H41" si="3">IF(G28&gt;87,"відмінно",IF(G28&gt;70,"добре",IF(G28&gt;49,"задовільно","Н/А")))</f>
        <v>відмінно</v>
      </c>
      <c r="I28" s="4" t="s">
        <v>164</v>
      </c>
      <c r="J28" s="4" t="s">
        <v>165</v>
      </c>
      <c r="K28" s="4" t="s">
        <v>166</v>
      </c>
      <c r="L28" s="4" t="s">
        <v>19</v>
      </c>
      <c r="M28" s="4" t="s">
        <v>167</v>
      </c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5.75" customHeight="1">
      <c r="A29" s="4"/>
      <c r="B29" s="4" t="s">
        <v>160</v>
      </c>
      <c r="C29" s="4">
        <v>2.0</v>
      </c>
      <c r="D29" s="7" t="s">
        <v>168</v>
      </c>
      <c r="E29" s="4" t="s">
        <v>37</v>
      </c>
      <c r="F29" s="4" t="s">
        <v>38</v>
      </c>
      <c r="G29" s="4">
        <v>90.0</v>
      </c>
      <c r="H29" s="5" t="str">
        <f t="shared" si="3"/>
        <v>відмінно</v>
      </c>
      <c r="I29" s="4" t="s">
        <v>169</v>
      </c>
      <c r="J29" s="4" t="s">
        <v>170</v>
      </c>
      <c r="K29" s="4" t="s">
        <v>171</v>
      </c>
      <c r="L29" s="4" t="s">
        <v>19</v>
      </c>
      <c r="M29" s="8" t="s">
        <v>172</v>
      </c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5.75" customHeight="1">
      <c r="A30" s="4"/>
      <c r="B30" s="4" t="s">
        <v>160</v>
      </c>
      <c r="C30" s="4">
        <v>3.0</v>
      </c>
      <c r="D30" s="7" t="s">
        <v>173</v>
      </c>
      <c r="E30" s="4" t="s">
        <v>37</v>
      </c>
      <c r="F30" s="4" t="s">
        <v>38</v>
      </c>
      <c r="G30" s="4">
        <v>88.0</v>
      </c>
      <c r="H30" s="5" t="str">
        <f t="shared" si="3"/>
        <v>відмінно</v>
      </c>
      <c r="I30" s="4" t="s">
        <v>174</v>
      </c>
      <c r="J30" s="4"/>
      <c r="K30" s="4" t="s">
        <v>175</v>
      </c>
      <c r="L30" s="4" t="s">
        <v>158</v>
      </c>
      <c r="M30" s="4" t="s">
        <v>176</v>
      </c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5.75" customHeight="1">
      <c r="A31" s="4"/>
      <c r="B31" s="4" t="s">
        <v>160</v>
      </c>
      <c r="C31" s="4">
        <v>4.0</v>
      </c>
      <c r="D31" s="7" t="s">
        <v>177</v>
      </c>
      <c r="E31" s="4" t="s">
        <v>178</v>
      </c>
      <c r="F31" s="4" t="s">
        <v>179</v>
      </c>
      <c r="G31" s="4">
        <v>75.0</v>
      </c>
      <c r="H31" s="5" t="str">
        <f t="shared" si="3"/>
        <v>добре</v>
      </c>
      <c r="I31" s="9" t="s">
        <v>180</v>
      </c>
      <c r="J31" s="4" t="s">
        <v>181</v>
      </c>
      <c r="K31" s="4"/>
      <c r="L31" s="4" t="s">
        <v>19</v>
      </c>
      <c r="M31" s="4" t="s">
        <v>182</v>
      </c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5.75" customHeight="1">
      <c r="A32" s="4"/>
      <c r="B32" s="4" t="s">
        <v>160</v>
      </c>
      <c r="C32" s="4">
        <v>5.0</v>
      </c>
      <c r="D32" s="7" t="s">
        <v>183</v>
      </c>
      <c r="E32" s="4" t="s">
        <v>184</v>
      </c>
      <c r="F32" s="4" t="s">
        <v>185</v>
      </c>
      <c r="G32" s="4">
        <v>78.0</v>
      </c>
      <c r="H32" s="5" t="str">
        <f t="shared" si="3"/>
        <v>добре</v>
      </c>
      <c r="I32" s="4" t="s">
        <v>186</v>
      </c>
      <c r="J32" s="4" t="s">
        <v>187</v>
      </c>
      <c r="K32" s="4" t="s">
        <v>188</v>
      </c>
      <c r="L32" s="4" t="s">
        <v>189</v>
      </c>
      <c r="M32" s="4" t="s">
        <v>190</v>
      </c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5.75" customHeight="1">
      <c r="A33" s="4"/>
      <c r="B33" s="4" t="s">
        <v>160</v>
      </c>
      <c r="C33" s="4">
        <v>6.0</v>
      </c>
      <c r="D33" s="7" t="s">
        <v>191</v>
      </c>
      <c r="E33" s="4" t="s">
        <v>192</v>
      </c>
      <c r="F33" s="4" t="s">
        <v>193</v>
      </c>
      <c r="G33" s="4">
        <v>78.0</v>
      </c>
      <c r="H33" s="5" t="str">
        <f t="shared" si="3"/>
        <v>добре</v>
      </c>
      <c r="I33" s="4" t="s">
        <v>194</v>
      </c>
      <c r="J33" s="4"/>
      <c r="K33" s="4" t="s">
        <v>195</v>
      </c>
      <c r="L33" s="4" t="s">
        <v>19</v>
      </c>
      <c r="M33" s="4" t="s">
        <v>196</v>
      </c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5.75" customHeight="1">
      <c r="A34" s="4"/>
      <c r="B34" s="4" t="s">
        <v>160</v>
      </c>
      <c r="C34" s="4">
        <v>7.0</v>
      </c>
      <c r="D34" s="7" t="s">
        <v>197</v>
      </c>
      <c r="E34" s="4" t="s">
        <v>198</v>
      </c>
      <c r="F34" s="4" t="s">
        <v>49</v>
      </c>
      <c r="G34" s="4">
        <v>85.0</v>
      </c>
      <c r="H34" s="5" t="str">
        <f t="shared" si="3"/>
        <v>добре</v>
      </c>
      <c r="I34" s="4" t="s">
        <v>199</v>
      </c>
      <c r="J34" s="4" t="s">
        <v>200</v>
      </c>
      <c r="K34" s="4"/>
      <c r="L34" s="4" t="s">
        <v>201</v>
      </c>
      <c r="M34" s="4" t="s">
        <v>202</v>
      </c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5.75" customHeight="1">
      <c r="A35" s="4"/>
      <c r="B35" s="4" t="s">
        <v>160</v>
      </c>
      <c r="C35" s="4">
        <v>8.0</v>
      </c>
      <c r="D35" s="7" t="s">
        <v>203</v>
      </c>
      <c r="E35" s="4" t="s">
        <v>204</v>
      </c>
      <c r="F35" s="4" t="s">
        <v>205</v>
      </c>
      <c r="G35" s="4">
        <v>88.0</v>
      </c>
      <c r="H35" s="5" t="str">
        <f t="shared" si="3"/>
        <v>відмінно</v>
      </c>
      <c r="I35" s="6" t="s">
        <v>206</v>
      </c>
      <c r="J35" s="4"/>
      <c r="K35" s="4"/>
      <c r="L35" s="4" t="s">
        <v>207</v>
      </c>
      <c r="M35" s="4" t="s">
        <v>208</v>
      </c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5.75" customHeight="1">
      <c r="A36" s="4"/>
      <c r="B36" s="4" t="s">
        <v>160</v>
      </c>
      <c r="C36" s="4">
        <v>9.0</v>
      </c>
      <c r="D36" s="7" t="s">
        <v>209</v>
      </c>
      <c r="E36" s="4" t="s">
        <v>210</v>
      </c>
      <c r="F36" s="4" t="s">
        <v>185</v>
      </c>
      <c r="G36" s="4">
        <v>75.0</v>
      </c>
      <c r="H36" s="5" t="str">
        <f t="shared" si="3"/>
        <v>добре</v>
      </c>
      <c r="I36" s="4" t="s">
        <v>211</v>
      </c>
      <c r="J36" s="4"/>
      <c r="K36" s="4"/>
      <c r="L36" s="4" t="s">
        <v>34</v>
      </c>
      <c r="M36" s="4" t="s">
        <v>212</v>
      </c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5.75" customHeight="1">
      <c r="A37" s="4"/>
      <c r="B37" s="4" t="s">
        <v>160</v>
      </c>
      <c r="C37" s="4">
        <v>10.0</v>
      </c>
      <c r="D37" s="7" t="s">
        <v>213</v>
      </c>
      <c r="E37" s="4" t="s">
        <v>63</v>
      </c>
      <c r="F37" s="4"/>
      <c r="G37" s="4">
        <v>60.0</v>
      </c>
      <c r="H37" s="5" t="str">
        <f t="shared" si="3"/>
        <v>задовільно</v>
      </c>
      <c r="I37" s="4" t="s">
        <v>214</v>
      </c>
      <c r="J37" s="4" t="s">
        <v>215</v>
      </c>
      <c r="K37" s="4" t="s">
        <v>216</v>
      </c>
      <c r="L37" s="4" t="s">
        <v>80</v>
      </c>
      <c r="M37" s="4" t="s">
        <v>217</v>
      </c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5.75" customHeight="1">
      <c r="A38" s="4"/>
      <c r="B38" s="4" t="s">
        <v>160</v>
      </c>
      <c r="C38" s="4">
        <v>11.0</v>
      </c>
      <c r="D38" s="7" t="s">
        <v>218</v>
      </c>
      <c r="E38" s="4" t="s">
        <v>219</v>
      </c>
      <c r="F38" s="4" t="s">
        <v>185</v>
      </c>
      <c r="G38" s="4">
        <v>90.0</v>
      </c>
      <c r="H38" s="5" t="str">
        <f t="shared" si="3"/>
        <v>відмінно</v>
      </c>
      <c r="I38" s="4" t="s">
        <v>220</v>
      </c>
      <c r="J38" s="4" t="s">
        <v>221</v>
      </c>
      <c r="K38" s="4" t="s">
        <v>222</v>
      </c>
      <c r="L38" s="4" t="s">
        <v>74</v>
      </c>
      <c r="M38" s="4" t="s">
        <v>223</v>
      </c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5.75" customHeight="1">
      <c r="A39" s="4"/>
      <c r="B39" s="4" t="s">
        <v>160</v>
      </c>
      <c r="C39" s="4">
        <v>12.0</v>
      </c>
      <c r="D39" s="7" t="s">
        <v>224</v>
      </c>
      <c r="E39" s="4" t="s">
        <v>63</v>
      </c>
      <c r="F39" s="4"/>
      <c r="G39" s="4">
        <v>76.0</v>
      </c>
      <c r="H39" s="5" t="str">
        <f t="shared" si="3"/>
        <v>добре</v>
      </c>
      <c r="I39" s="4" t="s">
        <v>225</v>
      </c>
      <c r="J39" s="4" t="s">
        <v>226</v>
      </c>
      <c r="K39" s="4" t="s">
        <v>227</v>
      </c>
      <c r="L39" s="4" t="s">
        <v>74</v>
      </c>
      <c r="M39" s="4" t="s">
        <v>228</v>
      </c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5.75" customHeight="1">
      <c r="A40" s="4"/>
      <c r="B40" s="4" t="s">
        <v>160</v>
      </c>
      <c r="C40" s="4">
        <v>13.0</v>
      </c>
      <c r="D40" s="7" t="s">
        <v>229</v>
      </c>
      <c r="E40" s="4" t="s">
        <v>230</v>
      </c>
      <c r="F40" s="4" t="s">
        <v>231</v>
      </c>
      <c r="G40" s="4">
        <v>89.0</v>
      </c>
      <c r="H40" s="5" t="str">
        <f t="shared" si="3"/>
        <v>відмінно</v>
      </c>
      <c r="I40" s="9" t="s">
        <v>232</v>
      </c>
      <c r="J40" s="9" t="s">
        <v>233</v>
      </c>
      <c r="K40" s="4" t="s">
        <v>234</v>
      </c>
      <c r="L40" s="4" t="s">
        <v>19</v>
      </c>
      <c r="M40" s="4" t="s">
        <v>235</v>
      </c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5.75" customHeight="1">
      <c r="A41" s="4"/>
      <c r="B41" s="4" t="s">
        <v>160</v>
      </c>
      <c r="C41" s="4">
        <v>14.0</v>
      </c>
      <c r="D41" s="7" t="s">
        <v>236</v>
      </c>
      <c r="E41" s="4" t="s">
        <v>63</v>
      </c>
      <c r="F41" s="4"/>
      <c r="G41" s="4">
        <v>81.0</v>
      </c>
      <c r="H41" s="5" t="str">
        <f t="shared" si="3"/>
        <v>добре</v>
      </c>
      <c r="I41" s="4" t="s">
        <v>237</v>
      </c>
      <c r="J41" s="4" t="s">
        <v>238</v>
      </c>
      <c r="K41" s="4" t="s">
        <v>239</v>
      </c>
      <c r="L41" s="4" t="s">
        <v>74</v>
      </c>
      <c r="M41" s="4" t="s">
        <v>240</v>
      </c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5.7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5.75" customHeight="1">
      <c r="A43" s="4"/>
      <c r="B43" s="4" t="s">
        <v>241</v>
      </c>
      <c r="C43" s="4">
        <v>1.0</v>
      </c>
      <c r="D43" s="4" t="s">
        <v>242</v>
      </c>
      <c r="E43" s="4" t="s">
        <v>243</v>
      </c>
      <c r="F43" s="4" t="s">
        <v>244</v>
      </c>
      <c r="G43" s="4">
        <v>95.0</v>
      </c>
      <c r="H43" s="5" t="str">
        <f t="shared" ref="H43:H50" si="4">IF(G43&gt;87,"відмінно",IF(G43&gt;70,"добре",IF(G43&gt;49,"задовільно","Н/А")))</f>
        <v>відмінно</v>
      </c>
      <c r="I43" s="4" t="s">
        <v>245</v>
      </c>
      <c r="J43" s="4" t="s">
        <v>246</v>
      </c>
      <c r="K43" s="4"/>
      <c r="L43" s="4" t="s">
        <v>247</v>
      </c>
      <c r="M43" s="4" t="s">
        <v>248</v>
      </c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5.75" customHeight="1">
      <c r="A44" s="4"/>
      <c r="B44" s="4" t="s">
        <v>241</v>
      </c>
      <c r="C44" s="4">
        <v>2.0</v>
      </c>
      <c r="D44" s="4" t="s">
        <v>249</v>
      </c>
      <c r="E44" s="4" t="s">
        <v>63</v>
      </c>
      <c r="F44" s="4"/>
      <c r="G44" s="4">
        <v>80.0</v>
      </c>
      <c r="H44" s="5" t="str">
        <f t="shared" si="4"/>
        <v>добре</v>
      </c>
      <c r="I44" s="4" t="s">
        <v>250</v>
      </c>
      <c r="J44" s="4" t="s">
        <v>251</v>
      </c>
      <c r="K44" s="4"/>
      <c r="L44" s="4" t="s">
        <v>19</v>
      </c>
      <c r="M44" s="4" t="s">
        <v>252</v>
      </c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5.75" customHeight="1">
      <c r="A45" s="4"/>
      <c r="B45" s="4" t="s">
        <v>241</v>
      </c>
      <c r="C45" s="4">
        <v>3.0</v>
      </c>
      <c r="D45" s="4" t="s">
        <v>253</v>
      </c>
      <c r="E45" s="4" t="s">
        <v>63</v>
      </c>
      <c r="F45" s="4"/>
      <c r="G45" s="4">
        <v>95.0</v>
      </c>
      <c r="H45" s="5" t="str">
        <f t="shared" si="4"/>
        <v>відмінно</v>
      </c>
      <c r="I45" s="4" t="s">
        <v>254</v>
      </c>
      <c r="J45" s="4" t="s">
        <v>255</v>
      </c>
      <c r="K45" s="4" t="s">
        <v>256</v>
      </c>
      <c r="L45" s="4" t="s">
        <v>27</v>
      </c>
      <c r="M45" s="4" t="s">
        <v>257</v>
      </c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5.75" customHeight="1">
      <c r="A46" s="4"/>
      <c r="B46" s="4" t="s">
        <v>241</v>
      </c>
      <c r="C46" s="4">
        <v>4.0</v>
      </c>
      <c r="D46" s="4" t="s">
        <v>258</v>
      </c>
      <c r="E46" s="4" t="s">
        <v>63</v>
      </c>
      <c r="F46" s="4"/>
      <c r="G46" s="4">
        <v>88.0</v>
      </c>
      <c r="H46" s="5" t="str">
        <f t="shared" si="4"/>
        <v>відмінно</v>
      </c>
      <c r="I46" s="4" t="s">
        <v>259</v>
      </c>
      <c r="J46" s="4" t="s">
        <v>260</v>
      </c>
      <c r="K46" s="4"/>
      <c r="L46" s="4" t="s">
        <v>118</v>
      </c>
      <c r="M46" s="4" t="s">
        <v>261</v>
      </c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5.75" customHeight="1">
      <c r="A47" s="4"/>
      <c r="B47" s="4" t="s">
        <v>241</v>
      </c>
      <c r="C47" s="4">
        <v>5.0</v>
      </c>
      <c r="D47" s="4" t="s">
        <v>262</v>
      </c>
      <c r="E47" s="4" t="s">
        <v>263</v>
      </c>
      <c r="F47" s="4" t="s">
        <v>264</v>
      </c>
      <c r="G47" s="4">
        <v>96.0</v>
      </c>
      <c r="H47" s="5" t="str">
        <f t="shared" si="4"/>
        <v>відмінно</v>
      </c>
      <c r="I47" s="4" t="s">
        <v>265</v>
      </c>
      <c r="J47" s="4" t="s">
        <v>266</v>
      </c>
      <c r="K47" s="4"/>
      <c r="L47" s="4" t="s">
        <v>27</v>
      </c>
      <c r="M47" s="4" t="s">
        <v>267</v>
      </c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5.75" customHeight="1">
      <c r="A48" s="4"/>
      <c r="B48" s="4" t="s">
        <v>241</v>
      </c>
      <c r="C48" s="4">
        <v>6.0</v>
      </c>
      <c r="D48" s="4" t="s">
        <v>268</v>
      </c>
      <c r="E48" s="4" t="s">
        <v>63</v>
      </c>
      <c r="F48" s="4"/>
      <c r="G48" s="4">
        <v>92.0</v>
      </c>
      <c r="H48" s="5" t="str">
        <f t="shared" si="4"/>
        <v>відмінно</v>
      </c>
      <c r="I48" s="4" t="s">
        <v>269</v>
      </c>
      <c r="J48" s="4" t="s">
        <v>270</v>
      </c>
      <c r="K48" s="4"/>
      <c r="L48" s="4" t="s">
        <v>27</v>
      </c>
      <c r="M48" s="4" t="s">
        <v>271</v>
      </c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5.75" customHeight="1">
      <c r="A49" s="4"/>
      <c r="B49" s="4" t="s">
        <v>241</v>
      </c>
      <c r="C49" s="4">
        <v>7.0</v>
      </c>
      <c r="D49" s="4" t="s">
        <v>272</v>
      </c>
      <c r="E49" s="4" t="s">
        <v>63</v>
      </c>
      <c r="F49" s="4"/>
      <c r="G49" s="4">
        <v>90.0</v>
      </c>
      <c r="H49" s="5" t="str">
        <f t="shared" si="4"/>
        <v>відмінно</v>
      </c>
      <c r="I49" s="4" t="s">
        <v>273</v>
      </c>
      <c r="J49" s="4" t="s">
        <v>274</v>
      </c>
      <c r="K49" s="4"/>
      <c r="L49" s="4" t="s">
        <v>275</v>
      </c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5.75" customHeight="1">
      <c r="A50" s="4"/>
      <c r="B50" s="4" t="s">
        <v>241</v>
      </c>
      <c r="C50" s="4">
        <v>8.0</v>
      </c>
      <c r="D50" s="4" t="s">
        <v>276</v>
      </c>
      <c r="E50" s="4" t="s">
        <v>277</v>
      </c>
      <c r="F50" s="4" t="s">
        <v>278</v>
      </c>
      <c r="G50" s="4">
        <v>88.0</v>
      </c>
      <c r="H50" s="5" t="str">
        <f t="shared" si="4"/>
        <v>відмінно</v>
      </c>
      <c r="I50" s="4" t="s">
        <v>279</v>
      </c>
      <c r="J50" s="4"/>
      <c r="K50" s="4"/>
      <c r="L50" s="4" t="s">
        <v>27</v>
      </c>
      <c r="M50" s="4" t="s">
        <v>280</v>
      </c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5.7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5.7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5.7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5.7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5.7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5.7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5.7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5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5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5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5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5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5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5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5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5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5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5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5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5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5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5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5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5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5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5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5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5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5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5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5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5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5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5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5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5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5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5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5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5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5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5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5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5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5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5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5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5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5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5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5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5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5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5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5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5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5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5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5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5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5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5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5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5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5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5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5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5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5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5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5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5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5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5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5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5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5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5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5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5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5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5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5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5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5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5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5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5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5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5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5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5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5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5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5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5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5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5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5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5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5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5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5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5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5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5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5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5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5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5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5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5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5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5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5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5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5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5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5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5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5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5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5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5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5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5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5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5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5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5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5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5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5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5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5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5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5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5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5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5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5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5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5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5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5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5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5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5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5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5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5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5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5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5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5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5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5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5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5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5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5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5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5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5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5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5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5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5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5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5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5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5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5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5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5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5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5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5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5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5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5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5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5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5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5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5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5.7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5.7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5.7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5.7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5.7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5.7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5.7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5.7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5.7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5.7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5.7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5.7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5.7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5.7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5.7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5.7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5.7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5.7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5.7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5.7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5.7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5.7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5.7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5.7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5.7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5.7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5.7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5.7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5.7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5.7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5.7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5.7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5.7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5.7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5.7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5.7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5.7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5.7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5.7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5.7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5.7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5.7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5.7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5.7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5.7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5.7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5.7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5.7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5.7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5.7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5.7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5.7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5.7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5.7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5.7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5.7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5.7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5.7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5.7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5.7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5.7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5.7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5.7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5.7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5.7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5.7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5.7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5.7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5.7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5.7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5.7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5.7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5.7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5.7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5.7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5.7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5.7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5.7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5.7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5.7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5.7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5.7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5.7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5.7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5.7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5.7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5.7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5.7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5.7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5.7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5.7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5.7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5.7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5.7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5.7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5.7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5.7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5.7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5.7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5.7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5.7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5.7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5.7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5.7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5.7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5.7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5.7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5.7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5.7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5.7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5.7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5.7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5.7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5.7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5.7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5.7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5.7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5.7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5.7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5.7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5.7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5.7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5.7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5.7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5.7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5.7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5.7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5.7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5.7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5.7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5.7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5.7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5.7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5.7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5.7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5.7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5.7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5.7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5.7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5.7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5.7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5.7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5.7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5.7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5.7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5.7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5.7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5.7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5.7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5.7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5.7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5.7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5.7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5.7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5.7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5.7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5.7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5.7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5.7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5.7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5.7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5.7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5.7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5.7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5.7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5.7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5.7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5.7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5.7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5.7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5.7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5.7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5.7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5.7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5.7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5.7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5.7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5.7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5.7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5.7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5.7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5.7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5.7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5.7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5.7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5.7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5.7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5.7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5.7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5.7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5.7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5.7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5.7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5.7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5.7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5.7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5.7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5.7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5.7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5.7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5.7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5.7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5.7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5.7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5.7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5.7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5.7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5.7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5.7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5.7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5.7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5.7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5.7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5.7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5.7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5.7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5.7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5.7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5.7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5.7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5.7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5.7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5.7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5.7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5.7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5.7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5.7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5.7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5.7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5.7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5.7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5.7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5.7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5.7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5.7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5.7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5.7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5.7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5.7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5.7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5.7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5.7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5.7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5.7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5.7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5.7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5.7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5.7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5.7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5.7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5.7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5.7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5.7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5.7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5.7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5.7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5.7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5.7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5.7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5.7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5.7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5.7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5.7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5.7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5.7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5.7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5.7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5.7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5.7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5.7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5.7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5.7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5.7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5.7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5.7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5.7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5.7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5.7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5.7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5.7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5.7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5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5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5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5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5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5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5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5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5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5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5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5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5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5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5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5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5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5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5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5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5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5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5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5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5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5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5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5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5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5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5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5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5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5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5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5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5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5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5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5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5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5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5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5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5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5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5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5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5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5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5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5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5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5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5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5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5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5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5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5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5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5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5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5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5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5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5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5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5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5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5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5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5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5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5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5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5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5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5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5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5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5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5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5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5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5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5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5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5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5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5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5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5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5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5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5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5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5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5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5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5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5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5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5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5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5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5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5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5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5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5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5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5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5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5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5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5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5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5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5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5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5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5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5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5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5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5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5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5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5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5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5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5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5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5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5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5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5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5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5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5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5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5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5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5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5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5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5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5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5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5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5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5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5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5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5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5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5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5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5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5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5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5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5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5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5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5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5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5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5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5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5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5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5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5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5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5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5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5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5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5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5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5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5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5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5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5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5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5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5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5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5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5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5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5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5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5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5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5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5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5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5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5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5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5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5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5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5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5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5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5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5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5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5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5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5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5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5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5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5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5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5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5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5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5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5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5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5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5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5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5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5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5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5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5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5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5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5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5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5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5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5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5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5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5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5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5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5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5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5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5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5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5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5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5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5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5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5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5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5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5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5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5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5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5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5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5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5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5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5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5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5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5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5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5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5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5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5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5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5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5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5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5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5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5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5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5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5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5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5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5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5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5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5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5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5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5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5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5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5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5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5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5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5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5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5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5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5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5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5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5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5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5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5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5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5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5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5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5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5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5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5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5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5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5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5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5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5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5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5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5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5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5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5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5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5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5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5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5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5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5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5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5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5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5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5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5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5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5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5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5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5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5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5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5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5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5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5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5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5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5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5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5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5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5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5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5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5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5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5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5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5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5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5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5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5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5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5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5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5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5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5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5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5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5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5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5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5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5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5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5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5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5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5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5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5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5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5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5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5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5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5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5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5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5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5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5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5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5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5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5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5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5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5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5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5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5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5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5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5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5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5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5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5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5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5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5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5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5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5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5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5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5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5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5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5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5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5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5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5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5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5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5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5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5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5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5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5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5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5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5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5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5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5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5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5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5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5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5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5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5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5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5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5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5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5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5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5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5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5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5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5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5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5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5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5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5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5.7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5.7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5.7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5.7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5.7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5.7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conditionalFormatting sqref="D1">
    <cfRule type="notContainsBlanks" dxfId="0" priority="1">
      <formula>LEN(TRIM(D1))&gt;0</formula>
    </cfRule>
  </conditionalFormatting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2019-11-16T15:23:48Z</dcterms:created>
  <dc:creator>Sergiy</dc:creator>
</cp:coreProperties>
</file>