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Виктория\Desktop\"/>
    </mc:Choice>
  </mc:AlternateContent>
  <xr:revisionPtr revIDLastSave="0" documentId="8_{55F9592D-C841-4195-94E9-E86A76EE13B6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Приложение 22 ПП IV 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3" i="1"/>
  <c r="F16" i="1"/>
  <c r="K11" i="1"/>
  <c r="K8" i="1"/>
  <c r="J11" i="1"/>
  <c r="J8" i="1"/>
  <c r="I11" i="1"/>
  <c r="I8" i="1"/>
  <c r="H11" i="1"/>
  <c r="H8" i="1"/>
  <c r="G11" i="1"/>
  <c r="K13" i="1"/>
  <c r="J13" i="1"/>
  <c r="I13" i="1"/>
  <c r="H13" i="1"/>
  <c r="G13" i="1"/>
  <c r="F11" i="1"/>
  <c r="G8" i="1"/>
  <c r="F8" i="1"/>
  <c r="E81" i="1"/>
  <c r="E78" i="1"/>
  <c r="H81" i="1"/>
  <c r="H78" i="1"/>
  <c r="I81" i="1"/>
  <c r="I78" i="1"/>
  <c r="J81" i="1"/>
  <c r="J78" i="1"/>
  <c r="K81" i="1"/>
  <c r="K78" i="1"/>
  <c r="G81" i="1"/>
  <c r="G78" i="1"/>
  <c r="F14" i="1"/>
  <c r="F15" i="1"/>
  <c r="F13" i="1"/>
  <c r="E9" i="1"/>
  <c r="E10" i="1"/>
  <c r="E12" i="1"/>
  <c r="E33" i="1"/>
  <c r="E23" i="1"/>
  <c r="E18" i="1"/>
  <c r="E8" i="1"/>
  <c r="F81" i="1"/>
  <c r="F78" i="1"/>
</calcChain>
</file>

<file path=xl/sharedStrings.xml><?xml version="1.0" encoding="utf-8"?>
<sst xmlns="http://schemas.openxmlformats.org/spreadsheetml/2006/main" count="148" uniqueCount="57">
  <si>
    <t>№ п/п</t>
  </si>
  <si>
    <t>Мероприятия подпрограммы</t>
  </si>
  <si>
    <t>Срок исполнения мероприятия</t>
  </si>
  <si>
    <t>Источники финансирования</t>
  </si>
  <si>
    <t>Объем финансирования по годам, (тыс. руб.)</t>
  </si>
  <si>
    <t xml:space="preserve">Ответственный за         
выполнение мероприятия подпрограммы        </t>
  </si>
  <si>
    <t>Результаты выполнения мероприятия подпрограммы</t>
  </si>
  <si>
    <t>Итого</t>
  </si>
  <si>
    <t>Средства федерального бюджета</t>
  </si>
  <si>
    <t xml:space="preserve">Внебюджетные источники         </t>
  </si>
  <si>
    <t>1.1.</t>
  </si>
  <si>
    <t>1.3.</t>
  </si>
  <si>
    <t>1.4.</t>
  </si>
  <si>
    <t>Средства бюджета Московской
области</t>
  </si>
  <si>
    <t xml:space="preserve">Средства бюджета городского округа Химки      </t>
  </si>
  <si>
    <t>2020-2024</t>
  </si>
  <si>
    <t xml:space="preserve">Средства бюджета городского округа Химки    </t>
  </si>
  <si>
    <t xml:space="preserve"> </t>
  </si>
  <si>
    <t>Объем финансирования мероприятия в текущем финансовом году (тыс. руб.)*</t>
  </si>
  <si>
    <t xml:space="preserve">Всего,                                     (тыс. руб.)        </t>
  </si>
  <si>
    <t>1.2.</t>
  </si>
  <si>
    <t>Итого по подпрограмме:</t>
  </si>
  <si>
    <t>Приложение № 15
             к  муниципальной программе                                                                                   
"Предпринимательство"</t>
  </si>
  <si>
    <t>Основное мероприятие 02: 
Развитие сферы общественного питания на территории муниципального образования Московской области</t>
  </si>
  <si>
    <t>Основное мероприятие 03:
Развитие сферы бытовых услуг на территории муниципального образования Московской области</t>
  </si>
  <si>
    <t>Основное мероприятие 05:
Участие в организации региональной системы защиты прав потребителей</t>
  </si>
  <si>
    <t>1.</t>
  </si>
  <si>
    <t>1.5.</t>
  </si>
  <si>
    <t>1.6.</t>
  </si>
  <si>
    <t>2.</t>
  </si>
  <si>
    <t>2.1.</t>
  </si>
  <si>
    <t>3.</t>
  </si>
  <si>
    <t>3.1.</t>
  </si>
  <si>
    <t>5.</t>
  </si>
  <si>
    <t>5.1.</t>
  </si>
  <si>
    <t>5.2.</t>
  </si>
  <si>
    <t>Основное мероприятие 01: 
Развитие потребительского рынка и услуг на территории муниципального образования Московской области</t>
  </si>
  <si>
    <t>Мероприятие 1.1:
Содействие вводу (строительству) новых современных объектов потребительского рынка и услуг</t>
  </si>
  <si>
    <t>Мероприятие 1.2:
Организация и проведение ярмарок с участием субъектов малого и среднего предпринимательства и производителей сельскохозяйственной продукции Московской области</t>
  </si>
  <si>
    <t>Мероприятие 1.3:
Организация и проведение "социальных" акций для ветеранов и инвалидов Великой Отечественной войны, социально незащищенных категорий граждан с участием хозяйствующих субъектов, осуществляющих деятельность в сфере потребительского рынка и услуг</t>
  </si>
  <si>
    <t>Мероприятие 1.4:
Частичная компенсация транспортных расходов организаций и индивидуальных предпринимателей по доставке продовольственных и промышленных товаров в сельские населенные пункты муниципального образования Московской области</t>
  </si>
  <si>
    <t>Мероприятие 1.5:
Разработка, согласование и утверждение в муниципальном образовании Московской области схем размещения нестационарных торговых объектов, а также демонтаж нестационарных торговых объектов, размещение которых не соответствует схеме размещения нестационарных торговых объектов</t>
  </si>
  <si>
    <t>Мероприятие 1.6:
Создание условий для обеспечения жителей городского округа услугами связи, общественного питания, торговли и бытового обслуживания</t>
  </si>
  <si>
    <t>Мероприятие 2.1:
Содействие увеличению уровня обеспеченности населения муниципального образования Московской области предприятиями общественного питания</t>
  </si>
  <si>
    <t>Мероприятие 3.1:
Содействие увеличению уровня обеспеченности населения муниципального образования Московской области предприятиями бытового обслуживания</t>
  </si>
  <si>
    <t>Мероприятие 5.1:
Рассмотрение обращений и жалоб, консультация граждан по вопросам защиты прав потребителей</t>
  </si>
  <si>
    <t>Мероприятие 5.2:
Обращения в суды по вопросу защиты прав потребителей</t>
  </si>
  <si>
    <t xml:space="preserve">В пределах средств на обеспечение деятельности Администрации городского округа </t>
  </si>
  <si>
    <t xml:space="preserve">Перечень мероприятий муниципальной подпрограммы "Развитие потребительского рынка и услуг" </t>
  </si>
  <si>
    <t>муниципальной программы городского округа Химки "Предпринимательство"</t>
  </si>
  <si>
    <t>Обеспечение населения объектами торговли, сферы общественного питания и бытовых услуг, согласно утвержденным нормативам минимальной обеспеченности населения.</t>
  </si>
  <si>
    <t>Обеспечение населения сезонными продовольственными товарами по сниженным ценам.</t>
  </si>
  <si>
    <t>Обеспечение льготных категорий граждан продовольственными товарами и услугами по сниженным ценам.</t>
  </si>
  <si>
    <t>Приведение нестационарной торговой деятельности в правовое русло.</t>
  </si>
  <si>
    <t>Рассмотрение обращений и жалоб, консультация граждан по вопросам защиты прав потребителей</t>
  </si>
  <si>
    <t>1. Управление потребительского рынка, услуг и рекламы Администрации.                                            2. МКУ "Управление строительства".
3. Управление архитектуры и градостроительства .        
4. Управление земельных отношений Администрации.                                                                             
 5. Территориальные управления Администрации.</t>
  </si>
  <si>
    <t>Управление потребительского рынка, услуг и рекламы Администрации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</si>
</sst>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Fill="1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center" vertical="top" wrapText="1"/>
    </xf>
    <xf numFmtId="0" fontId="5" fillId="0" borderId="3" xfId="0" applyNumberFormat="1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2">
    <pageSetUpPr fitToPage="1"/>
  </sheetPr>
  <dimension ref="A1:M82"/>
  <sheetViews>
    <sheetView tabSelected="1" view="pageBreakPreview" zoomScale="75" zoomScaleNormal="75" zoomScaleSheetLayoutView="75" workbookViewId="0">
      <selection activeCell="F33" sqref="F33:L37"/>
    </sheetView>
  </sheetViews>
  <sheetFormatPr defaultRowHeight="14.4" x14ac:dyDescent="0.3"/>
  <cols>
    <col min="1" max="1" width="8.6640625" style="3" customWidth="1"/>
    <col min="2" max="2" width="28.33203125" customWidth="1"/>
    <col min="3" max="3" width="18.88671875" customWidth="1"/>
    <col min="4" max="4" width="18.109375" customWidth="1"/>
    <col min="5" max="5" width="37.33203125" customWidth="1"/>
    <col min="6" max="6" width="12.6640625" customWidth="1"/>
    <col min="7" max="7" width="12.109375" customWidth="1"/>
    <col min="8" max="8" width="11.33203125" customWidth="1"/>
    <col min="9" max="9" width="9.33203125" customWidth="1"/>
    <col min="10" max="10" width="9.44140625" customWidth="1"/>
    <col min="11" max="11" width="10.6640625" customWidth="1"/>
    <col min="12" max="12" width="23.88671875" style="2" bestFit="1" customWidth="1"/>
    <col min="13" max="13" width="49.5546875" style="2" customWidth="1"/>
  </cols>
  <sheetData>
    <row r="1" spans="1:13" ht="69.75" customHeight="1" x14ac:dyDescent="0.3">
      <c r="A1" s="3" t="s">
        <v>17</v>
      </c>
      <c r="K1" s="25" t="s">
        <v>22</v>
      </c>
      <c r="L1" s="25"/>
      <c r="M1" s="25"/>
    </row>
    <row r="2" spans="1:13" ht="28.5" customHeight="1" x14ac:dyDescent="0.3">
      <c r="A2" s="39" t="s">
        <v>48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3.25" customHeight="1" x14ac:dyDescent="0.3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" customHeight="1" x14ac:dyDescent="0.3">
      <c r="A4" s="33" t="s">
        <v>0</v>
      </c>
      <c r="B4" s="33" t="s">
        <v>1</v>
      </c>
      <c r="C4" s="33" t="s">
        <v>2</v>
      </c>
      <c r="D4" s="33" t="s">
        <v>3</v>
      </c>
      <c r="E4" s="33" t="s">
        <v>18</v>
      </c>
      <c r="F4" s="33" t="s">
        <v>19</v>
      </c>
      <c r="G4" s="27" t="s">
        <v>4</v>
      </c>
      <c r="H4" s="28"/>
      <c r="I4" s="28"/>
      <c r="J4" s="28"/>
      <c r="K4" s="29"/>
      <c r="L4" s="36" t="s">
        <v>5</v>
      </c>
      <c r="M4" s="36" t="s">
        <v>6</v>
      </c>
    </row>
    <row r="5" spans="1:13" ht="63" customHeight="1" x14ac:dyDescent="0.3">
      <c r="A5" s="34"/>
      <c r="B5" s="34"/>
      <c r="C5" s="34"/>
      <c r="D5" s="34"/>
      <c r="E5" s="34"/>
      <c r="F5" s="34"/>
      <c r="G5" s="30"/>
      <c r="H5" s="31"/>
      <c r="I5" s="31"/>
      <c r="J5" s="31"/>
      <c r="K5" s="32"/>
      <c r="L5" s="37"/>
      <c r="M5" s="37"/>
    </row>
    <row r="6" spans="1:13" x14ac:dyDescent="0.3">
      <c r="A6" s="35"/>
      <c r="B6" s="35"/>
      <c r="C6" s="35"/>
      <c r="D6" s="35"/>
      <c r="E6" s="35"/>
      <c r="F6" s="35"/>
      <c r="G6" s="5">
        <v>2020</v>
      </c>
      <c r="H6" s="5">
        <v>2021</v>
      </c>
      <c r="I6" s="5">
        <v>2022</v>
      </c>
      <c r="J6" s="5">
        <v>2023</v>
      </c>
      <c r="K6" s="5">
        <v>2024</v>
      </c>
      <c r="L6" s="38"/>
      <c r="M6" s="38"/>
    </row>
    <row r="7" spans="1:13" ht="21.75" customHeight="1" x14ac:dyDescent="0.3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12">
        <v>12</v>
      </c>
      <c r="M7" s="12">
        <v>13</v>
      </c>
    </row>
    <row r="8" spans="1:13" ht="21.75" customHeight="1" x14ac:dyDescent="0.3">
      <c r="A8" s="33" t="s">
        <v>26</v>
      </c>
      <c r="B8" s="52" t="s">
        <v>36</v>
      </c>
      <c r="C8" s="33" t="s">
        <v>15</v>
      </c>
      <c r="D8" s="4" t="s">
        <v>7</v>
      </c>
      <c r="E8" s="11">
        <f>E9+E10+E11+E12</f>
        <v>162525</v>
      </c>
      <c r="F8" s="11">
        <f>G8+H8+I8+J8+K8</f>
        <v>916225</v>
      </c>
      <c r="G8" s="11">
        <f>G9+G10+G11+G12</f>
        <v>168845</v>
      </c>
      <c r="H8" s="11">
        <f>H9+H10+H11+H12</f>
        <v>176845</v>
      </c>
      <c r="I8" s="11">
        <f>I9+I10+I11+I12</f>
        <v>184845</v>
      </c>
      <c r="J8" s="11">
        <f>J9+J10+J11+J12</f>
        <v>192845</v>
      </c>
      <c r="K8" s="11">
        <f>K9+K10+K11+K12</f>
        <v>192845</v>
      </c>
      <c r="L8" s="22" t="s">
        <v>55</v>
      </c>
      <c r="M8" s="22" t="s">
        <v>50</v>
      </c>
    </row>
    <row r="9" spans="1:13" ht="58.5" customHeight="1" x14ac:dyDescent="0.3">
      <c r="A9" s="34"/>
      <c r="B9" s="53"/>
      <c r="C9" s="34"/>
      <c r="D9" s="4" t="s">
        <v>13</v>
      </c>
      <c r="E9" s="8">
        <f t="shared" ref="E9:E10" si="0">E14+E19+E24+E34</f>
        <v>0</v>
      </c>
      <c r="F9" s="8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3"/>
      <c r="M9" s="23"/>
    </row>
    <row r="10" spans="1:13" ht="45" customHeight="1" x14ac:dyDescent="0.3">
      <c r="A10" s="34"/>
      <c r="B10" s="53"/>
      <c r="C10" s="34"/>
      <c r="D10" s="4" t="s">
        <v>8</v>
      </c>
      <c r="E10" s="8">
        <f t="shared" si="0"/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3"/>
      <c r="M10" s="23"/>
    </row>
    <row r="11" spans="1:13" ht="32.25" customHeight="1" x14ac:dyDescent="0.3">
      <c r="A11" s="34"/>
      <c r="B11" s="53"/>
      <c r="C11" s="34"/>
      <c r="D11" s="4" t="s">
        <v>9</v>
      </c>
      <c r="E11" s="11">
        <f>E16+E21+E26+E36</f>
        <v>162525</v>
      </c>
      <c r="F11" s="11">
        <f>G11+H11+I11+J11+K11</f>
        <v>916225</v>
      </c>
      <c r="G11" s="11">
        <f>G16</f>
        <v>168845</v>
      </c>
      <c r="H11" s="11">
        <f>H16</f>
        <v>176845</v>
      </c>
      <c r="I11" s="11">
        <f>I16</f>
        <v>184845</v>
      </c>
      <c r="J11" s="11">
        <f>J16</f>
        <v>192845</v>
      </c>
      <c r="K11" s="11">
        <f>K16</f>
        <v>192845</v>
      </c>
      <c r="L11" s="23"/>
      <c r="M11" s="23"/>
    </row>
    <row r="12" spans="1:13" ht="45" customHeight="1" x14ac:dyDescent="0.3">
      <c r="A12" s="35"/>
      <c r="B12" s="53"/>
      <c r="C12" s="35"/>
      <c r="D12" s="4" t="s">
        <v>16</v>
      </c>
      <c r="E12" s="8">
        <f>E17+E22+E27+E37</f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3"/>
      <c r="M12" s="23"/>
    </row>
    <row r="13" spans="1:13" ht="21.75" customHeight="1" x14ac:dyDescent="0.3">
      <c r="A13" s="33" t="s">
        <v>10</v>
      </c>
      <c r="B13" s="49" t="s">
        <v>37</v>
      </c>
      <c r="C13" s="40" t="s">
        <v>15</v>
      </c>
      <c r="D13" s="1" t="s">
        <v>7</v>
      </c>
      <c r="E13" s="11">
        <f>E17+E16+E15+E14</f>
        <v>160845</v>
      </c>
      <c r="F13" s="10">
        <f t="shared" ref="F13:K13" si="1">F14+F15+F16+F17</f>
        <v>916225</v>
      </c>
      <c r="G13" s="10">
        <f t="shared" si="1"/>
        <v>168845</v>
      </c>
      <c r="H13" s="10">
        <f t="shared" si="1"/>
        <v>176845</v>
      </c>
      <c r="I13" s="10">
        <f t="shared" si="1"/>
        <v>184845</v>
      </c>
      <c r="J13" s="10">
        <f t="shared" si="1"/>
        <v>192845</v>
      </c>
      <c r="K13" s="10">
        <f t="shared" si="1"/>
        <v>192845</v>
      </c>
      <c r="L13" s="23"/>
      <c r="M13" s="23"/>
    </row>
    <row r="14" spans="1:13" ht="47.25" customHeight="1" x14ac:dyDescent="0.3">
      <c r="A14" s="34"/>
      <c r="B14" s="50"/>
      <c r="C14" s="41"/>
      <c r="D14" s="1" t="s">
        <v>13</v>
      </c>
      <c r="E14" s="7"/>
      <c r="F14" s="9">
        <f t="shared" ref="F14:F15" si="2">G14+H14+I14+J14+K14</f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3"/>
      <c r="M14" s="23"/>
    </row>
    <row r="15" spans="1:13" ht="48" customHeight="1" x14ac:dyDescent="0.3">
      <c r="A15" s="34"/>
      <c r="B15" s="50"/>
      <c r="C15" s="41"/>
      <c r="D15" s="1" t="s">
        <v>8</v>
      </c>
      <c r="E15" s="7">
        <v>0</v>
      </c>
      <c r="F15" s="9">
        <f t="shared" si="2"/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3"/>
      <c r="M15" s="23"/>
    </row>
    <row r="16" spans="1:13" ht="33" customHeight="1" x14ac:dyDescent="0.3">
      <c r="A16" s="34"/>
      <c r="B16" s="50"/>
      <c r="C16" s="41"/>
      <c r="D16" s="1" t="s">
        <v>9</v>
      </c>
      <c r="E16" s="11">
        <v>160845</v>
      </c>
      <c r="F16" s="10">
        <f>G16+H16+I16+J16+K16</f>
        <v>916225</v>
      </c>
      <c r="G16" s="10">
        <v>168845</v>
      </c>
      <c r="H16" s="10">
        <v>176845</v>
      </c>
      <c r="I16" s="10">
        <v>184845</v>
      </c>
      <c r="J16" s="10">
        <v>192845</v>
      </c>
      <c r="K16" s="10">
        <v>192845</v>
      </c>
      <c r="L16" s="23"/>
      <c r="M16" s="23"/>
    </row>
    <row r="17" spans="1:13" ht="48" customHeight="1" x14ac:dyDescent="0.3">
      <c r="A17" s="35"/>
      <c r="B17" s="51"/>
      <c r="C17" s="42"/>
      <c r="D17" s="1" t="s">
        <v>16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4"/>
      <c r="M17" s="24"/>
    </row>
    <row r="18" spans="1:13" ht="21.75" customHeight="1" x14ac:dyDescent="0.3">
      <c r="A18" s="33" t="s">
        <v>20</v>
      </c>
      <c r="B18" s="49" t="s">
        <v>38</v>
      </c>
      <c r="C18" s="40" t="s">
        <v>15</v>
      </c>
      <c r="D18" s="1" t="s">
        <v>7</v>
      </c>
      <c r="E18" s="7">
        <f>E19+E20+E21+E22</f>
        <v>480</v>
      </c>
      <c r="F18" s="13" t="s">
        <v>47</v>
      </c>
      <c r="G18" s="14"/>
      <c r="H18" s="14"/>
      <c r="I18" s="14"/>
      <c r="J18" s="14"/>
      <c r="K18" s="14"/>
      <c r="L18" s="15"/>
      <c r="M18" s="22" t="s">
        <v>51</v>
      </c>
    </row>
    <row r="19" spans="1:13" ht="48" customHeight="1" x14ac:dyDescent="0.3">
      <c r="A19" s="34"/>
      <c r="B19" s="50"/>
      <c r="C19" s="41"/>
      <c r="D19" s="1" t="s">
        <v>13</v>
      </c>
      <c r="E19" s="7">
        <v>0</v>
      </c>
      <c r="F19" s="16"/>
      <c r="G19" s="17"/>
      <c r="H19" s="17"/>
      <c r="I19" s="17"/>
      <c r="J19" s="17"/>
      <c r="K19" s="17"/>
      <c r="L19" s="18"/>
      <c r="M19" s="23"/>
    </row>
    <row r="20" spans="1:13" ht="48.75" customHeight="1" x14ac:dyDescent="0.3">
      <c r="A20" s="34"/>
      <c r="B20" s="50"/>
      <c r="C20" s="41"/>
      <c r="D20" s="1" t="s">
        <v>8</v>
      </c>
      <c r="E20" s="7">
        <v>0</v>
      </c>
      <c r="F20" s="16"/>
      <c r="G20" s="17"/>
      <c r="H20" s="17"/>
      <c r="I20" s="17"/>
      <c r="J20" s="17"/>
      <c r="K20" s="17"/>
      <c r="L20" s="18"/>
      <c r="M20" s="23"/>
    </row>
    <row r="21" spans="1:13" ht="36.75" customHeight="1" x14ac:dyDescent="0.3">
      <c r="A21" s="34"/>
      <c r="B21" s="50"/>
      <c r="C21" s="41"/>
      <c r="D21" s="1" t="s">
        <v>9</v>
      </c>
      <c r="E21" s="7">
        <v>480</v>
      </c>
      <c r="F21" s="16"/>
      <c r="G21" s="17"/>
      <c r="H21" s="17"/>
      <c r="I21" s="17"/>
      <c r="J21" s="17"/>
      <c r="K21" s="17"/>
      <c r="L21" s="18"/>
      <c r="M21" s="23"/>
    </row>
    <row r="22" spans="1:13" ht="47.25" customHeight="1" x14ac:dyDescent="0.3">
      <c r="A22" s="35"/>
      <c r="B22" s="51"/>
      <c r="C22" s="42"/>
      <c r="D22" s="1" t="s">
        <v>16</v>
      </c>
      <c r="E22" s="7">
        <v>0</v>
      </c>
      <c r="F22" s="16"/>
      <c r="G22" s="17"/>
      <c r="H22" s="17"/>
      <c r="I22" s="17"/>
      <c r="J22" s="17"/>
      <c r="K22" s="17"/>
      <c r="L22" s="18"/>
      <c r="M22" s="24"/>
    </row>
    <row r="23" spans="1:13" ht="21.75" customHeight="1" x14ac:dyDescent="0.3">
      <c r="A23" s="33" t="s">
        <v>11</v>
      </c>
      <c r="B23" s="49" t="s">
        <v>39</v>
      </c>
      <c r="C23" s="40" t="s">
        <v>15</v>
      </c>
      <c r="D23" s="1" t="s">
        <v>7</v>
      </c>
      <c r="E23" s="7">
        <f>E24+E25+E26+E27</f>
        <v>1100</v>
      </c>
      <c r="F23" s="16"/>
      <c r="G23" s="17"/>
      <c r="H23" s="17"/>
      <c r="I23" s="17"/>
      <c r="J23" s="17"/>
      <c r="K23" s="17"/>
      <c r="L23" s="18"/>
      <c r="M23" s="22" t="s">
        <v>52</v>
      </c>
    </row>
    <row r="24" spans="1:13" ht="47.25" customHeight="1" x14ac:dyDescent="0.3">
      <c r="A24" s="34"/>
      <c r="B24" s="50"/>
      <c r="C24" s="41"/>
      <c r="D24" s="1" t="s">
        <v>13</v>
      </c>
      <c r="E24" s="7">
        <v>0</v>
      </c>
      <c r="F24" s="16"/>
      <c r="G24" s="17"/>
      <c r="H24" s="17"/>
      <c r="I24" s="17"/>
      <c r="J24" s="17"/>
      <c r="K24" s="17"/>
      <c r="L24" s="18"/>
      <c r="M24" s="23"/>
    </row>
    <row r="25" spans="1:13" ht="48" customHeight="1" x14ac:dyDescent="0.3">
      <c r="A25" s="34"/>
      <c r="B25" s="50"/>
      <c r="C25" s="41"/>
      <c r="D25" s="1" t="s">
        <v>8</v>
      </c>
      <c r="E25" s="7">
        <v>0</v>
      </c>
      <c r="F25" s="16"/>
      <c r="G25" s="17"/>
      <c r="H25" s="17"/>
      <c r="I25" s="17"/>
      <c r="J25" s="17"/>
      <c r="K25" s="17"/>
      <c r="L25" s="18"/>
      <c r="M25" s="23"/>
    </row>
    <row r="26" spans="1:13" ht="30.75" customHeight="1" x14ac:dyDescent="0.3">
      <c r="A26" s="34"/>
      <c r="B26" s="50"/>
      <c r="C26" s="41"/>
      <c r="D26" s="1" t="s">
        <v>9</v>
      </c>
      <c r="E26" s="7">
        <v>1100</v>
      </c>
      <c r="F26" s="16"/>
      <c r="G26" s="17"/>
      <c r="H26" s="17"/>
      <c r="I26" s="17"/>
      <c r="J26" s="17"/>
      <c r="K26" s="17"/>
      <c r="L26" s="18"/>
      <c r="M26" s="23"/>
    </row>
    <row r="27" spans="1:13" ht="50.25" customHeight="1" x14ac:dyDescent="0.3">
      <c r="A27" s="35"/>
      <c r="B27" s="51"/>
      <c r="C27" s="42"/>
      <c r="D27" s="1" t="s">
        <v>16</v>
      </c>
      <c r="E27" s="7">
        <v>0</v>
      </c>
      <c r="F27" s="19"/>
      <c r="G27" s="20"/>
      <c r="H27" s="20"/>
      <c r="I27" s="20"/>
      <c r="J27" s="20"/>
      <c r="K27" s="20"/>
      <c r="L27" s="21"/>
      <c r="M27" s="24"/>
    </row>
    <row r="28" spans="1:13" ht="21.75" customHeight="1" x14ac:dyDescent="0.3">
      <c r="A28" s="33" t="s">
        <v>12</v>
      </c>
      <c r="B28" s="49" t="s">
        <v>40</v>
      </c>
      <c r="C28" s="40" t="s">
        <v>15</v>
      </c>
      <c r="D28" s="1" t="s">
        <v>7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22" t="s">
        <v>56</v>
      </c>
      <c r="M28" s="36"/>
    </row>
    <row r="29" spans="1:13" ht="45.75" customHeight="1" x14ac:dyDescent="0.3">
      <c r="A29" s="34"/>
      <c r="B29" s="50"/>
      <c r="C29" s="41"/>
      <c r="D29" s="1" t="s">
        <v>13</v>
      </c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23"/>
      <c r="M29" s="37"/>
    </row>
    <row r="30" spans="1:13" ht="47.25" customHeight="1" x14ac:dyDescent="0.3">
      <c r="A30" s="34"/>
      <c r="B30" s="50"/>
      <c r="C30" s="41"/>
      <c r="D30" s="1" t="s">
        <v>8</v>
      </c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23"/>
      <c r="M30" s="37"/>
    </row>
    <row r="31" spans="1:13" ht="31.5" customHeight="1" x14ac:dyDescent="0.3">
      <c r="A31" s="34"/>
      <c r="B31" s="50"/>
      <c r="C31" s="41"/>
      <c r="D31" s="1" t="s">
        <v>9</v>
      </c>
      <c r="E31" s="7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23"/>
      <c r="M31" s="37"/>
    </row>
    <row r="32" spans="1:13" ht="49.5" customHeight="1" x14ac:dyDescent="0.3">
      <c r="A32" s="35"/>
      <c r="B32" s="51"/>
      <c r="C32" s="42"/>
      <c r="D32" s="1" t="s">
        <v>16</v>
      </c>
      <c r="E32" s="7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24"/>
      <c r="M32" s="38"/>
    </row>
    <row r="33" spans="1:13" ht="21.75" customHeight="1" x14ac:dyDescent="0.3">
      <c r="A33" s="33" t="s">
        <v>27</v>
      </c>
      <c r="B33" s="49" t="s">
        <v>41</v>
      </c>
      <c r="C33" s="40" t="s">
        <v>15</v>
      </c>
      <c r="D33" s="1" t="s">
        <v>7</v>
      </c>
      <c r="E33" s="7">
        <f>E34+E35+E36+E37</f>
        <v>100</v>
      </c>
      <c r="F33" s="13" t="s">
        <v>47</v>
      </c>
      <c r="G33" s="14"/>
      <c r="H33" s="14"/>
      <c r="I33" s="14"/>
      <c r="J33" s="14"/>
      <c r="K33" s="14"/>
      <c r="L33" s="15"/>
      <c r="M33" s="22" t="s">
        <v>53</v>
      </c>
    </row>
    <row r="34" spans="1:13" ht="48" customHeight="1" x14ac:dyDescent="0.3">
      <c r="A34" s="34"/>
      <c r="B34" s="50"/>
      <c r="C34" s="41"/>
      <c r="D34" s="1" t="s">
        <v>13</v>
      </c>
      <c r="E34" s="7">
        <v>0</v>
      </c>
      <c r="F34" s="16"/>
      <c r="G34" s="17"/>
      <c r="H34" s="17"/>
      <c r="I34" s="17"/>
      <c r="J34" s="17"/>
      <c r="K34" s="17"/>
      <c r="L34" s="18"/>
      <c r="M34" s="23"/>
    </row>
    <row r="35" spans="1:13" ht="46.5" customHeight="1" x14ac:dyDescent="0.3">
      <c r="A35" s="34"/>
      <c r="B35" s="50"/>
      <c r="C35" s="41"/>
      <c r="D35" s="1" t="s">
        <v>8</v>
      </c>
      <c r="E35" s="7">
        <v>0</v>
      </c>
      <c r="F35" s="16"/>
      <c r="G35" s="17"/>
      <c r="H35" s="17"/>
      <c r="I35" s="17"/>
      <c r="J35" s="17"/>
      <c r="K35" s="17"/>
      <c r="L35" s="18"/>
      <c r="M35" s="23"/>
    </row>
    <row r="36" spans="1:13" ht="32.25" customHeight="1" x14ac:dyDescent="0.3">
      <c r="A36" s="34"/>
      <c r="B36" s="50"/>
      <c r="C36" s="41"/>
      <c r="D36" s="1" t="s">
        <v>9</v>
      </c>
      <c r="E36" s="7">
        <v>100</v>
      </c>
      <c r="F36" s="16"/>
      <c r="G36" s="17"/>
      <c r="H36" s="17"/>
      <c r="I36" s="17"/>
      <c r="J36" s="17"/>
      <c r="K36" s="17"/>
      <c r="L36" s="18"/>
      <c r="M36" s="23"/>
    </row>
    <row r="37" spans="1:13" ht="49.5" customHeight="1" x14ac:dyDescent="0.3">
      <c r="A37" s="35"/>
      <c r="B37" s="51"/>
      <c r="C37" s="42"/>
      <c r="D37" s="1" t="s">
        <v>16</v>
      </c>
      <c r="E37" s="7">
        <v>0</v>
      </c>
      <c r="F37" s="19"/>
      <c r="G37" s="20"/>
      <c r="H37" s="20"/>
      <c r="I37" s="20"/>
      <c r="J37" s="20"/>
      <c r="K37" s="20"/>
      <c r="L37" s="21"/>
      <c r="M37" s="24"/>
    </row>
    <row r="38" spans="1:13" ht="21.75" customHeight="1" x14ac:dyDescent="0.3">
      <c r="A38" s="33" t="s">
        <v>28</v>
      </c>
      <c r="B38" s="49" t="s">
        <v>42</v>
      </c>
      <c r="C38" s="40" t="s">
        <v>15</v>
      </c>
      <c r="D38" s="1" t="s">
        <v>7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22" t="s">
        <v>56</v>
      </c>
      <c r="M38" s="22" t="s">
        <v>50</v>
      </c>
    </row>
    <row r="39" spans="1:13" ht="48" customHeight="1" x14ac:dyDescent="0.3">
      <c r="A39" s="34"/>
      <c r="B39" s="50"/>
      <c r="C39" s="41"/>
      <c r="D39" s="1" t="s">
        <v>13</v>
      </c>
      <c r="E39" s="7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23"/>
      <c r="M39" s="23"/>
    </row>
    <row r="40" spans="1:13" ht="48.75" customHeight="1" x14ac:dyDescent="0.3">
      <c r="A40" s="34"/>
      <c r="B40" s="50"/>
      <c r="C40" s="41"/>
      <c r="D40" s="1" t="s">
        <v>8</v>
      </c>
      <c r="E40" s="7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23"/>
      <c r="M40" s="23"/>
    </row>
    <row r="41" spans="1:13" ht="33" customHeight="1" x14ac:dyDescent="0.3">
      <c r="A41" s="34"/>
      <c r="B41" s="50"/>
      <c r="C41" s="41"/>
      <c r="D41" s="1" t="s">
        <v>9</v>
      </c>
      <c r="E41" s="7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23"/>
      <c r="M41" s="23"/>
    </row>
    <row r="42" spans="1:13" ht="48.75" customHeight="1" x14ac:dyDescent="0.3">
      <c r="A42" s="35"/>
      <c r="B42" s="51"/>
      <c r="C42" s="42"/>
      <c r="D42" s="1" t="s">
        <v>16</v>
      </c>
      <c r="E42" s="7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24"/>
      <c r="M42" s="24"/>
    </row>
    <row r="43" spans="1:13" ht="21.75" customHeight="1" x14ac:dyDescent="0.3">
      <c r="A43" s="33" t="s">
        <v>29</v>
      </c>
      <c r="B43" s="52" t="s">
        <v>23</v>
      </c>
      <c r="C43" s="33" t="s">
        <v>15</v>
      </c>
      <c r="D43" s="1" t="s">
        <v>7</v>
      </c>
      <c r="E43" s="7">
        <v>0</v>
      </c>
      <c r="F43" s="13" t="s">
        <v>47</v>
      </c>
      <c r="G43" s="14"/>
      <c r="H43" s="14"/>
      <c r="I43" s="14"/>
      <c r="J43" s="14"/>
      <c r="K43" s="14"/>
      <c r="L43" s="15"/>
      <c r="M43" s="22" t="s">
        <v>50</v>
      </c>
    </row>
    <row r="44" spans="1:13" ht="47.25" customHeight="1" x14ac:dyDescent="0.3">
      <c r="A44" s="34"/>
      <c r="B44" s="53"/>
      <c r="C44" s="34"/>
      <c r="D44" s="1" t="s">
        <v>13</v>
      </c>
      <c r="E44" s="7">
        <v>0</v>
      </c>
      <c r="F44" s="16"/>
      <c r="G44" s="17"/>
      <c r="H44" s="17"/>
      <c r="I44" s="17"/>
      <c r="J44" s="17"/>
      <c r="K44" s="17"/>
      <c r="L44" s="18"/>
      <c r="M44" s="23"/>
    </row>
    <row r="45" spans="1:13" ht="50.25" customHeight="1" x14ac:dyDescent="0.3">
      <c r="A45" s="34"/>
      <c r="B45" s="53"/>
      <c r="C45" s="34"/>
      <c r="D45" s="1" t="s">
        <v>8</v>
      </c>
      <c r="E45" s="7">
        <v>0</v>
      </c>
      <c r="F45" s="16"/>
      <c r="G45" s="17"/>
      <c r="H45" s="17"/>
      <c r="I45" s="17"/>
      <c r="J45" s="17"/>
      <c r="K45" s="17"/>
      <c r="L45" s="18"/>
      <c r="M45" s="23"/>
    </row>
    <row r="46" spans="1:13" ht="31.5" customHeight="1" x14ac:dyDescent="0.3">
      <c r="A46" s="34"/>
      <c r="B46" s="53"/>
      <c r="C46" s="34"/>
      <c r="D46" s="1" t="s">
        <v>9</v>
      </c>
      <c r="E46" s="7">
        <v>0</v>
      </c>
      <c r="F46" s="16"/>
      <c r="G46" s="17"/>
      <c r="H46" s="17"/>
      <c r="I46" s="17"/>
      <c r="J46" s="17"/>
      <c r="K46" s="17"/>
      <c r="L46" s="18"/>
      <c r="M46" s="23"/>
    </row>
    <row r="47" spans="1:13" ht="46.5" customHeight="1" x14ac:dyDescent="0.3">
      <c r="A47" s="35"/>
      <c r="B47" s="53"/>
      <c r="C47" s="35"/>
      <c r="D47" s="1" t="s">
        <v>16</v>
      </c>
      <c r="E47" s="7">
        <v>0</v>
      </c>
      <c r="F47" s="16"/>
      <c r="G47" s="17"/>
      <c r="H47" s="17"/>
      <c r="I47" s="17"/>
      <c r="J47" s="17"/>
      <c r="K47" s="17"/>
      <c r="L47" s="18"/>
      <c r="M47" s="24"/>
    </row>
    <row r="48" spans="1:13" ht="21.75" customHeight="1" x14ac:dyDescent="0.3">
      <c r="A48" s="33" t="s">
        <v>30</v>
      </c>
      <c r="B48" s="49" t="s">
        <v>43</v>
      </c>
      <c r="C48" s="40" t="s">
        <v>15</v>
      </c>
      <c r="D48" s="1" t="s">
        <v>7</v>
      </c>
      <c r="E48" s="7">
        <v>0</v>
      </c>
      <c r="F48" s="16"/>
      <c r="G48" s="17"/>
      <c r="H48" s="17"/>
      <c r="I48" s="17"/>
      <c r="J48" s="17"/>
      <c r="K48" s="17"/>
      <c r="L48" s="18"/>
      <c r="M48" s="22" t="s">
        <v>50</v>
      </c>
    </row>
    <row r="49" spans="1:13" ht="45" customHeight="1" x14ac:dyDescent="0.3">
      <c r="A49" s="34"/>
      <c r="B49" s="50"/>
      <c r="C49" s="41"/>
      <c r="D49" s="1" t="s">
        <v>13</v>
      </c>
      <c r="E49" s="7">
        <v>0</v>
      </c>
      <c r="F49" s="16"/>
      <c r="G49" s="17"/>
      <c r="H49" s="17"/>
      <c r="I49" s="17"/>
      <c r="J49" s="17"/>
      <c r="K49" s="17"/>
      <c r="L49" s="18"/>
      <c r="M49" s="23"/>
    </row>
    <row r="50" spans="1:13" ht="46.5" customHeight="1" x14ac:dyDescent="0.3">
      <c r="A50" s="34"/>
      <c r="B50" s="50"/>
      <c r="C50" s="41"/>
      <c r="D50" s="1" t="s">
        <v>8</v>
      </c>
      <c r="E50" s="7">
        <v>0</v>
      </c>
      <c r="F50" s="16"/>
      <c r="G50" s="17"/>
      <c r="H50" s="17"/>
      <c r="I50" s="17"/>
      <c r="J50" s="17"/>
      <c r="K50" s="17"/>
      <c r="L50" s="18"/>
      <c r="M50" s="23"/>
    </row>
    <row r="51" spans="1:13" ht="30" customHeight="1" x14ac:dyDescent="0.3">
      <c r="A51" s="34"/>
      <c r="B51" s="50"/>
      <c r="C51" s="41"/>
      <c r="D51" s="1" t="s">
        <v>9</v>
      </c>
      <c r="E51" s="7">
        <v>0</v>
      </c>
      <c r="F51" s="16"/>
      <c r="G51" s="17"/>
      <c r="H51" s="17"/>
      <c r="I51" s="17"/>
      <c r="J51" s="17"/>
      <c r="K51" s="17"/>
      <c r="L51" s="18"/>
      <c r="M51" s="23"/>
    </row>
    <row r="52" spans="1:13" ht="47.25" customHeight="1" x14ac:dyDescent="0.3">
      <c r="A52" s="35"/>
      <c r="B52" s="51"/>
      <c r="C52" s="42"/>
      <c r="D52" s="1" t="s">
        <v>16</v>
      </c>
      <c r="E52" s="7">
        <v>0</v>
      </c>
      <c r="F52" s="16"/>
      <c r="G52" s="17"/>
      <c r="H52" s="17"/>
      <c r="I52" s="17"/>
      <c r="J52" s="17"/>
      <c r="K52" s="17"/>
      <c r="L52" s="18"/>
      <c r="M52" s="24"/>
    </row>
    <row r="53" spans="1:13" ht="21.75" customHeight="1" x14ac:dyDescent="0.3">
      <c r="A53" s="33" t="s">
        <v>31</v>
      </c>
      <c r="B53" s="52" t="s">
        <v>24</v>
      </c>
      <c r="C53" s="33" t="s">
        <v>15</v>
      </c>
      <c r="D53" s="1" t="s">
        <v>7</v>
      </c>
      <c r="E53" s="7">
        <v>0</v>
      </c>
      <c r="F53" s="16"/>
      <c r="G53" s="17"/>
      <c r="H53" s="17"/>
      <c r="I53" s="17"/>
      <c r="J53" s="17"/>
      <c r="K53" s="17"/>
      <c r="L53" s="18"/>
      <c r="M53" s="22" t="s">
        <v>50</v>
      </c>
    </row>
    <row r="54" spans="1:13" ht="47.25" customHeight="1" x14ac:dyDescent="0.3">
      <c r="A54" s="34"/>
      <c r="B54" s="53"/>
      <c r="C54" s="34"/>
      <c r="D54" s="1" t="s">
        <v>13</v>
      </c>
      <c r="E54" s="7">
        <v>0</v>
      </c>
      <c r="F54" s="16"/>
      <c r="G54" s="17"/>
      <c r="H54" s="17"/>
      <c r="I54" s="17"/>
      <c r="J54" s="17"/>
      <c r="K54" s="17"/>
      <c r="L54" s="18"/>
      <c r="M54" s="23"/>
    </row>
    <row r="55" spans="1:13" ht="47.25" customHeight="1" x14ac:dyDescent="0.3">
      <c r="A55" s="34"/>
      <c r="B55" s="53"/>
      <c r="C55" s="34"/>
      <c r="D55" s="1" t="s">
        <v>8</v>
      </c>
      <c r="E55" s="7">
        <v>0</v>
      </c>
      <c r="F55" s="16"/>
      <c r="G55" s="17"/>
      <c r="H55" s="17"/>
      <c r="I55" s="17"/>
      <c r="J55" s="17"/>
      <c r="K55" s="17"/>
      <c r="L55" s="18"/>
      <c r="M55" s="23"/>
    </row>
    <row r="56" spans="1:13" ht="30" customHeight="1" x14ac:dyDescent="0.3">
      <c r="A56" s="34"/>
      <c r="B56" s="53"/>
      <c r="C56" s="34"/>
      <c r="D56" s="1" t="s">
        <v>9</v>
      </c>
      <c r="E56" s="7">
        <v>0</v>
      </c>
      <c r="F56" s="16"/>
      <c r="G56" s="17"/>
      <c r="H56" s="17"/>
      <c r="I56" s="17"/>
      <c r="J56" s="17"/>
      <c r="K56" s="17"/>
      <c r="L56" s="18"/>
      <c r="M56" s="23"/>
    </row>
    <row r="57" spans="1:13" ht="48" customHeight="1" x14ac:dyDescent="0.3">
      <c r="A57" s="35"/>
      <c r="B57" s="53"/>
      <c r="C57" s="35"/>
      <c r="D57" s="1" t="s">
        <v>16</v>
      </c>
      <c r="E57" s="7">
        <v>0</v>
      </c>
      <c r="F57" s="16"/>
      <c r="G57" s="17"/>
      <c r="H57" s="17"/>
      <c r="I57" s="17"/>
      <c r="J57" s="17"/>
      <c r="K57" s="17"/>
      <c r="L57" s="18"/>
      <c r="M57" s="24"/>
    </row>
    <row r="58" spans="1:13" ht="21.75" customHeight="1" x14ac:dyDescent="0.3">
      <c r="A58" s="33" t="s">
        <v>32</v>
      </c>
      <c r="B58" s="49" t="s">
        <v>44</v>
      </c>
      <c r="C58" s="40" t="s">
        <v>15</v>
      </c>
      <c r="D58" s="1" t="s">
        <v>7</v>
      </c>
      <c r="E58" s="7">
        <v>0</v>
      </c>
      <c r="F58" s="16"/>
      <c r="G58" s="17"/>
      <c r="H58" s="17"/>
      <c r="I58" s="17"/>
      <c r="J58" s="17"/>
      <c r="K58" s="17"/>
      <c r="L58" s="18"/>
      <c r="M58" s="22" t="s">
        <v>50</v>
      </c>
    </row>
    <row r="59" spans="1:13" ht="49.5" customHeight="1" x14ac:dyDescent="0.3">
      <c r="A59" s="34"/>
      <c r="B59" s="50"/>
      <c r="C59" s="41"/>
      <c r="D59" s="1" t="s">
        <v>13</v>
      </c>
      <c r="E59" s="7">
        <v>0</v>
      </c>
      <c r="F59" s="16"/>
      <c r="G59" s="17"/>
      <c r="H59" s="17"/>
      <c r="I59" s="17"/>
      <c r="J59" s="17"/>
      <c r="K59" s="17"/>
      <c r="L59" s="18"/>
      <c r="M59" s="23"/>
    </row>
    <row r="60" spans="1:13" ht="46.5" customHeight="1" x14ac:dyDescent="0.3">
      <c r="A60" s="34"/>
      <c r="B60" s="50"/>
      <c r="C60" s="41"/>
      <c r="D60" s="1" t="s">
        <v>8</v>
      </c>
      <c r="E60" s="7">
        <v>0</v>
      </c>
      <c r="F60" s="16"/>
      <c r="G60" s="17"/>
      <c r="H60" s="17"/>
      <c r="I60" s="17"/>
      <c r="J60" s="17"/>
      <c r="K60" s="17"/>
      <c r="L60" s="18"/>
      <c r="M60" s="23"/>
    </row>
    <row r="61" spans="1:13" ht="33" customHeight="1" x14ac:dyDescent="0.3">
      <c r="A61" s="34"/>
      <c r="B61" s="50"/>
      <c r="C61" s="41"/>
      <c r="D61" s="1" t="s">
        <v>9</v>
      </c>
      <c r="E61" s="7">
        <v>0</v>
      </c>
      <c r="F61" s="16"/>
      <c r="G61" s="17"/>
      <c r="H61" s="17"/>
      <c r="I61" s="17"/>
      <c r="J61" s="17"/>
      <c r="K61" s="17"/>
      <c r="L61" s="18"/>
      <c r="M61" s="23"/>
    </row>
    <row r="62" spans="1:13" ht="48" customHeight="1" x14ac:dyDescent="0.3">
      <c r="A62" s="35"/>
      <c r="B62" s="51"/>
      <c r="C62" s="42"/>
      <c r="D62" s="1" t="s">
        <v>16</v>
      </c>
      <c r="E62" s="7">
        <v>0</v>
      </c>
      <c r="F62" s="16"/>
      <c r="G62" s="17"/>
      <c r="H62" s="17"/>
      <c r="I62" s="17"/>
      <c r="J62" s="17"/>
      <c r="K62" s="17"/>
      <c r="L62" s="18"/>
      <c r="M62" s="24"/>
    </row>
    <row r="63" spans="1:13" ht="21.75" customHeight="1" x14ac:dyDescent="0.3">
      <c r="A63" s="33" t="s">
        <v>33</v>
      </c>
      <c r="B63" s="52" t="s">
        <v>25</v>
      </c>
      <c r="C63" s="33" t="s">
        <v>15</v>
      </c>
      <c r="D63" s="1" t="s">
        <v>7</v>
      </c>
      <c r="E63" s="8">
        <v>0</v>
      </c>
      <c r="F63" s="16"/>
      <c r="G63" s="17"/>
      <c r="H63" s="17"/>
      <c r="I63" s="17"/>
      <c r="J63" s="17"/>
      <c r="K63" s="17"/>
      <c r="L63" s="18"/>
      <c r="M63" s="22" t="s">
        <v>54</v>
      </c>
    </row>
    <row r="64" spans="1:13" ht="48" customHeight="1" x14ac:dyDescent="0.3">
      <c r="A64" s="34"/>
      <c r="B64" s="53"/>
      <c r="C64" s="34"/>
      <c r="D64" s="1" t="s">
        <v>13</v>
      </c>
      <c r="E64" s="8">
        <v>0</v>
      </c>
      <c r="F64" s="16"/>
      <c r="G64" s="17"/>
      <c r="H64" s="17"/>
      <c r="I64" s="17"/>
      <c r="J64" s="17"/>
      <c r="K64" s="17"/>
      <c r="L64" s="18"/>
      <c r="M64" s="23"/>
    </row>
    <row r="65" spans="1:13" ht="51.75" customHeight="1" x14ac:dyDescent="0.3">
      <c r="A65" s="34"/>
      <c r="B65" s="53"/>
      <c r="C65" s="34"/>
      <c r="D65" s="1" t="s">
        <v>8</v>
      </c>
      <c r="E65" s="8">
        <v>0</v>
      </c>
      <c r="F65" s="16"/>
      <c r="G65" s="17"/>
      <c r="H65" s="17"/>
      <c r="I65" s="17"/>
      <c r="J65" s="17"/>
      <c r="K65" s="17"/>
      <c r="L65" s="18"/>
      <c r="M65" s="23"/>
    </row>
    <row r="66" spans="1:13" ht="32.25" customHeight="1" x14ac:dyDescent="0.3">
      <c r="A66" s="34"/>
      <c r="B66" s="53"/>
      <c r="C66" s="34"/>
      <c r="D66" s="1" t="s">
        <v>9</v>
      </c>
      <c r="E66" s="8">
        <v>0</v>
      </c>
      <c r="F66" s="16"/>
      <c r="G66" s="17"/>
      <c r="H66" s="17"/>
      <c r="I66" s="17"/>
      <c r="J66" s="17"/>
      <c r="K66" s="17"/>
      <c r="L66" s="18"/>
      <c r="M66" s="23"/>
    </row>
    <row r="67" spans="1:13" ht="51" customHeight="1" x14ac:dyDescent="0.3">
      <c r="A67" s="35"/>
      <c r="B67" s="53"/>
      <c r="C67" s="35"/>
      <c r="D67" s="1" t="s">
        <v>16</v>
      </c>
      <c r="E67" s="8">
        <v>0</v>
      </c>
      <c r="F67" s="16"/>
      <c r="G67" s="17"/>
      <c r="H67" s="17"/>
      <c r="I67" s="17"/>
      <c r="J67" s="17"/>
      <c r="K67" s="17"/>
      <c r="L67" s="18"/>
      <c r="M67" s="23"/>
    </row>
    <row r="68" spans="1:13" ht="21.75" customHeight="1" x14ac:dyDescent="0.3">
      <c r="A68" s="33" t="s">
        <v>34</v>
      </c>
      <c r="B68" s="49" t="s">
        <v>45</v>
      </c>
      <c r="C68" s="40" t="s">
        <v>15</v>
      </c>
      <c r="D68" s="1" t="s">
        <v>7</v>
      </c>
      <c r="E68" s="8">
        <v>0</v>
      </c>
      <c r="F68" s="16"/>
      <c r="G68" s="17"/>
      <c r="H68" s="17"/>
      <c r="I68" s="17"/>
      <c r="J68" s="17"/>
      <c r="K68" s="17"/>
      <c r="L68" s="18"/>
      <c r="M68" s="23"/>
    </row>
    <row r="69" spans="1:13" ht="48.75" customHeight="1" x14ac:dyDescent="0.3">
      <c r="A69" s="34"/>
      <c r="B69" s="50"/>
      <c r="C69" s="41"/>
      <c r="D69" s="1" t="s">
        <v>13</v>
      </c>
      <c r="E69" s="8">
        <v>0</v>
      </c>
      <c r="F69" s="16"/>
      <c r="G69" s="17"/>
      <c r="H69" s="17"/>
      <c r="I69" s="17"/>
      <c r="J69" s="17"/>
      <c r="K69" s="17"/>
      <c r="L69" s="18"/>
      <c r="M69" s="23"/>
    </row>
    <row r="70" spans="1:13" ht="50.25" customHeight="1" x14ac:dyDescent="0.3">
      <c r="A70" s="34"/>
      <c r="B70" s="50"/>
      <c r="C70" s="41"/>
      <c r="D70" s="1" t="s">
        <v>8</v>
      </c>
      <c r="E70" s="8">
        <v>0</v>
      </c>
      <c r="F70" s="16"/>
      <c r="G70" s="17"/>
      <c r="H70" s="17"/>
      <c r="I70" s="17"/>
      <c r="J70" s="17"/>
      <c r="K70" s="17"/>
      <c r="L70" s="18"/>
      <c r="M70" s="23"/>
    </row>
    <row r="71" spans="1:13" ht="32.25" customHeight="1" x14ac:dyDescent="0.3">
      <c r="A71" s="34"/>
      <c r="B71" s="50"/>
      <c r="C71" s="41"/>
      <c r="D71" s="1" t="s">
        <v>9</v>
      </c>
      <c r="E71" s="8">
        <v>0</v>
      </c>
      <c r="F71" s="16"/>
      <c r="G71" s="17"/>
      <c r="H71" s="17"/>
      <c r="I71" s="17"/>
      <c r="J71" s="17"/>
      <c r="K71" s="17"/>
      <c r="L71" s="18"/>
      <c r="M71" s="23"/>
    </row>
    <row r="72" spans="1:13" ht="45.75" customHeight="1" x14ac:dyDescent="0.3">
      <c r="A72" s="35"/>
      <c r="B72" s="51"/>
      <c r="C72" s="42"/>
      <c r="D72" s="1" t="s">
        <v>16</v>
      </c>
      <c r="E72" s="8">
        <v>0</v>
      </c>
      <c r="F72" s="16"/>
      <c r="G72" s="17"/>
      <c r="H72" s="17"/>
      <c r="I72" s="17"/>
      <c r="J72" s="17"/>
      <c r="K72" s="17"/>
      <c r="L72" s="18"/>
      <c r="M72" s="23"/>
    </row>
    <row r="73" spans="1:13" ht="21.75" customHeight="1" x14ac:dyDescent="0.3">
      <c r="A73" s="33" t="s">
        <v>35</v>
      </c>
      <c r="B73" s="49" t="s">
        <v>46</v>
      </c>
      <c r="C73" s="40" t="s">
        <v>15</v>
      </c>
      <c r="D73" s="1" t="s">
        <v>7</v>
      </c>
      <c r="E73" s="8">
        <v>0</v>
      </c>
      <c r="F73" s="16"/>
      <c r="G73" s="17"/>
      <c r="H73" s="17"/>
      <c r="I73" s="17"/>
      <c r="J73" s="17"/>
      <c r="K73" s="17"/>
      <c r="L73" s="18"/>
      <c r="M73" s="23"/>
    </row>
    <row r="74" spans="1:13" ht="48" customHeight="1" x14ac:dyDescent="0.3">
      <c r="A74" s="34"/>
      <c r="B74" s="50"/>
      <c r="C74" s="41"/>
      <c r="D74" s="1" t="s">
        <v>13</v>
      </c>
      <c r="E74" s="8">
        <v>0</v>
      </c>
      <c r="F74" s="16"/>
      <c r="G74" s="17"/>
      <c r="H74" s="17"/>
      <c r="I74" s="17"/>
      <c r="J74" s="17"/>
      <c r="K74" s="17"/>
      <c r="L74" s="18"/>
      <c r="M74" s="23"/>
    </row>
    <row r="75" spans="1:13" ht="48" customHeight="1" x14ac:dyDescent="0.3">
      <c r="A75" s="34"/>
      <c r="B75" s="50"/>
      <c r="C75" s="41"/>
      <c r="D75" s="1" t="s">
        <v>8</v>
      </c>
      <c r="E75" s="8">
        <v>0</v>
      </c>
      <c r="F75" s="16"/>
      <c r="G75" s="17"/>
      <c r="H75" s="17"/>
      <c r="I75" s="17"/>
      <c r="J75" s="17"/>
      <c r="K75" s="17"/>
      <c r="L75" s="18"/>
      <c r="M75" s="23"/>
    </row>
    <row r="76" spans="1:13" ht="33" customHeight="1" x14ac:dyDescent="0.3">
      <c r="A76" s="34"/>
      <c r="B76" s="50"/>
      <c r="C76" s="41"/>
      <c r="D76" s="1" t="s">
        <v>9</v>
      </c>
      <c r="E76" s="8">
        <v>0</v>
      </c>
      <c r="F76" s="16"/>
      <c r="G76" s="17"/>
      <c r="H76" s="17"/>
      <c r="I76" s="17"/>
      <c r="J76" s="17"/>
      <c r="K76" s="17"/>
      <c r="L76" s="18"/>
      <c r="M76" s="23"/>
    </row>
    <row r="77" spans="1:13" ht="45" customHeight="1" x14ac:dyDescent="0.3">
      <c r="A77" s="35"/>
      <c r="B77" s="51"/>
      <c r="C77" s="42"/>
      <c r="D77" s="1" t="s">
        <v>16</v>
      </c>
      <c r="E77" s="7"/>
      <c r="F77" s="19"/>
      <c r="G77" s="20"/>
      <c r="H77" s="20"/>
      <c r="I77" s="20"/>
      <c r="J77" s="20"/>
      <c r="K77" s="20"/>
      <c r="L77" s="21"/>
      <c r="M77" s="24"/>
    </row>
    <row r="78" spans="1:13" s="2" customFormat="1" ht="33.75" customHeight="1" x14ac:dyDescent="0.3">
      <c r="A78" s="43"/>
      <c r="B78" s="46" t="s">
        <v>21</v>
      </c>
      <c r="C78" s="46" t="s">
        <v>15</v>
      </c>
      <c r="D78" s="4" t="s">
        <v>7</v>
      </c>
      <c r="E78" s="6">
        <f>E79+E80+E81+E82</f>
        <v>162525</v>
      </c>
      <c r="F78" s="6">
        <f>F79+F80+F81+F82</f>
        <v>916225</v>
      </c>
      <c r="G78" s="6">
        <f t="shared" ref="G78:K78" si="3">G79+G80+G81+G82</f>
        <v>168845</v>
      </c>
      <c r="H78" s="6">
        <f t="shared" si="3"/>
        <v>176845</v>
      </c>
      <c r="I78" s="6">
        <f t="shared" si="3"/>
        <v>184845</v>
      </c>
      <c r="J78" s="6">
        <f t="shared" si="3"/>
        <v>192845</v>
      </c>
      <c r="K78" s="6">
        <f t="shared" si="3"/>
        <v>192845</v>
      </c>
      <c r="L78" s="54"/>
      <c r="M78" s="54"/>
    </row>
    <row r="79" spans="1:13" s="2" customFormat="1" ht="60" customHeight="1" x14ac:dyDescent="0.3">
      <c r="A79" s="44"/>
      <c r="B79" s="47"/>
      <c r="C79" s="47"/>
      <c r="D79" s="4" t="s">
        <v>13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55"/>
      <c r="M79" s="55"/>
    </row>
    <row r="80" spans="1:13" s="2" customFormat="1" ht="47.25" customHeight="1" x14ac:dyDescent="0.3">
      <c r="A80" s="44"/>
      <c r="B80" s="47"/>
      <c r="C80" s="47"/>
      <c r="D80" s="4" t="s">
        <v>8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55"/>
      <c r="M80" s="55"/>
    </row>
    <row r="81" spans="1:13" s="2" customFormat="1" ht="33.75" customHeight="1" x14ac:dyDescent="0.3">
      <c r="A81" s="44"/>
      <c r="B81" s="47"/>
      <c r="C81" s="47"/>
      <c r="D81" s="4" t="s">
        <v>9</v>
      </c>
      <c r="E81" s="6">
        <f>E11</f>
        <v>162525</v>
      </c>
      <c r="F81" s="6">
        <f>F11</f>
        <v>916225</v>
      </c>
      <c r="G81" s="6">
        <f t="shared" ref="G81:K81" si="4">G11</f>
        <v>168845</v>
      </c>
      <c r="H81" s="6">
        <f t="shared" si="4"/>
        <v>176845</v>
      </c>
      <c r="I81" s="6">
        <f t="shared" si="4"/>
        <v>184845</v>
      </c>
      <c r="J81" s="6">
        <f t="shared" si="4"/>
        <v>192845</v>
      </c>
      <c r="K81" s="6">
        <f t="shared" si="4"/>
        <v>192845</v>
      </c>
      <c r="L81" s="55"/>
      <c r="M81" s="55"/>
    </row>
    <row r="82" spans="1:13" s="2" customFormat="1" ht="62.25" customHeight="1" x14ac:dyDescent="0.3">
      <c r="A82" s="45"/>
      <c r="B82" s="48"/>
      <c r="C82" s="48"/>
      <c r="D82" s="4" t="s">
        <v>14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56"/>
      <c r="M82" s="56"/>
    </row>
  </sheetData>
  <mergeCells count="76">
    <mergeCell ref="M8:M17"/>
    <mergeCell ref="A58:A62"/>
    <mergeCell ref="A63:A67"/>
    <mergeCell ref="A68:A72"/>
    <mergeCell ref="A73:A77"/>
    <mergeCell ref="M18:M22"/>
    <mergeCell ref="M23:M27"/>
    <mergeCell ref="M33:M37"/>
    <mergeCell ref="M28:M32"/>
    <mergeCell ref="M38:M42"/>
    <mergeCell ref="M43:M47"/>
    <mergeCell ref="M48:M52"/>
    <mergeCell ref="M53:M57"/>
    <mergeCell ref="M58:M62"/>
    <mergeCell ref="A33:A37"/>
    <mergeCell ref="A38:A42"/>
    <mergeCell ref="A43:A47"/>
    <mergeCell ref="A48:A52"/>
    <mergeCell ref="A53:A57"/>
    <mergeCell ref="A8:A12"/>
    <mergeCell ref="A13:A17"/>
    <mergeCell ref="A18:A22"/>
    <mergeCell ref="A23:A27"/>
    <mergeCell ref="A28:A32"/>
    <mergeCell ref="B8:B12"/>
    <mergeCell ref="B13:B17"/>
    <mergeCell ref="B18:B22"/>
    <mergeCell ref="B23:B27"/>
    <mergeCell ref="B28:B32"/>
    <mergeCell ref="L78:L82"/>
    <mergeCell ref="M78:M82"/>
    <mergeCell ref="C53:C57"/>
    <mergeCell ref="C58:C62"/>
    <mergeCell ref="C63:C67"/>
    <mergeCell ref="C68:C72"/>
    <mergeCell ref="C73:C77"/>
    <mergeCell ref="M63:M77"/>
    <mergeCell ref="F43:L77"/>
    <mergeCell ref="C33:C37"/>
    <mergeCell ref="C38:C42"/>
    <mergeCell ref="C43:C47"/>
    <mergeCell ref="C48:C52"/>
    <mergeCell ref="A78:A82"/>
    <mergeCell ref="B78:B82"/>
    <mergeCell ref="C78:C8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C8:C12"/>
    <mergeCell ref="C13:C17"/>
    <mergeCell ref="C18:C22"/>
    <mergeCell ref="C23:C27"/>
    <mergeCell ref="C28:C32"/>
    <mergeCell ref="K1:M1"/>
    <mergeCell ref="A3:M3"/>
    <mergeCell ref="G4:K5"/>
    <mergeCell ref="F4:F6"/>
    <mergeCell ref="E4:E6"/>
    <mergeCell ref="D4:D6"/>
    <mergeCell ref="C4:C6"/>
    <mergeCell ref="B4:B6"/>
    <mergeCell ref="A4:A6"/>
    <mergeCell ref="L4:L6"/>
    <mergeCell ref="M4:M6"/>
    <mergeCell ref="A2:M2"/>
    <mergeCell ref="F33:L37"/>
    <mergeCell ref="F18:L27"/>
    <mergeCell ref="L8:L17"/>
    <mergeCell ref="L28:L32"/>
    <mergeCell ref="L38:L42"/>
  </mergeCells>
  <pageMargins left="0.23622047244094491" right="0.23622047244094491" top="0.23622047244094491" bottom="3.937007874015748E-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22 ПП IV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Finance1</dc:creator>
  <dc:description>exif_MSED_677e4f7af280cbdcf4f6c674ea6e5dafb83dba5ced970f251a87289ddd6383ec</dc:description>
  <cp:lastModifiedBy>Виктория</cp:lastModifiedBy>
  <dcterms:created xsi:type="dcterms:W3CDTF">2019-01-27T13:34:21Z</dcterms:created>
  <dcterms:modified xsi:type="dcterms:W3CDTF">2020-04-03T14:47:46Z</dcterms:modified>
</cp:coreProperties>
</file>