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d46902\Documents\Softtech\MP\"/>
    </mc:Choice>
  </mc:AlternateContent>
  <bookViews>
    <workbookView xWindow="480" yWindow="135" windowWidth="18195" windowHeight="11760" tabRatio="762"/>
  </bookViews>
  <sheets>
    <sheet name="12.01.2018" sheetId="20" r:id="rId1"/>
  </sheets>
  <calcPr calcId="152511"/>
</workbook>
</file>

<file path=xl/calcChain.xml><?xml version="1.0" encoding="utf-8"?>
<calcChain xmlns="http://schemas.openxmlformats.org/spreadsheetml/2006/main">
  <c r="E2" i="20" l="1"/>
  <c r="D2" i="20"/>
  <c r="E9" i="20" l="1"/>
  <c r="D9" i="20"/>
  <c r="E6" i="20" l="1"/>
  <c r="D6" i="20"/>
  <c r="E5" i="20"/>
  <c r="D5" i="20"/>
  <c r="E4" i="20"/>
  <c r="D4" i="20"/>
  <c r="E3" i="20"/>
  <c r="D3" i="20"/>
  <c r="E13" i="20"/>
  <c r="D13" i="20"/>
  <c r="E12" i="20"/>
  <c r="D12" i="20"/>
  <c r="E11" i="20"/>
  <c r="D11" i="20"/>
  <c r="E10" i="20"/>
  <c r="D10" i="20"/>
</calcChain>
</file>

<file path=xl/sharedStrings.xml><?xml version="1.0" encoding="utf-8"?>
<sst xmlns="http://schemas.openxmlformats.org/spreadsheetml/2006/main" count="20" uniqueCount="11">
  <si>
    <t>Planlanan</t>
  </si>
  <si>
    <t>Harcanan</t>
  </si>
  <si>
    <t>Analiz</t>
  </si>
  <si>
    <t>Test</t>
  </si>
  <si>
    <t>Kalan</t>
  </si>
  <si>
    <t>Harcama Oranı</t>
  </si>
  <si>
    <t>Yazılım</t>
  </si>
  <si>
    <t>PY+KG</t>
  </si>
  <si>
    <t>5123-Turnike</t>
  </si>
  <si>
    <t>5194-Kadro</t>
  </si>
  <si>
    <t>Geçmiş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</si>
</sst>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left"/>
    </xf>
    <xf numFmtId="9" fontId="0" fillId="0" borderId="0" xfId="0" applyNumberFormat="1"/>
    <xf numFmtId="9" fontId="0" fillId="3" borderId="0" xfId="0" applyNumberFormat="1" applyFill="1"/>
    <xf numFmtId="0" fontId="2" fillId="0" borderId="0" xfId="0" applyFont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/>
  </sheetViews>
  <sheetFormatPr defaultRowHeight="15" x14ac:dyDescent="0.25"/>
  <cols>
    <col min="1" max="1" width="12.42578125" bestFit="1" customWidth="1"/>
    <col min="2" max="2" width="9.7109375" bestFit="1" customWidth="1"/>
    <col min="3" max="3" width="10.85546875" customWidth="1"/>
    <col min="4" max="4" width="12" customWidth="1"/>
    <col min="5" max="5" width="14" bestFit="1" customWidth="1"/>
    <col min="6" max="6" width="9.85546875" customWidth="1"/>
  </cols>
  <sheetData>
    <row r="1" spans="1:5" s="1" customFormat="1" x14ac:dyDescent="0.25">
      <c r="A1" s="2" t="s">
        <v>8</v>
      </c>
      <c r="B1" s="1" t="s">
        <v>0</v>
      </c>
      <c r="C1" s="1" t="s">
        <v>1</v>
      </c>
      <c r="D1" s="1" t="s">
        <v>4</v>
      </c>
      <c r="E1" s="1" t="s">
        <v>5</v>
      </c>
    </row>
    <row r="2" spans="1:5" x14ac:dyDescent="0.25">
      <c r="A2" t="s">
        <v>10</v>
      </c>
      <c r="B2" s="5">
        <v>321</v>
      </c>
      <c r="C2" s="5">
        <v>321</v>
      </c>
      <c r="D2" s="5">
        <f t="shared" ref="D2" si="0">B2-C2</f>
        <v>0</v>
      </c>
      <c r="E2" s="3">
        <f t="shared" ref="E2" si="1">C2/B2</f>
        <v>1</v>
      </c>
    </row>
    <row r="3" spans="1:5" x14ac:dyDescent="0.25">
      <c r="A3" t="s">
        <v>7</v>
      </c>
      <c r="B3" s="5">
        <v>48</v>
      </c>
      <c r="C3" s="5">
        <v>5.75</v>
      </c>
      <c r="D3" s="5">
        <f t="shared" ref="D3:D5" si="2">B3-C3</f>
        <v>42.25</v>
      </c>
      <c r="E3" s="3">
        <f t="shared" ref="E3:E5" si="3">C3/B3</f>
        <v>0.11979166666666667</v>
      </c>
    </row>
    <row r="4" spans="1:5" x14ac:dyDescent="0.25">
      <c r="A4" t="s">
        <v>2</v>
      </c>
      <c r="B4" s="5">
        <v>31</v>
      </c>
      <c r="C4" s="5">
        <v>0</v>
      </c>
      <c r="D4" s="5">
        <f t="shared" si="2"/>
        <v>31</v>
      </c>
      <c r="E4" s="3">
        <f t="shared" si="3"/>
        <v>0</v>
      </c>
    </row>
    <row r="5" spans="1:5" x14ac:dyDescent="0.25">
      <c r="A5" t="s">
        <v>6</v>
      </c>
      <c r="B5" s="5">
        <v>220</v>
      </c>
      <c r="C5" s="5">
        <v>11.5</v>
      </c>
      <c r="D5" s="5">
        <f t="shared" si="2"/>
        <v>208.5</v>
      </c>
      <c r="E5" s="3">
        <f t="shared" si="3"/>
        <v>5.2272727272727269E-2</v>
      </c>
    </row>
    <row r="6" spans="1:5" x14ac:dyDescent="0.25">
      <c r="A6" s="6" t="s">
        <v>3</v>
      </c>
      <c r="B6" s="6">
        <v>55</v>
      </c>
      <c r="C6" s="6">
        <v>0</v>
      </c>
      <c r="D6" s="6">
        <f>B6-C6</f>
        <v>55</v>
      </c>
      <c r="E6" s="4">
        <f>C6/B6</f>
        <v>0</v>
      </c>
    </row>
    <row r="7" spans="1:5" x14ac:dyDescent="0.25">
      <c r="B7" s="5"/>
      <c r="C7" s="5"/>
      <c r="D7" s="5"/>
      <c r="E7" s="5"/>
    </row>
    <row r="8" spans="1:5" s="1" customFormat="1" x14ac:dyDescent="0.25">
      <c r="A8" s="2" t="s">
        <v>9</v>
      </c>
      <c r="B8" s="1" t="s">
        <v>0</v>
      </c>
      <c r="C8" s="1" t="s">
        <v>1</v>
      </c>
      <c r="D8" s="1" t="s">
        <v>4</v>
      </c>
      <c r="E8" s="1" t="s">
        <v>5</v>
      </c>
    </row>
    <row r="9" spans="1:5" x14ac:dyDescent="0.25">
      <c r="A9" t="s">
        <v>10</v>
      </c>
      <c r="B9" s="5">
        <v>198</v>
      </c>
      <c r="C9" s="5">
        <v>198</v>
      </c>
      <c r="D9" s="5">
        <f t="shared" ref="D9:D13" si="4">B9-C9</f>
        <v>0</v>
      </c>
      <c r="E9" s="3">
        <f t="shared" ref="E9:E13" si="5">C9/B9</f>
        <v>1</v>
      </c>
    </row>
    <row r="10" spans="1:5" x14ac:dyDescent="0.25">
      <c r="A10" t="s">
        <v>7</v>
      </c>
      <c r="B10" s="5">
        <v>100</v>
      </c>
      <c r="C10" s="5">
        <v>17.309999999999999</v>
      </c>
      <c r="D10" s="5">
        <f t="shared" si="4"/>
        <v>82.69</v>
      </c>
      <c r="E10" s="3">
        <f t="shared" si="5"/>
        <v>0.17309999999999998</v>
      </c>
    </row>
    <row r="11" spans="1:5" x14ac:dyDescent="0.25">
      <c r="A11" t="s">
        <v>2</v>
      </c>
      <c r="B11" s="5">
        <v>77</v>
      </c>
      <c r="C11" s="5">
        <v>40.79</v>
      </c>
      <c r="D11" s="5">
        <f t="shared" si="4"/>
        <v>36.21</v>
      </c>
      <c r="E11" s="3">
        <f t="shared" si="5"/>
        <v>0.52974025974025973</v>
      </c>
    </row>
    <row r="12" spans="1:5" x14ac:dyDescent="0.25">
      <c r="A12" t="s">
        <v>6</v>
      </c>
      <c r="B12" s="5">
        <v>199</v>
      </c>
      <c r="C12" s="5">
        <v>13.63</v>
      </c>
      <c r="D12" s="5">
        <f t="shared" si="4"/>
        <v>185.37</v>
      </c>
      <c r="E12" s="3">
        <f t="shared" si="5"/>
        <v>6.8492462311557797E-2</v>
      </c>
    </row>
    <row r="13" spans="1:5" x14ac:dyDescent="0.25">
      <c r="A13" s="6" t="s">
        <v>3</v>
      </c>
      <c r="B13" s="6">
        <v>56</v>
      </c>
      <c r="C13" s="6">
        <v>0</v>
      </c>
      <c r="D13" s="6">
        <f t="shared" si="4"/>
        <v>56</v>
      </c>
      <c r="E13" s="4">
        <f t="shared" si="5"/>
        <v>0</v>
      </c>
    </row>
    <row r="14" spans="1:5" x14ac:dyDescent="0.25">
      <c r="B14" s="5"/>
      <c r="C14" s="5"/>
      <c r="D14" s="5"/>
      <c r="E14" s="5"/>
    </row>
    <row r="15" spans="1:5" x14ac:dyDescent="0.25">
      <c r="B15" s="5"/>
      <c r="C15" s="5"/>
      <c r="D15" s="5"/>
      <c r="E15" s="5"/>
    </row>
    <row r="16" spans="1:5" x14ac:dyDescent="0.25">
      <c r="E16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12.01.2018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Serhat Değirmenci</dc:creator>
  <cp:lastModifiedBy>Serhat Değirmenci</cp:lastModifiedBy>
  <dcterms:created xsi:type="dcterms:W3CDTF">2015-11-18T08:33:07Z</dcterms:created>
  <dcterms:modified xsi:type="dcterms:W3CDTF">2018-01-17T06:46:15Z</dcterms:modified>
</cp:coreProperties>
</file>