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niversity\Алгоритми та обчислювані методи матемматичної фізики (вар 5)\Lab_7\"/>
    </mc:Choice>
  </mc:AlternateContent>
  <xr:revisionPtr revIDLastSave="0" documentId="13_ncr:1_{C1934691-AA1B-4497-B790-E91EF130AE22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M5" i="1"/>
  <c r="M4" i="1"/>
  <c r="D14" i="1"/>
  <c r="H3" i="1"/>
  <c r="M14" i="1"/>
  <c r="L3" i="1"/>
  <c r="M3" i="1"/>
  <c r="M12" i="1"/>
  <c r="P3" i="1" l="1"/>
  <c r="C14" i="1"/>
  <c r="H6" i="1"/>
  <c r="I6" i="1"/>
  <c r="G5" i="1"/>
  <c r="H5" i="1"/>
  <c r="I5" i="1"/>
  <c r="J5" i="1"/>
  <c r="K5" i="1"/>
  <c r="J6" i="1" s="1"/>
  <c r="E4" i="1"/>
  <c r="F5" i="1" s="1"/>
  <c r="G6" i="1" s="1"/>
  <c r="H7" i="1" s="1"/>
  <c r="F4" i="1"/>
  <c r="G4" i="1"/>
  <c r="H4" i="1"/>
  <c r="I4" i="1"/>
  <c r="J4" i="1"/>
  <c r="K4" i="1"/>
  <c r="L4" i="1"/>
  <c r="L5" i="1" s="1"/>
  <c r="L6" i="1" s="1"/>
  <c r="E14" i="1"/>
  <c r="F14" i="1"/>
  <c r="G14" i="1"/>
  <c r="H14" i="1"/>
  <c r="I14" i="1"/>
  <c r="J14" i="1"/>
  <c r="K14" i="1"/>
  <c r="L14" i="1"/>
  <c r="E3" i="1"/>
  <c r="F3" i="1"/>
  <c r="G3" i="1"/>
  <c r="I3" i="1"/>
  <c r="J3" i="1"/>
  <c r="K3" i="1"/>
  <c r="M6" i="1"/>
  <c r="M7" i="1"/>
  <c r="M8" i="1"/>
  <c r="M9" i="1"/>
  <c r="M10" i="1"/>
  <c r="M11" i="1"/>
  <c r="M13" i="1"/>
  <c r="I7" i="1" l="1"/>
  <c r="K6" i="1"/>
  <c r="K7" i="1" s="1"/>
  <c r="E5" i="1"/>
  <c r="D6" i="1" l="1"/>
  <c r="L7" i="1"/>
  <c r="L8" i="1" s="1"/>
  <c r="J7" i="1"/>
  <c r="E6" i="1"/>
  <c r="F6" i="1"/>
  <c r="J8" i="1" l="1"/>
  <c r="I8" i="1"/>
  <c r="K8" i="1"/>
  <c r="K9" i="1" s="1"/>
  <c r="F7" i="1"/>
  <c r="G7" i="1"/>
  <c r="E7" i="1"/>
  <c r="D7" i="1"/>
  <c r="D8" i="1" s="1"/>
  <c r="J9" i="1" l="1"/>
  <c r="L9" i="1"/>
  <c r="E8" i="1"/>
  <c r="G8" i="1"/>
  <c r="H8" i="1"/>
  <c r="F8" i="1"/>
  <c r="F9" i="1" s="1"/>
  <c r="L10" i="1" l="1"/>
  <c r="K10" i="1"/>
  <c r="G9" i="1"/>
  <c r="I9" i="1"/>
  <c r="H9" i="1"/>
  <c r="H10" i="1" s="1"/>
  <c r="E9" i="1"/>
  <c r="F10" i="1" s="1"/>
  <c r="D9" i="1"/>
  <c r="D10" i="1" s="1"/>
  <c r="L11" i="1" l="1"/>
  <c r="G10" i="1"/>
  <c r="G11" i="1" s="1"/>
  <c r="E10" i="1"/>
  <c r="E11" i="1" s="1"/>
  <c r="I10" i="1"/>
  <c r="J10" i="1"/>
  <c r="I11" i="1" l="1"/>
  <c r="K11" i="1"/>
  <c r="J11" i="1"/>
  <c r="J12" i="1" s="1"/>
  <c r="H11" i="1"/>
  <c r="H12" i="1" s="1"/>
  <c r="D11" i="1"/>
  <c r="D12" i="1" s="1"/>
  <c r="F11" i="1"/>
  <c r="F12" i="1" s="1"/>
  <c r="E12" i="1" l="1"/>
  <c r="E13" i="1" s="1"/>
  <c r="G12" i="1"/>
  <c r="G13" i="1" s="1"/>
  <c r="L12" i="1"/>
  <c r="K12" i="1"/>
  <c r="K13" i="1" s="1"/>
  <c r="I12" i="1"/>
  <c r="I13" i="1" s="1"/>
  <c r="J13" i="1" l="1"/>
  <c r="L13" i="1"/>
  <c r="D13" i="1"/>
  <c r="H13" i="1"/>
  <c r="F13" i="1"/>
</calcChain>
</file>

<file path=xl/sharedStrings.xml><?xml version="1.0" encoding="utf-8"?>
<sst xmlns="http://schemas.openxmlformats.org/spreadsheetml/2006/main" count="6" uniqueCount="6">
  <si>
    <t xml:space="preserve">                       i
     j</t>
  </si>
  <si>
    <t>Ψ</t>
  </si>
  <si>
    <t>псі</t>
  </si>
  <si>
    <t>tay</t>
  </si>
  <si>
    <t>h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</si>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</sst>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202122"/>
      <name val="Times New Roman"/>
      <family val="1"/>
    </font>
    <font>
      <b/>
      <sz val="14"/>
      <color rgb="FF202122"/>
      <name val="Times New Roman"/>
      <family val="1"/>
    </font>
    <font>
      <sz val="14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2" xfId="0" applyFont="1" applyBorder="1"/>
    <xf numFmtId="0" fontId="1" fillId="0" borderId="2" xfId="0" applyFont="1" applyBorder="1"/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53340</xdr:colOff>
      <xdr:row>15</xdr:row>
      <xdr:rowOff>30480</xdr:rowOff>
    </xdr:from>
    <xdr:to>
      <xdr:col>19</xdr:col>
      <xdr:colOff>274656</xdr:colOff>
      <xdr:row>17</xdr:row>
      <xdr:rowOff>213415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068B5-BB10-4380-8E40-1C014BA72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8140" y="3459480"/>
          <a:ext cx="3878916" cy="640135"/>
        </a:xfrm>
        <a:prstGeom prst="rect">
          <a:avLst/>
        </a:prstGeom>
      </xdr:spPr>
    </xdr:pic>
    <xdr:clientData/>
  </xdr:twoCellAnchor>
  <xdr:twoCellAnchor editAs="oneCell">
    <xdr:from>
      <xdr:col>13</xdr:col>
      <xdr:colOff>434340</xdr:colOff>
      <xdr:row>4</xdr:row>
      <xdr:rowOff>83820</xdr:rowOff>
    </xdr:from>
    <xdr:to>
      <xdr:col>17</xdr:col>
      <xdr:colOff>23036</xdr:colOff>
      <xdr:row>11</xdr:row>
      <xdr:rowOff>76338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3196F0-8932-4D38-A393-A43C2E3CB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9140" y="998220"/>
          <a:ext cx="2027096" cy="159271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14</xdr:row>
      <xdr:rowOff>213360</xdr:rowOff>
    </xdr:from>
    <xdr:to>
      <xdr:col>12</xdr:col>
      <xdr:colOff>449880</xdr:colOff>
      <xdr:row>17</xdr:row>
      <xdr:rowOff>190557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4997BF-3FD2-43CD-8073-F2AFE3ADF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300" y="3413760"/>
          <a:ext cx="3459780" cy="662997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14</xdr:row>
      <xdr:rowOff>190500</xdr:rowOff>
    </xdr:from>
    <xdr:to>
      <xdr:col>6</xdr:col>
      <xdr:colOff>343226</xdr:colOff>
      <xdr:row>17</xdr:row>
      <xdr:rowOff>190559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1E4D0E-1AA3-424F-A487-54034896F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220" y="3390900"/>
          <a:ext cx="3764606" cy="685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H15" sqref="H15"/>
    </sheetView>
  </sheetViews>
  <sheetFormatPr defaultRowHeight="18" x14ac:dyDescent="0.35"/>
  <cols>
    <col min="1" max="16384" width="8.88671875" style="1"/>
  </cols>
  <sheetData>
    <row r="1" spans="1:18" x14ac:dyDescent="0.35">
      <c r="A1" s="9" t="s">
        <v>0</v>
      </c>
      <c r="B1" s="10"/>
      <c r="C1" s="2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O1" s="7" t="s">
        <v>3</v>
      </c>
      <c r="P1" s="7">
        <v>0.05</v>
      </c>
      <c r="Q1" s="4"/>
      <c r="R1" s="4"/>
    </row>
    <row r="2" spans="1:18" x14ac:dyDescent="0.35">
      <c r="A2" s="10"/>
      <c r="B2" s="10"/>
      <c r="C2" s="2">
        <v>0</v>
      </c>
      <c r="D2" s="3">
        <v>0.1</v>
      </c>
      <c r="E2" s="3">
        <v>0.2</v>
      </c>
      <c r="F2" s="3">
        <v>0.3</v>
      </c>
      <c r="G2" s="3">
        <v>0.4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  <c r="M2" s="3">
        <v>1</v>
      </c>
      <c r="O2" s="8" t="s">
        <v>4</v>
      </c>
      <c r="P2" s="7">
        <v>0.1</v>
      </c>
      <c r="Q2" s="4"/>
    </row>
    <row r="3" spans="1:18" x14ac:dyDescent="0.35">
      <c r="A3" s="2">
        <v>0</v>
      </c>
      <c r="B3" s="2">
        <v>0</v>
      </c>
      <c r="C3" s="11">
        <v>0</v>
      </c>
      <c r="D3" s="12">
        <f>2*D2*(D2+1)+0.3</f>
        <v>0.52</v>
      </c>
      <c r="E3" s="12">
        <f t="shared" ref="E3:K3" si="0">2*E2*(E2+1)+0.3</f>
        <v>0.78</v>
      </c>
      <c r="F3" s="12">
        <f t="shared" si="0"/>
        <v>1.08</v>
      </c>
      <c r="G3" s="12">
        <f t="shared" si="0"/>
        <v>1.42</v>
      </c>
      <c r="H3" s="12">
        <f>2*H2*(H2+1)+0.3</f>
        <v>1.8</v>
      </c>
      <c r="I3" s="12">
        <f t="shared" si="0"/>
        <v>2.2199999999999998</v>
      </c>
      <c r="J3" s="12">
        <f t="shared" si="0"/>
        <v>2.6799999999999997</v>
      </c>
      <c r="K3" s="12">
        <f t="shared" si="0"/>
        <v>3.18</v>
      </c>
      <c r="L3" s="12">
        <f>2*L2*(L2+1)+0.3</f>
        <v>3.7199999999999998</v>
      </c>
      <c r="M3" s="11">
        <f>4.3+B3</f>
        <v>4.3</v>
      </c>
      <c r="O3" s="7" t="s">
        <v>5</v>
      </c>
      <c r="P3" s="7">
        <f>(P1^2)/(P2^2)</f>
        <v>0.25</v>
      </c>
      <c r="Q3" s="5"/>
    </row>
    <row r="4" spans="1:18" x14ac:dyDescent="0.35">
      <c r="A4" s="3">
        <v>1</v>
      </c>
      <c r="B4" s="3">
        <v>0.05</v>
      </c>
      <c r="C4" s="11">
        <v>0</v>
      </c>
      <c r="D4" s="11">
        <f>D3+$B$4*D14+(($B$4^2)/2)*((E14-2*D14+C14)/D2)</f>
        <v>0.52995840410221795</v>
      </c>
      <c r="E4" s="11">
        <f t="shared" ref="E4:L4" si="1">E3+$B$4*E14+(($B$4^2)/2)*((F14-2*E14+D14)/E2)</f>
        <v>0.79984212010098177</v>
      </c>
      <c r="F4" s="11">
        <f t="shared" si="1"/>
        <v>1.1095274144976426</v>
      </c>
      <c r="G4" s="11">
        <f t="shared" si="1"/>
        <v>1.4589175158599166</v>
      </c>
      <c r="H4" s="11">
        <f t="shared" si="1"/>
        <v>1.8479186025528969</v>
      </c>
      <c r="I4" s="11">
        <f t="shared" si="1"/>
        <v>2.2764407401688858</v>
      </c>
      <c r="J4" s="11">
        <f t="shared" si="1"/>
        <v>2.7443987801159802</v>
      </c>
      <c r="K4" s="11">
        <f t="shared" si="1"/>
        <v>3.2517132103870341</v>
      </c>
      <c r="L4" s="11">
        <f t="shared" si="1"/>
        <v>3.7983109500084495</v>
      </c>
      <c r="M4" s="11">
        <f>4.3+B4</f>
        <v>4.3499999999999996</v>
      </c>
      <c r="Q4" s="6"/>
    </row>
    <row r="5" spans="1:18" x14ac:dyDescent="0.35">
      <c r="A5" s="3">
        <v>2</v>
      </c>
      <c r="B5" s="3">
        <v>0.1</v>
      </c>
      <c r="C5" s="11">
        <v>0</v>
      </c>
      <c r="D5" s="11">
        <f>2*D4-D3+$P$3*(E4-2*D4+C4)</f>
        <v>0.47489813617857235</v>
      </c>
      <c r="E5" s="11">
        <f t="shared" ref="E5:K5" si="2">2*E4-E3+$P$3*(F4-2*E4+D4)</f>
        <v>0.82963463480143773</v>
      </c>
      <c r="F5" s="11">
        <f t="shared" si="2"/>
        <v>1.1489810307366883</v>
      </c>
      <c r="G5" s="11">
        <f t="shared" si="2"/>
        <v>1.5077377780525099</v>
      </c>
      <c r="H5" s="11">
        <f t="shared" si="2"/>
        <v>1.9057174678365458</v>
      </c>
      <c r="I5" s="11">
        <f t="shared" si="2"/>
        <v>2.342740455920548</v>
      </c>
      <c r="J5" s="11">
        <f t="shared" si="2"/>
        <v>2.8186366578129505</v>
      </c>
      <c r="K5" s="11">
        <f t="shared" si="2"/>
        <v>3.3332472481116584</v>
      </c>
      <c r="L5" s="11">
        <f>2*L4-L3+$P$3*(M4-2*L4+K4)</f>
        <v>3.8778947276094331</v>
      </c>
      <c r="M5" s="11">
        <f>4.3+B5</f>
        <v>4.3999999999999995</v>
      </c>
    </row>
    <row r="6" spans="1:18" x14ac:dyDescent="0.35">
      <c r="A6" s="3">
        <v>3</v>
      </c>
      <c r="B6" s="3">
        <v>0.15</v>
      </c>
      <c r="C6" s="11">
        <v>0</v>
      </c>
      <c r="D6" s="11">
        <f>2*D5-D4+$P$3*(E5-2*D5+C5)</f>
        <v>0.38979745886600004</v>
      </c>
      <c r="E6" s="11">
        <f t="shared" ref="E6:E13" si="3">2*E5-E4+$P$3*(F5-2*E5+D5)</f>
        <v>0.85057962382998997</v>
      </c>
      <c r="F6" s="11">
        <f t="shared" ref="F6:F13" si="4">2*F5-F4+$P$3*(G5-2*F5+E5)</f>
        <v>1.1982872348208768</v>
      </c>
      <c r="G6" s="11">
        <f t="shared" ref="G6:G13" si="5">2*G5-G4+$P$3*(H5-2*G5+F5)</f>
        <v>1.5663637758621567</v>
      </c>
      <c r="H6" s="11">
        <f t="shared" ref="H6:H13" si="6">2*H5-H4+$P$3*(I5-2*H5+G5)</f>
        <v>1.9732771576951864</v>
      </c>
      <c r="I6" s="11">
        <f t="shared" ref="I6:I13" si="7">2*I5-I4+$P$3*(J5-2*I5+H5)</f>
        <v>2.4187584751243105</v>
      </c>
      <c r="J6" s="11">
        <f t="shared" ref="J6:J13" si="8">2*J5-J4+$P$3*(K5-2*J5+I5)</f>
        <v>2.9025531326114971</v>
      </c>
      <c r="K6" s="11">
        <f t="shared" ref="K6:K13" si="9">2*K5-K4+$P$3*(L5-2*K5+J5)</f>
        <v>3.4222905081360495</v>
      </c>
      <c r="L6" s="11">
        <f t="shared" ref="L6:L13" si="10">2*L5-L4+$P$3*(M5-2*L5+K5)</f>
        <v>3.9518429534336148</v>
      </c>
      <c r="M6" s="11">
        <f t="shared" ref="M5:M13" si="11">4.3+B6</f>
        <v>4.45</v>
      </c>
    </row>
    <row r="7" spans="1:18" x14ac:dyDescent="0.35">
      <c r="A7" s="3">
        <v>4</v>
      </c>
      <c r="B7" s="3">
        <v>0.2</v>
      </c>
      <c r="C7" s="11">
        <v>0</v>
      </c>
      <c r="D7" s="11">
        <f t="shared" ref="D7:D13" si="12">2*D6-D5+$P$3*(E6-2*D6+C6)</f>
        <v>0.32244295807792522</v>
      </c>
      <c r="E7" s="11">
        <f t="shared" si="3"/>
        <v>0.84325597436526645</v>
      </c>
      <c r="F7" s="11">
        <f t="shared" si="4"/>
        <v>1.2526856714176635</v>
      </c>
      <c r="G7" s="11">
        <f t="shared" si="5"/>
        <v>1.634698983869741</v>
      </c>
      <c r="H7" s="11">
        <f t="shared" si="6"/>
        <v>2.0504788314528506</v>
      </c>
      <c r="I7" s="11">
        <f t="shared" si="7"/>
        <v>2.5043548293425886</v>
      </c>
      <c r="J7" s="11">
        <f t="shared" si="8"/>
        <v>2.9954552869193849</v>
      </c>
      <c r="K7" s="11">
        <f t="shared" si="9"/>
        <v>3.5137875356036936</v>
      </c>
      <c r="L7" s="11">
        <f t="shared" si="10"/>
        <v>4.0179423295750007</v>
      </c>
      <c r="M7" s="11">
        <f t="shared" si="11"/>
        <v>4.5</v>
      </c>
    </row>
    <row r="8" spans="1:18" x14ac:dyDescent="0.35">
      <c r="A8" s="3">
        <v>5</v>
      </c>
      <c r="B8" s="3">
        <v>0.25</v>
      </c>
      <c r="C8" s="11">
        <v>0</v>
      </c>
      <c r="D8" s="11">
        <f t="shared" si="12"/>
        <v>0.30468097184220444</v>
      </c>
      <c r="E8" s="11">
        <f t="shared" si="3"/>
        <v>0.80808649509180686</v>
      </c>
      <c r="F8" s="11">
        <f t="shared" si="4"/>
        <v>1.3002300118643704</v>
      </c>
      <c r="G8" s="11">
        <f t="shared" si="5"/>
        <v>1.7114758256600833</v>
      </c>
      <c r="H8" s="11">
        <f t="shared" si="6"/>
        <v>2.1372045427871722</v>
      </c>
      <c r="I8" s="11">
        <f t="shared" si="7"/>
        <v>2.5992572984826312</v>
      </c>
      <c r="J8" s="11">
        <f t="shared" si="8"/>
        <v>3.0951653890041508</v>
      </c>
      <c r="K8" s="11">
        <f t="shared" si="9"/>
        <v>3.6017401993930873</v>
      </c>
      <c r="L8" s="11">
        <f t="shared" si="10"/>
        <v>4.0785174248298102</v>
      </c>
      <c r="M8" s="11">
        <f t="shared" si="11"/>
        <v>4.55</v>
      </c>
    </row>
    <row r="9" spans="1:18" x14ac:dyDescent="0.35">
      <c r="A9" s="3">
        <v>6</v>
      </c>
      <c r="B9" s="3">
        <v>0.3</v>
      </c>
      <c r="C9" s="11">
        <v>0</v>
      </c>
      <c r="D9" s="11">
        <f t="shared" si="12"/>
        <v>0.33660012345833312</v>
      </c>
      <c r="E9" s="11">
        <f t="shared" si="3"/>
        <v>0.77010151419908757</v>
      </c>
      <c r="F9" s="11">
        <f t="shared" si="4"/>
        <v>1.3275499265668647</v>
      </c>
      <c r="G9" s="11">
        <f t="shared" si="5"/>
        <v>1.7918733932832696</v>
      </c>
      <c r="H9" s="11">
        <f t="shared" si="6"/>
        <v>2.2330112637635864</v>
      </c>
      <c r="I9" s="11">
        <f t="shared" si="7"/>
        <v>2.7026236013291891</v>
      </c>
      <c r="J9" s="11">
        <f t="shared" si="8"/>
        <v>3.1975421710557708</v>
      </c>
      <c r="K9" s="11">
        <f t="shared" si="9"/>
        <v>3.6822434669444277</v>
      </c>
      <c r="L9" s="11">
        <f t="shared" si="10"/>
        <v>4.1377688575179867</v>
      </c>
      <c r="M9" s="11">
        <f t="shared" si="11"/>
        <v>4.5999999999999996</v>
      </c>
    </row>
    <row r="10" spans="1:18" x14ac:dyDescent="0.35">
      <c r="A10" s="3">
        <v>7</v>
      </c>
      <c r="B10" s="3">
        <v>0.35</v>
      </c>
      <c r="C10" s="11">
        <v>0</v>
      </c>
      <c r="D10" s="11">
        <f t="shared" si="12"/>
        <v>0.39274459189506716</v>
      </c>
      <c r="E10" s="11">
        <f t="shared" si="3"/>
        <v>0.76310328871312394</v>
      </c>
      <c r="F10" s="11">
        <f t="shared" si="4"/>
        <v>1.331588604856516</v>
      </c>
      <c r="G10" s="11">
        <f t="shared" si="5"/>
        <v>1.8664745618474339</v>
      </c>
      <c r="H10" s="11">
        <f t="shared" si="6"/>
        <v>2.3359366015113219</v>
      </c>
      <c r="I10" s="11">
        <f t="shared" si="7"/>
        <v>2.8123164622159917</v>
      </c>
      <c r="J10" s="11">
        <f t="shared" si="8"/>
        <v>3.2973646346479093</v>
      </c>
      <c r="K10" s="11">
        <f t="shared" si="9"/>
        <v>3.7554527581669936</v>
      </c>
      <c r="L10" s="11">
        <f t="shared" si="10"/>
        <v>4.1986967281832772</v>
      </c>
      <c r="M10" s="11">
        <f t="shared" si="11"/>
        <v>4.6499999999999995</v>
      </c>
    </row>
    <row r="11" spans="1:18" x14ac:dyDescent="0.35">
      <c r="A11" s="3">
        <v>8</v>
      </c>
      <c r="B11" s="3">
        <v>0.4</v>
      </c>
      <c r="C11" s="11">
        <v>0</v>
      </c>
      <c r="D11" s="11">
        <f t="shared" si="12"/>
        <v>0.44329258656254861</v>
      </c>
      <c r="E11" s="11">
        <f t="shared" si="3"/>
        <v>0.80563671805849413</v>
      </c>
      <c r="F11" s="11">
        <f t="shared" si="4"/>
        <v>1.3272274433580487</v>
      </c>
      <c r="G11" s="11">
        <f t="shared" si="5"/>
        <v>1.9247197510798406</v>
      </c>
      <c r="H11" s="11">
        <f t="shared" si="6"/>
        <v>2.4405913945192528</v>
      </c>
      <c r="I11" s="11">
        <f t="shared" si="7"/>
        <v>2.9241764010346065</v>
      </c>
      <c r="J11" s="11">
        <f t="shared" si="8"/>
        <v>3.3904470860118394</v>
      </c>
      <c r="K11" s="11">
        <f t="shared" si="9"/>
        <v>3.8249510110138596</v>
      </c>
      <c r="L11" s="11">
        <f t="shared" si="10"/>
        <v>4.2616394242986777</v>
      </c>
      <c r="M11" s="11">
        <f t="shared" si="11"/>
        <v>4.7</v>
      </c>
    </row>
    <row r="12" spans="1:18" x14ac:dyDescent="0.35">
      <c r="A12" s="3">
        <v>9</v>
      </c>
      <c r="B12" s="3">
        <v>0.45</v>
      </c>
      <c r="C12" s="11">
        <v>0</v>
      </c>
      <c r="D12" s="11">
        <f t="shared" si="12"/>
        <v>0.47360346746337928</v>
      </c>
      <c r="E12" s="11">
        <f t="shared" si="3"/>
        <v>0.88798179585476655</v>
      </c>
      <c r="F12" s="11">
        <f t="shared" si="4"/>
        <v>1.3418416774651407</v>
      </c>
      <c r="G12" s="11">
        <f t="shared" si="5"/>
        <v>1.9625597742416523</v>
      </c>
      <c r="H12" s="11">
        <f t="shared" si="6"/>
        <v>2.5371745282961689</v>
      </c>
      <c r="I12" s="11">
        <f t="shared" si="7"/>
        <v>3.031707759468691</v>
      </c>
      <c r="J12" s="11">
        <f t="shared" si="8"/>
        <v>3.4755878473819664</v>
      </c>
      <c r="K12" s="11">
        <f t="shared" si="9"/>
        <v>3.8949953859314252</v>
      </c>
      <c r="L12" s="11">
        <f t="shared" si="10"/>
        <v>4.3250001610182043</v>
      </c>
      <c r="M12" s="11">
        <f>4.3+B12</f>
        <v>4.75</v>
      </c>
    </row>
    <row r="13" spans="1:18" x14ac:dyDescent="0.35">
      <c r="A13" s="3">
        <v>10</v>
      </c>
      <c r="B13" s="3">
        <v>0.5</v>
      </c>
      <c r="C13" s="11">
        <v>0</v>
      </c>
      <c r="D13" s="11">
        <f t="shared" si="12"/>
        <v>0.48910806359621189</v>
      </c>
      <c r="E13" s="11">
        <f t="shared" si="3"/>
        <v>0.98019726195578571</v>
      </c>
      <c r="F13" s="11">
        <f t="shared" si="4"/>
        <v>1.3981704653637672</v>
      </c>
      <c r="G13" s="11">
        <f t="shared" si="5"/>
        <v>1.9888739617229652</v>
      </c>
      <c r="H13" s="11">
        <f t="shared" si="6"/>
        <v>2.6137372813525861</v>
      </c>
      <c r="I13" s="11">
        <f t="shared" si="7"/>
        <v>3.1265758320879637</v>
      </c>
      <c r="J13" s="11">
        <f t="shared" si="8"/>
        <v>3.5546104714111393</v>
      </c>
      <c r="K13" s="11">
        <f t="shared" si="9"/>
        <v>3.9676890699833209</v>
      </c>
      <c r="L13" s="11">
        <f t="shared" si="10"/>
        <v>4.3871096637114846</v>
      </c>
      <c r="M13" s="11">
        <f t="shared" si="11"/>
        <v>4.8</v>
      </c>
    </row>
    <row r="14" spans="1:18" x14ac:dyDescent="0.35">
      <c r="A14" s="1" t="s">
        <v>2</v>
      </c>
      <c r="B14" s="6" t="s">
        <v>1</v>
      </c>
      <c r="C14" s="1">
        <f>2*SIN(C2)</f>
        <v>0</v>
      </c>
      <c r="D14" s="1">
        <f>2*SIN(D2)</f>
        <v>0.19966683329365631</v>
      </c>
      <c r="E14" s="1">
        <f t="shared" ref="E14:M14" si="13">2*SIN(E2)</f>
        <v>0.39733866159012243</v>
      </c>
      <c r="F14" s="1">
        <f t="shared" si="13"/>
        <v>0.59104041332267909</v>
      </c>
      <c r="G14" s="1">
        <f t="shared" si="13"/>
        <v>0.77883668461730104</v>
      </c>
      <c r="H14" s="1">
        <f t="shared" si="13"/>
        <v>0.95885107720840601</v>
      </c>
      <c r="I14" s="1">
        <f t="shared" si="13"/>
        <v>1.1292849467900707</v>
      </c>
      <c r="J14" s="1">
        <f t="shared" si="13"/>
        <v>1.288435374475382</v>
      </c>
      <c r="K14" s="1">
        <f t="shared" si="13"/>
        <v>1.4347121817990456</v>
      </c>
      <c r="L14" s="1">
        <f t="shared" si="13"/>
        <v>1.5666538192549668</v>
      </c>
      <c r="M14" s="1">
        <f>2*SIN(M2)</f>
        <v>1.682941969615793</v>
      </c>
    </row>
    <row r="15" spans="1:18" x14ac:dyDescent="0.35">
      <c r="B15" s="5"/>
    </row>
  </sheetData>
  <mergeCells count="1">
    <mergeCell ref="A1: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</dc:creator>
  <cp:lastModifiedBy>Сергій Стадник</cp:lastModifiedBy>
  <dcterms:created xsi:type="dcterms:W3CDTF">2015-06-05T18:17:20Z</dcterms:created>
  <dcterms:modified xsi:type="dcterms:W3CDTF">2023-11-10T20:48:10Z</dcterms:modified>
</cp:coreProperties>
</file>