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Wageningen_UR/github/mibig_training_set_build_test/output/"/>
    </mc:Choice>
  </mc:AlternateContent>
  <xr:revisionPtr revIDLastSave="0" documentId="13_ncr:1_{33F4C9A7-E906-7B41-89D4-EE1AD942FF03}" xr6:coauthVersionLast="36" xr6:coauthVersionMax="36" xr10:uidLastSave="{00000000-0000-0000-0000-000000000000}"/>
  <bookViews>
    <workbookView xWindow="0" yWindow="460" windowWidth="24660" windowHeight="14640" xr2:uid="{00000000-000D-0000-FFFF-FFFF00000000}"/>
  </bookViews>
  <sheets>
    <sheet name="20200414_predictions_for_new_mi" sheetId="1" r:id="rId1"/>
  </sheets>
  <calcPr calcId="181029"/>
</workbook>
</file>

<file path=xl/sharedStrings.xml><?xml version="1.0" encoding="utf-8"?>
<sst xmlns="http://schemas.openxmlformats.org/spreadsheetml/2006/main" count="1446" uniqueCount="609">
  <si>
    <t>bgc</t>
  </si>
  <si>
    <t>accs</t>
  </si>
  <si>
    <t>product</t>
  </si>
  <si>
    <t>organism</t>
  </si>
  <si>
    <t>query_name</t>
  </si>
  <si>
    <t>predicted_functional_class_fc</t>
  </si>
  <si>
    <t>fc_prediction_probability</t>
  </si>
  <si>
    <t>predicted_substrate_specificity_ss</t>
  </si>
  <si>
    <t>ss_prediction_probability</t>
  </si>
  <si>
    <t>py_query_name</t>
  </si>
  <si>
    <t>py_prediction</t>
  </si>
  <si>
    <t>py_probability_score</t>
  </si>
  <si>
    <t>BGC0001830</t>
  </si>
  <si>
    <t>AKG06372.1</t>
  </si>
  <si>
    <t>rosamicin, salinipyrone A, pacificanone A</t>
  </si>
  <si>
    <t>Salinispora pacifica</t>
  </si>
  <si>
    <t>BGC0001830|c1|4354-5472|-|AKG06372.1|aminotransferase_DesV|AKG06372.1</t>
  </si>
  <si>
    <t>Aryl-CoA ligase</t>
  </si>
  <si>
    <t>cinnamate and succinylbenzoate derivatives</t>
  </si>
  <si>
    <t>NA</t>
  </si>
  <si>
    <t>BGC0001831</t>
  </si>
  <si>
    <t>MXAN_6636</t>
  </si>
  <si>
    <t>alkylpyrone-407, alkylpyrone-393</t>
  </si>
  <si>
    <t>Myxococcus xanthus DK 1622</t>
  </si>
  <si>
    <t>BGC0001831|c1|2452-4230|-|MXAN_6636|AMP-binding_protein|ABF92798.1</t>
  </si>
  <si>
    <t>Fatty-acyl AMP ligase</t>
  </si>
  <si>
    <t>C13 through C17</t>
  </si>
  <si>
    <t>BGC0001831|c1|2452-4230|-|MXAN_6636|AMP-binding_protein|ABF9279_[none]</t>
  </si>
  <si>
    <t>c6.through.c12</t>
  </si>
  <si>
    <t>BGC0001838</t>
  </si>
  <si>
    <t>AFJ23826.1</t>
  </si>
  <si>
    <t>WLIP</t>
  </si>
  <si>
    <t>Pseudomonas putida</t>
  </si>
  <si>
    <t>BGC0001838|c1|16253-27655|+|AFJ23826.1|WLIP_synthetase_C|AFJ23826.1</t>
  </si>
  <si>
    <t>Nonribosomal peptide synthetase</t>
  </si>
  <si>
    <t>polar and charged</t>
  </si>
  <si>
    <t>BGC0001838|c1|16253-27655|+|AFJ23826.1|WLIP_synthetase_C|AFJ238_[none]</t>
  </si>
  <si>
    <t>small.hydrophobic.aa</t>
  </si>
  <si>
    <t>AFJ23825.1</t>
  </si>
  <si>
    <t>BGC0001838|c1|3354-16256|+|AFJ23825.1|WLIP_synthetase_B|AFJ23825.1</t>
  </si>
  <si>
    <t>BGC0001838|c1|3354-16256|+|AFJ23825.1|WLIP_synthetase_B|AFJ2382_[none]</t>
  </si>
  <si>
    <t>small.hydrophilic.aa</t>
  </si>
  <si>
    <t>BGC0001848</t>
  </si>
  <si>
    <t>MicB006_2938</t>
  </si>
  <si>
    <t>diazaquinomycin H, diazaquinomycin J</t>
  </si>
  <si>
    <t>Micromonospora sp. B006</t>
  </si>
  <si>
    <t>BGC0001848|c1|52031-53602|+|MicB006_2938|long-chain_acyl-CoA_synthetase|AXO35219.1</t>
  </si>
  <si>
    <t>C2 through C5</t>
  </si>
  <si>
    <t>BGC0001848|c1|52031-53602|+|MicB006_2938|long-chain_acyl-CoA_sy_[none]</t>
  </si>
  <si>
    <t>c2.through.c5</t>
  </si>
  <si>
    <t>MicB006_2901</t>
  </si>
  <si>
    <t>BGC0001848|c1|9355-10671|-|MicB006_2901|phenylacetate-coenzyme_A_ligase|AXO35182.1</t>
  </si>
  <si>
    <t>aryl and biaryl derivatives</t>
  </si>
  <si>
    <t>BGC0001850</t>
  </si>
  <si>
    <t>StrepF001_25970</t>
  </si>
  <si>
    <t>diazaquinomycin A, diazaquinomycin E, diazaquinomycin F, diazaquinomycin G</t>
  </si>
  <si>
    <t>Streptomyces sp. F001</t>
  </si>
  <si>
    <t>BGC0001850|c1|20204-21775|-|StrepF001_25970|acyl-CoA_synthetase|RZB16713.1</t>
  </si>
  <si>
    <t>BGC0001850|c1|20204-21775|-|StrepF001_25970|acyl-CoA_synthetase_[none]</t>
  </si>
  <si>
    <t>BGC0001856</t>
  </si>
  <si>
    <t>QBF51786.1</t>
  </si>
  <si>
    <t>caniferolide A, caniferolide B, caniferolide C, caniferolide D</t>
  </si>
  <si>
    <t>Streptomyces caniferus</t>
  </si>
  <si>
    <t>BGC0001856|c1|155569-158616|-|QBF51786.1|Nrps|QBF51786.1</t>
  </si>
  <si>
    <t>BGC0001856|c1|155569-158616|-|QBF51786.1|Nrps|QBF51786.1_[none]</t>
  </si>
  <si>
    <t>QBF51795.1</t>
  </si>
  <si>
    <t>BGC0001856|c1|175848-176930|-|QBF51795.1|putative_arylcarboxylate_reductase|QBF51795.1</t>
  </si>
  <si>
    <t>QBF51802.1</t>
  </si>
  <si>
    <t>BGC0001856|c1|183926-185251|-|QBF51802.1|ATP-dependent_acyl-CoA_synthetase|QBF51802.1</t>
  </si>
  <si>
    <t>BGC0001856|c1|183926-185251|-|QBF51802.1|ATP-dependent_acyl-CoA_[none]</t>
  </si>
  <si>
    <t>aryl.and.biaryl.derivatives</t>
  </si>
  <si>
    <t>BGC0001857</t>
  </si>
  <si>
    <t>QBE85649.1</t>
  </si>
  <si>
    <t>burnettramic acid A</t>
  </si>
  <si>
    <t>Aspergillus sp. CLMG-2019a</t>
  </si>
  <si>
    <t>BGC0001857|c1|15342-27878|+|QBE85649.1|BuaA|QBE85649.1</t>
  </si>
  <si>
    <t>bulky mainly phenyl derivatives</t>
  </si>
  <si>
    <t>BGC0001857|c1|15342-27878|+|QBE85649.1|BuaA|QBE85649.1_[none]</t>
  </si>
  <si>
    <t>bulky.mainly.phenyl.derivatives.aa</t>
  </si>
  <si>
    <t>BGC0001978|c1|15342-27878|+|QBE85649.1|BuaA|QBE85649.1_[none]</t>
  </si>
  <si>
    <t>BGC0001978|c1|15342-27878|+|QBE85649.1|BuaA|QBE85649.1</t>
  </si>
  <si>
    <t>BGC0001872</t>
  </si>
  <si>
    <t>XBJ1_2946</t>
  </si>
  <si>
    <t>fabclavine-polyamine</t>
  </si>
  <si>
    <t>Xenorhabdus bovienii SS-2004</t>
  </si>
  <si>
    <t>BGC0001872|c1|2107-2856|-|XBJ1_2946|hypothetical_protein|CBJ82070.1</t>
  </si>
  <si>
    <t>BGC0001877</t>
  </si>
  <si>
    <t>FS847_01805</t>
  </si>
  <si>
    <t>cyphomycin</t>
  </si>
  <si>
    <t>Streptomyces sp. ISID311</t>
  </si>
  <si>
    <t>BGC0001877|c1|15427-19242|-|FS847_01805|amino_acid_adenylation_domain-containing_protein|TXD00259.1</t>
  </si>
  <si>
    <t>BGC0001877|c1|15427-19242|-|FS847_01805|amino_acid_adenylation__[none]</t>
  </si>
  <si>
    <t>polar.and.charged.aa</t>
  </si>
  <si>
    <t>FS847_01910</t>
  </si>
  <si>
    <t>BGC0001877|c1|41507-48664|-|FS847_01910|AMP-binding_protein|TXD00261.1</t>
  </si>
  <si>
    <t>BGC0001877|c1|41507-48664|-|FS847_01910|AMP-binding_protein|TXD_[none]</t>
  </si>
  <si>
    <t>BGC0001881</t>
  </si>
  <si>
    <t>QCS37521.1</t>
  </si>
  <si>
    <t>pyrichalasin H</t>
  </si>
  <si>
    <t>Pyricularia grisea</t>
  </si>
  <si>
    <t>BGC0001881|c1|30235-42858|+|QCS37521.1|pyiS|QCS37521.1</t>
  </si>
  <si>
    <t>BGC0001881|c1|30235-42858|+|QCS37521.1|pyiS|QCS37521.1_[none]</t>
  </si>
  <si>
    <t>BGC0001982|c1|30235-42858|+|QCS37521.1|PyiS|QCS37521.1_[none]</t>
  </si>
  <si>
    <t>BGC0001982|c1|30235-42858|+|QCS37521.1|PyiS|QCS37521.1</t>
  </si>
  <si>
    <t>BGC0001884</t>
  </si>
  <si>
    <t>DAB41914.1</t>
  </si>
  <si>
    <t>aranazole A, aranazole B, aranazole C, aranazole D</t>
  </si>
  <si>
    <t>Fischerella sp. PCC 9339</t>
  </si>
  <si>
    <t>BGC0001884|c1|16731-19034|+|DAB41914.1|ArzL_-_PKS_(FAAL,_ACP)|DAB41914.1</t>
  </si>
  <si>
    <t>BGC0001884|c1|16731-19034|+|DAB41914.1|ArzL_-_PKS_(FAAL,_ACP)|D_[none]</t>
  </si>
  <si>
    <t>BGC0001885</t>
  </si>
  <si>
    <t>DAC76731.1</t>
  </si>
  <si>
    <t>oxazolepoxidomycin A</t>
  </si>
  <si>
    <t>Streptomyces sp. NRRL F-4335</t>
  </si>
  <si>
    <t>BGC0001885|c1|31485-35111|+|DAC76731.1|methionyl-tRNA_formyltransferase|DAC76731.1</t>
  </si>
  <si>
    <t>tiny</t>
  </si>
  <si>
    <t>BGC0001885|c1|31485-35111|+|DAC76731.1|methionyl-tRNA_formyltra_[none]</t>
  </si>
  <si>
    <t>tiny.aa</t>
  </si>
  <si>
    <t>BGC0001890</t>
  </si>
  <si>
    <t>VIBHAR_01379</t>
  </si>
  <si>
    <t>amphi-enterobactin 1, amphi-enterobactin 2, amphi-enterobactin 3, amphi-enterobactin 4</t>
  </si>
  <si>
    <t>Vibrio campbellii ATCC BAA-1116</t>
  </si>
  <si>
    <t>BGC0001890|c1|2-1612|+|VIBHAR_01379|hypothetical_protein|ABU70356.1</t>
  </si>
  <si>
    <t>Long chain acyl-CoA synthetase</t>
  </si>
  <si>
    <t>BGC0001890|c1|2-1612|+|VIBHAR_01379|hypothetical_protein|ABU703_[none]</t>
  </si>
  <si>
    <t>cinnamate.and.succinylbenzoate.derivatives</t>
  </si>
  <si>
    <t>VIBHAR_01399</t>
  </si>
  <si>
    <t>BGC0001890|c1|20109-21728|+|VIBHAR_01399|hypothetical_protein|ABU70375.1</t>
  </si>
  <si>
    <t>BGC0001890|c1|20109-21728|+|VIBHAR_01399|hypothetical_protein|A_[none]</t>
  </si>
  <si>
    <t>VIBHAR_01401</t>
  </si>
  <si>
    <t>BGC0001890|c1|22711-26664|+|VIBHAR_01401|hypothetical_protein|ABU70377.1</t>
  </si>
  <si>
    <t>BGC0001890|c1|22711-26664|+|VIBHAR_01401|hypothetical_protein|A_[none]</t>
  </si>
  <si>
    <t>BGC0001895</t>
  </si>
  <si>
    <t>C4J65_11165</t>
  </si>
  <si>
    <t>huanglongmycin A, huanglongmycin B, huanglongmycin C</t>
  </si>
  <si>
    <t>Streptomyces sp. CB09001</t>
  </si>
  <si>
    <t>BGC0001895|c1|13125-14789|-|C4J65_11165|hypothetical_protein|AXL88825.1</t>
  </si>
  <si>
    <t>BGC0001895|c1|13125-14789|-|C4J65_11165|hypothetical_protein|AX_[none]</t>
  </si>
  <si>
    <t>BGC0001897</t>
  </si>
  <si>
    <t>BamIOP4010DRAFT_0384</t>
  </si>
  <si>
    <t>cepacin A</t>
  </si>
  <si>
    <t>Burkholderia ambifaria IOP40-10</t>
  </si>
  <si>
    <t>BGC0001897|c1|10179-11975|+|BamIOP4010DRAFT_0384|AMP-dependent_synthetase_and_ligase|EDT06082.1</t>
  </si>
  <si>
    <t>BGC0001897|c1|10179-11975|+|BamIOP4010DRAFT_0384|AMP-dependent__[none]</t>
  </si>
  <si>
    <t>BGC0001898</t>
  </si>
  <si>
    <t>ACO31297.1</t>
  </si>
  <si>
    <t>thioplatensimycin, thioplatencin</t>
  </si>
  <si>
    <t>Streptomyces platensis</t>
  </si>
  <si>
    <t>BGC0001898|c1|40542-42125|+|ACO31297.1|PtmA3|ACO31297.1</t>
  </si>
  <si>
    <t>BGC0001898|c1|40542-42125|+|ACO31297.1|PtmA3|ACO31297.1_[none]</t>
  </si>
  <si>
    <t>ACO31267.1</t>
  </si>
  <si>
    <t>BGC0001898|c1|6030-7334|+|ACO31267.1|PtmA1|ACO31267.1</t>
  </si>
  <si>
    <t>ACO31271.1</t>
  </si>
  <si>
    <t>BGC0001898|c1|9647-11215|-|ACO31271.1|PtmA2|ACO31271.1</t>
  </si>
  <si>
    <t>BGC0001898|c1|9647-11215|-|ACO31271.1|PtmA2|ACO31271.1_[none]</t>
  </si>
  <si>
    <t>BGC0001900</t>
  </si>
  <si>
    <t>I35_4194</t>
  </si>
  <si>
    <t>fragin</t>
  </si>
  <si>
    <t>Burkholderia cenocepacia H111</t>
  </si>
  <si>
    <t>BGC0001900|c1|2102-5668|+|I35_4194|Peptide_synthetase|CDN62030.1</t>
  </si>
  <si>
    <t>small hydrophobic</t>
  </si>
  <si>
    <t>BGC0001900|c1|2102-5668|+|I35_4194|Peptide_synthetase|CDN62030._[none]</t>
  </si>
  <si>
    <t>BGC0001908</t>
  </si>
  <si>
    <t>ANH11404.1</t>
  </si>
  <si>
    <t>sceliphrolactam</t>
  </si>
  <si>
    <t>Streptomyces sp. SD85</t>
  </si>
  <si>
    <t>BGC0001908|c1|13778-15304|+|ANH11404.1|SceI|ANH11404.1</t>
  </si>
  <si>
    <t>BGC0001908|c1|13778-15304|+|ANH11404.1|SceI|ANH11404.1_[none]</t>
  </si>
  <si>
    <t>ANH11405.1</t>
  </si>
  <si>
    <t>BGC0001908|c1|15359-16897|+|ANH11405.1|SceJ|ANH11405.1</t>
  </si>
  <si>
    <t>BGC0001908|c1|15359-16897|+|ANH11405.1|SceJ|ANH11405.1_[none]</t>
  </si>
  <si>
    <t>c13.through.c17</t>
  </si>
  <si>
    <t>BGC0001918</t>
  </si>
  <si>
    <t>BBD17745.1</t>
  </si>
  <si>
    <t>JBIR-06</t>
  </si>
  <si>
    <t>Streptomyces sp.</t>
  </si>
  <si>
    <t>BGC0001918|c1|22723-24201|-|BBD17745.1|AMP-ligase|BBD17745.1</t>
  </si>
  <si>
    <t>BGC0001918|c1|22723-24201|-|BBD17745.1|AMP-ligase|BBD17745.1_[none]</t>
  </si>
  <si>
    <t>luciferin</t>
  </si>
  <si>
    <t>BGC0001919</t>
  </si>
  <si>
    <t>BBD17766.1</t>
  </si>
  <si>
    <t>neoantimycin</t>
  </si>
  <si>
    <t>Streptomyces orinoci</t>
  </si>
  <si>
    <t>BGC0001919|c1|30513-32000|-|BBD17766.1|AMP-ligase|BBD17766.1</t>
  </si>
  <si>
    <t>BGC0001919|c1|30513-32000|-|BBD17766.1|AMP-ligase|BBD17766.1_[none]</t>
  </si>
  <si>
    <t>BGC0001922</t>
  </si>
  <si>
    <t>BBE36469.1</t>
  </si>
  <si>
    <t>isoindolinomycin</t>
  </si>
  <si>
    <t>Streptomyces sp. SoC090715LN-16</t>
  </si>
  <si>
    <t>BGC0001922|c1|20146-21678|-|BBE36469.1|amino_acid_adenylation_domain-containing_protein|BBE36469.1</t>
  </si>
  <si>
    <t>BGC0001922|c1|20146-21678|-|BBE36469.1|amino_acid_adenylation_d_[none]</t>
  </si>
  <si>
    <t>BGC0001925</t>
  </si>
  <si>
    <t>BBG06561.1</t>
  </si>
  <si>
    <t>altemicidin, SB-203207, SB-203208</t>
  </si>
  <si>
    <t>BGC0001925|c1|12317-13996|-|BBG06561.1|AMP_binding_enzyme|BBG06561.1</t>
  </si>
  <si>
    <t>BGC0001925|c1|12317-13996|-|BBG06561.1|AMP_binding_enzyme|BBG06_[none]</t>
  </si>
  <si>
    <t>BBG06551.1</t>
  </si>
  <si>
    <t>BGC0001925|c1|3122-4720|+|BBG06551.1|AMP_binding_enzyme|BBG06551.1</t>
  </si>
  <si>
    <t>BGC0001925|c1|3122-4720|+|BBG06551.1|AMP_binding_enzyme|BBG0655_[none]</t>
  </si>
  <si>
    <t>BGC0001932</t>
  </si>
  <si>
    <t>AWC08666.1</t>
  </si>
  <si>
    <t>mediomiycin A</t>
  </si>
  <si>
    <t>Kitasatospora mediocidica</t>
  </si>
  <si>
    <t>BGC0001932|c1|153007-154413|+|AWC08666.1|putative_4-guanidinylbutanoate:CoA_ligase|AWC08666.1</t>
  </si>
  <si>
    <t>BGC0001932|c1|153007-154413|+|AWC08666.1|putative_4-guanidinylb_[none]</t>
  </si>
  <si>
    <t>BGC0001934</t>
  </si>
  <si>
    <t>AWS21283.1</t>
  </si>
  <si>
    <t>armeniaspirols</t>
  </si>
  <si>
    <t>Streptomyces armeniacus</t>
  </si>
  <si>
    <t>BGC0001934|c1|29232-31031|+|AWS21283.1|acyl-CoA_synthetase|AWS21283.1</t>
  </si>
  <si>
    <t>C6 through C12</t>
  </si>
  <si>
    <t>BGC0001934|c1|29232-31031|+|AWS21283.1|acyl-CoA_synthetase|AWS2_[none]</t>
  </si>
  <si>
    <t>AWS21276.1</t>
  </si>
  <si>
    <t>BGC0001934|c1|8489-9970|+|AWS21276.1|amino_acid_adenyltransferase|AWS21276.1</t>
  </si>
  <si>
    <t>cyclic aliphatic</t>
  </si>
  <si>
    <t>BGC0001934|c1|8489-9970|+|AWS21276.1|amino_acid_adenyltransfera_[none]</t>
  </si>
  <si>
    <t>cyclic.aliphatic.aa</t>
  </si>
  <si>
    <t>BGC0001939</t>
  </si>
  <si>
    <t>AWH12909.1</t>
  </si>
  <si>
    <t>streptoseomycin</t>
  </si>
  <si>
    <t>Streptomyces seoulensis</t>
  </si>
  <si>
    <t>BGC0001939|c1|5067-6173|-|AWH12909.1|StmG|AWH12909.1</t>
  </si>
  <si>
    <t>BGC0001940</t>
  </si>
  <si>
    <t>AXM42922.1</t>
  </si>
  <si>
    <t>pyxidicycline A, pyxidicycline B</t>
  </si>
  <si>
    <t>Pyxidicoccus fallax</t>
  </si>
  <si>
    <t>BGC0001940|c1|11410-13497|-|AXM42922.1|AMP-dependent_synthetase_and_ligase/heterocyclase|AXM42922.1</t>
  </si>
  <si>
    <t>BGC0001940|c1|11410-13497|-|AXM42922.1|AMP-dependent_synthetase_[none]</t>
  </si>
  <si>
    <t>BGC0001944</t>
  </si>
  <si>
    <t>AXI91565.1</t>
  </si>
  <si>
    <t>funisamine</t>
  </si>
  <si>
    <t>Streptosporangium sp.</t>
  </si>
  <si>
    <t>BGC0001944|c1|162093-163535|+|AXI91565.1|FunS2|AXI91565.1</t>
  </si>
  <si>
    <t>BGC0001944|c1|162093-163535|+|AXI91565.1|FunS2|AXI91565.1_[none]</t>
  </si>
  <si>
    <t>BGC0001945</t>
  </si>
  <si>
    <t>AXM43064.1</t>
  </si>
  <si>
    <t>chloromyxamide</t>
  </si>
  <si>
    <t>Myxococcus sp.</t>
  </si>
  <si>
    <t>BGC0001945|c1|35884-37722|-|AXM43064.1|AMP-dependent_synthetase_and_ligase|AXM43064.1</t>
  </si>
  <si>
    <t>BGC0001945|c1|35884-37722|-|AXM43064.1|AMP-dependent_synthetase_[none]</t>
  </si>
  <si>
    <t>BGC0001950</t>
  </si>
  <si>
    <t>AXN93575.1</t>
  </si>
  <si>
    <t>puwainaphycin F, minutissamide A</t>
  </si>
  <si>
    <t>Cylindrospermum moravicum CCALA 993</t>
  </si>
  <si>
    <t>BGC0001950|c1|2075-10687|-|AXN93575.1|PuwA|AXN93575.1</t>
  </si>
  <si>
    <t>BGC0001950|c1|2075-10687|-|AXN93575.1|PuwA|AXN93575.1_[none]</t>
  </si>
  <si>
    <t>AXN93578.1</t>
  </si>
  <si>
    <t>BGC0001950|c1|24856-26628|+|AXN93578.1|PuwC|AXN93578.1</t>
  </si>
  <si>
    <t>BGC0001950|c1|24856-26628|+|AXN93578.1|PuwC|AXN93578.1_[none]</t>
  </si>
  <si>
    <t>AXN93580.1</t>
  </si>
  <si>
    <t>BGC0001950|c1|27423-36788|+|AXN93580.1|PuwE|AXN93580.1</t>
  </si>
  <si>
    <t>BGC0001950|c1|27423-36788|+|AXN93580.1|PuwE|AXN93580.1_[none]</t>
  </si>
  <si>
    <t>AXN93581.1</t>
  </si>
  <si>
    <t>BGC0001950|c1|36785-54340|+|AXN93581.1|PuwF-G|AXN93581.1</t>
  </si>
  <si>
    <t>BGC0001950|c1|36785-54340|+|AXN93581.1|PuwF-G|AXN93581.1_[none]</t>
  </si>
  <si>
    <t>AXN93582.1</t>
  </si>
  <si>
    <t>BGC0001950|c1|54511-57756|+|AXN93582.1|PuwH|AXN93582.1</t>
  </si>
  <si>
    <t>small hydrophilic</t>
  </si>
  <si>
    <t>BGC0001950|c1|54511-57756|+|AXN93582.1|PuwH|AXN93582.1_[none]</t>
  </si>
  <si>
    <t>BGC0001951</t>
  </si>
  <si>
    <t>AXN93584.1</t>
  </si>
  <si>
    <t>Cylindrospermum alatosporum CCALA 994</t>
  </si>
  <si>
    <t>BGC0001951|c1|2075-10687|-|AXN93584.1|PuwA|AXN93584.1</t>
  </si>
  <si>
    <t>BGC0001951|c1|2075-10687|-|AXN93584.1|PuwA|AXN93584.1_[none]</t>
  </si>
  <si>
    <t>AXN93587.1</t>
  </si>
  <si>
    <t>BGC0001951|c1|25984-27756|+|AXN93587.1|PuwC|AXN93587.1</t>
  </si>
  <si>
    <t>BGC0001951|c1|25984-27756|+|AXN93587.1|PuwC|AXN93587.1_[none]</t>
  </si>
  <si>
    <t>AXN93589.1</t>
  </si>
  <si>
    <t>BGC0001951|c1|28551-37916|+|AXN93589.1|PuwE|AXN93589.1</t>
  </si>
  <si>
    <t>BGC0001951|c1|28551-37916|+|AXN93589.1|PuwE|AXN93589.1_[none]</t>
  </si>
  <si>
    <t>AXN93590.1</t>
  </si>
  <si>
    <t>BGC0001951|c1|37913-55468|+|AXN93590.1|PuwF-G|AXN93590.1</t>
  </si>
  <si>
    <t>BGC0001951|c1|37913-55468|+|AXN93590.1|PuwF-G|AXN93590.1_[none]</t>
  </si>
  <si>
    <t>AXN93591.1</t>
  </si>
  <si>
    <t>BGC0001951|c1|55576-58884|+|AXN93591.1|PuwH|AXN93591.1</t>
  </si>
  <si>
    <t>BGC0001951|c1|55576-58884|+|AXN93591.1|PuwH|AXN93591.1_[none]</t>
  </si>
  <si>
    <t>BGC0001952</t>
  </si>
  <si>
    <t>AXN93592.1</t>
  </si>
  <si>
    <t>minutissamide A, minutissamide C, minutissamide D</t>
  </si>
  <si>
    <t>Anabaena minutissima UTEX B 1613</t>
  </si>
  <si>
    <t>BGC0001952|c1|1-8565|-|AXN93592.1|PuwA|AXN93592.1</t>
  </si>
  <si>
    <t>BGC0001952|c1|1-8565|-|AXN93592.1|PuwA|AXN93592.1_[none]</t>
  </si>
  <si>
    <t>AXN93595.1</t>
  </si>
  <si>
    <t>BGC0001952|c1|15059-17167|+|AXN93595.1|PuwI|AXN93595.1</t>
  </si>
  <si>
    <t>BGC0001952|c1|15059-17167|+|AXN93595.1|PuwI|AXN93595.1_[none]</t>
  </si>
  <si>
    <t>AXN93598.1</t>
  </si>
  <si>
    <t>BGC0001952|c1|26115-27884|+|AXN93598.1|PuwC|AXN93598.1</t>
  </si>
  <si>
    <t>BGC0001952|c1|26115-27884|+|AXN93598.1|PuwC|AXN93598.1_[none]</t>
  </si>
  <si>
    <t>AXN93601.1</t>
  </si>
  <si>
    <t>BGC0001952|c1|29696-39034|+|AXN93601.1|PuwE|AXN93601.1</t>
  </si>
  <si>
    <t>BGC0001952|c1|29696-39034|+|AXN93601.1|PuwE|AXN93601.1_[none]</t>
  </si>
  <si>
    <t>AXN93602.1</t>
  </si>
  <si>
    <t>BGC0001952|c1|39031-56646|+|AXN93602.1|PuwF-G|AXN93602.1</t>
  </si>
  <si>
    <t>BGC0001952|c1|39031-56646|+|AXN93602.1|PuwF-G|AXN93602.1_[none]</t>
  </si>
  <si>
    <t>AXN93603.1</t>
  </si>
  <si>
    <t>BGC0001952|c1|56696-60061|+|AXN93603.1|PuwH|AXN93603.1</t>
  </si>
  <si>
    <t>BGC0001952|c1|56696-60061|+|AXN93603.1|PuwH|AXN93603.1_[none]</t>
  </si>
  <si>
    <t>BGC0001953</t>
  </si>
  <si>
    <t>AXN93605.1</t>
  </si>
  <si>
    <t>puwainaphycin F, minutissamide A, minutissamide B, minutissamide C, minutissamide D</t>
  </si>
  <si>
    <t>Anabaena sp. UHCC-0399</t>
  </si>
  <si>
    <t>BGC0001953|c1|1-8565|-|AXN93605.1|PuwA|AXN93605.1</t>
  </si>
  <si>
    <t>BGC0001953|c1|1-8565|-|AXN93605.1|PuwA|AXN93605.1_[none]</t>
  </si>
  <si>
    <t>AXN93608.1</t>
  </si>
  <si>
    <t>BGC0001953|c1|14989-17133|+|AXN93608.1|PuwI|AXN93608.1</t>
  </si>
  <si>
    <t>BGC0001953|c1|14989-17133|+|AXN93608.1|PuwI|AXN93608.1_[none]</t>
  </si>
  <si>
    <t>AXN93611.1</t>
  </si>
  <si>
    <t>BGC0001953|c1|26420-27898|+|AXN93611.1|PuwC|AXN93611.1</t>
  </si>
  <si>
    <t>BGC0001953|c1|26420-27898|+|AXN93611.1|PuwC|AXN93611.1_[none]</t>
  </si>
  <si>
    <t>AXN93613.1</t>
  </si>
  <si>
    <t>BGC0001953|c1|28358-37657|+|AXN93613.1|PuwE|AXN93613.1</t>
  </si>
  <si>
    <t>BGC0001953|c1|28358-37657|+|AXN93613.1|PuwE|AXN93613.1_[none]</t>
  </si>
  <si>
    <t>AXN93614.1</t>
  </si>
  <si>
    <t>BGC0001953|c1|37654-46308|+|AXN93614.1|PuwF|AXN93614.1</t>
  </si>
  <si>
    <t>BGC0001953|c1|37654-46308|+|AXN93614.1|PuwF|AXN93614.1_[none]</t>
  </si>
  <si>
    <t>AXN93615.1</t>
  </si>
  <si>
    <t>BGC0001953|c1|46346-55273|+|AXN93615.1|PuwG|AXN93615.1</t>
  </si>
  <si>
    <t>BGC0001953|c1|46346-55273|+|AXN93615.1|PuwG|AXN93615.1_[none]</t>
  </si>
  <si>
    <t>AXN93616.1</t>
  </si>
  <si>
    <t>BGC0001953|c1|55344-58709|+|AXN93616.1|PuwH|AXN93616.1</t>
  </si>
  <si>
    <t>BGC0001953|c1|55344-58709|+|AXN93616.1|PuwH|AXN93616.1_[none]</t>
  </si>
  <si>
    <t>BGC0001955</t>
  </si>
  <si>
    <t>AYA22318.1</t>
  </si>
  <si>
    <t>keratinimicin A, keratinimicin B, keratinimicin C, keratinimicin D</t>
  </si>
  <si>
    <t>Amycolatopsis keratiniphila</t>
  </si>
  <si>
    <t>BGC0001955|c1|15766-17499|-|AYA22318.1|KerE|AYA22318.1</t>
  </si>
  <si>
    <t>BGC0001955|c1|15766-17499|-|AYA22318.1|KerE|AYA22318.1_[none]</t>
  </si>
  <si>
    <t>AYA22333.1</t>
  </si>
  <si>
    <t>BGC0001955|c1|33955-39549|-|AYA22333.1|KerD|AYA22333.1</t>
  </si>
  <si>
    <t>BGC0001955|c1|33955-39549|-|AYA22333.1|KerD|AYA22333.1_[none]</t>
  </si>
  <si>
    <t>AYA22334.1</t>
  </si>
  <si>
    <t>BGC0001955|c1|39698-51877|-|AYA22334.1|KerC|AYA22334.1</t>
  </si>
  <si>
    <t>BGC0001955|c1|39698-51877|-|AYA22334.1|KerC|AYA22334.1_[none]</t>
  </si>
  <si>
    <t>AYA22335.1</t>
  </si>
  <si>
    <t>BGC0001955|c1|52184-55351|-|AYA22335.1|KerB|AYA22335.1</t>
  </si>
  <si>
    <t>BGC0001955|c1|52184-55351|-|AYA22335.1|KerB|AYA22335.1_[none]</t>
  </si>
  <si>
    <t>AYA22336.1</t>
  </si>
  <si>
    <t>BGC0001955|c1|55348-61596|-|AYA22336.1|KerA|AYA22336.1</t>
  </si>
  <si>
    <t>BGC0001955|c1|55348-61596|-|AYA22336.1|KerA|AYA22336.1_[none]</t>
  </si>
  <si>
    <t>BGC0001956</t>
  </si>
  <si>
    <t>QCX41915.1</t>
  </si>
  <si>
    <t>miharamycin A, miharamycin B</t>
  </si>
  <si>
    <t>Streptomyces miharaensis</t>
  </si>
  <si>
    <t>BGC0001956|c1|9144-11582|+|QCX41915.1|Mhr9|QCX41915.1</t>
  </si>
  <si>
    <t>BGC0001956|c1|9144-11582|+|QCX41915.1|Mhr9|QCX41915.1_[none]</t>
  </si>
  <si>
    <t>BGC0001957</t>
  </si>
  <si>
    <t>QCX41944.1</t>
  </si>
  <si>
    <t>amipurimycin</t>
  </si>
  <si>
    <t>Streptomyces novoguineensis</t>
  </si>
  <si>
    <t>BGC0001957|c1|13163-15529|+|QCX41944.1|Amc7|QCX41944.1</t>
  </si>
  <si>
    <t>BGC0001957|c1|13163-15529|+|QCX41944.1|Amc7|QCX41944.1_[none]</t>
  </si>
  <si>
    <t>BGC0001958|c1|13163-15529|+|QCX41944.1|Amc7|QCX41944.1_[none]</t>
  </si>
  <si>
    <t>BGC0001958|c1|13163-15529|+|QCX41944.1|Amc7|QCX41944.1</t>
  </si>
  <si>
    <t>QCX41962.1</t>
  </si>
  <si>
    <t>BGC0001957|c1|31123-32505|+|QCX41962.1|AmcH|QCX41962.1</t>
  </si>
  <si>
    <t>BGC0001957|c1|31123-32505|+|QCX41962.1|AmcH|QCX41962.1_[none]</t>
  </si>
  <si>
    <t>BGC0001958|c1|31123-32505|+|QCX41962.1|AmcH|QCX41962.1_[none]</t>
  </si>
  <si>
    <t>BGC0001958|c1|31123-32505|+|QCX41962.1|AmcH|QCX41962.1</t>
  </si>
  <si>
    <t>BGC0001958</t>
  </si>
  <si>
    <t>BGC0001961</t>
  </si>
  <si>
    <t>QCE20608.1</t>
  </si>
  <si>
    <t>ashimides</t>
  </si>
  <si>
    <t>BGC0001961|c1|19846-23115|-|QCE20608.1|AsmM|QCE20608.1</t>
  </si>
  <si>
    <t>BGC0001961|c1|19846-23115|-|QCE20608.1|AsmM|QCE20608.1_[none]</t>
  </si>
  <si>
    <t>QCE20609.1</t>
  </si>
  <si>
    <t>BGC0001961|c1|23112-27107|-|QCE20609.1|AsmN|QCE20609.1</t>
  </si>
  <si>
    <t>BGC0001961|c1|23112-27107|-|QCE20609.1|AsmN|QCE20609.1_[none]</t>
  </si>
  <si>
    <t>cysteine.aa</t>
  </si>
  <si>
    <t>QCE20613.1</t>
  </si>
  <si>
    <t>BGC0001961|c1|30278-31663|+|QCE20613.1|AsmR|QCE20613.1</t>
  </si>
  <si>
    <t>QCE20614.1</t>
  </si>
  <si>
    <t>BGC0001961|c1|31660-34080|+|QCE20614.1|AsmS|QCE20614.1</t>
  </si>
  <si>
    <t>BGC0001961|c1|31660-34080|+|QCE20614.1|AsmS|QCE20614.1_[none]</t>
  </si>
  <si>
    <t>QCE20598.1</t>
  </si>
  <si>
    <t>BGC0001961|c1|5192-8422|-|QCE20598.1|AsmC|QCE20598.1</t>
  </si>
  <si>
    <t>cysteine</t>
  </si>
  <si>
    <t>BGC0001961|c1|5192-8422|-|QCE20598.1|AsmC|QCE20598.1_[none]</t>
  </si>
  <si>
    <t>BGC0001963</t>
  </si>
  <si>
    <t>AZF85944.1</t>
  </si>
  <si>
    <t>catenulisporolides</t>
  </si>
  <si>
    <t>Catenulispora sp.</t>
  </si>
  <si>
    <t>BGC0001963|c1|144815-147976|-|AZF85944.1|hypothetical_protein|AZF85944.1</t>
  </si>
  <si>
    <t>BGC0001963|c1|144815-147976|-|AZF85944.1|hypothetical_protein|A_[none]</t>
  </si>
  <si>
    <t>AZF85942.1</t>
  </si>
  <si>
    <t>BGC0001963|c1|149396-151183|-|AZF85942.1|long-chain-fatty-acid-CoA_ligase|AZF85942.1</t>
  </si>
  <si>
    <t>BGC0001963|c1|149396-151183|-|AZF85942.1|long-chain-fatty-acid-_[none]</t>
  </si>
  <si>
    <t>AZF85913.1</t>
  </si>
  <si>
    <t>BGC0001963|c1|151378-152460|+|AZF85913.1|arylcarboxylate_reductase|AZF85913.1</t>
  </si>
  <si>
    <t>AZF85900.1</t>
  </si>
  <si>
    <t>BGC0001963|c1|23765-24883|+|AZF85900.1|arylcarboxylate_reductase|AZF85900.1</t>
  </si>
  <si>
    <t>AZF85930.1</t>
  </si>
  <si>
    <t>BGC0001963|c1|47263-49080|-|AZF85930.1|AMP-binding_protein|AZF85930.1</t>
  </si>
  <si>
    <t>BGC0001963|c1|47263-49080|-|AZF85930.1|AMP-binding_protein|AZF8_[none]</t>
  </si>
  <si>
    <t>AZF85933.1</t>
  </si>
  <si>
    <t>BGC0001963|c1|53824-55380|-|AZF85933.1|long-chain-fatty-acid-CoA_ligase|AZF85933.1</t>
  </si>
  <si>
    <t>BGC0001963|c1|53824-55380|-|AZF85933.1|long-chain-fatty-acid-Co_[none]</t>
  </si>
  <si>
    <t>BGC0001964</t>
  </si>
  <si>
    <t>AYM52861.1</t>
  </si>
  <si>
    <t>Cystobacterineae bacterium</t>
  </si>
  <si>
    <t>BGC0001964|c1|21923-23677|+|AYM52861.1|AMP-binding_protein|AYM52861.1</t>
  </si>
  <si>
    <t>BGC0001964|c1|21923-23677|+|AYM52861.1|AMP-binding_protein|AYM5_[none]</t>
  </si>
  <si>
    <t>BGC0001965</t>
  </si>
  <si>
    <t>AYV61416.1</t>
  </si>
  <si>
    <t>nybomycin</t>
  </si>
  <si>
    <t>Streptomyces albus subsp. chlorinus</t>
  </si>
  <si>
    <t>BGC0001965|c1|19275-20927|+|AYV61416.1|long-chain_acyl-CoA_synthetase|AYV61416.1</t>
  </si>
  <si>
    <t>Short chain acyl-CoA synthetase</t>
  </si>
  <si>
    <t>BGC0001965|c1|19275-20927|+|AYV61416.1|long-chain_acyl-CoA_synt_[none]</t>
  </si>
  <si>
    <t>BGC0001966</t>
  </si>
  <si>
    <t>QCC62990.1</t>
  </si>
  <si>
    <t>BII-rafflesfungin</t>
  </si>
  <si>
    <t>Phoma sp.</t>
  </si>
  <si>
    <t>BGC0001966|c1|9161-11198|-|QCC62990.1|AMP_dependent_ligase|QCC62990.1</t>
  </si>
  <si>
    <t>BGC0001966|c1|9161-11198|-|QCC62990.1|AMP_dependent_ligase|QCC6_[none]</t>
  </si>
  <si>
    <t>BGC0001968</t>
  </si>
  <si>
    <t>QBC75017.1</t>
  </si>
  <si>
    <t>cadaside A, cadaside B</t>
  </si>
  <si>
    <t>uncultured bacterium</t>
  </si>
  <si>
    <t>BGC0001968|c1|7390-9141|+|QBC75017.1|acyl-CoA_synthase|QBC75017.1</t>
  </si>
  <si>
    <t>BGC0001968|c1|7390-9141|+|QBC75017.1|acyl-CoA_synthase|QBC75017_[none]</t>
  </si>
  <si>
    <t>BGC0001970</t>
  </si>
  <si>
    <t>AZH23792.1</t>
  </si>
  <si>
    <t>malyngamide C acetate</t>
  </si>
  <si>
    <t>Okeania hirsuta</t>
  </si>
  <si>
    <t>BGC0001970|c1|26868-31631|+|AZH23792.1|MgcJ|AZH23792.1</t>
  </si>
  <si>
    <t>BGC0001970|c1|26868-31631|+|AZH23792.1|MgcJ|AZH23792.1_[none]</t>
  </si>
  <si>
    <t>BGC0001971</t>
  </si>
  <si>
    <t>AZH23822.1</t>
  </si>
  <si>
    <t>malyngamide I</t>
  </si>
  <si>
    <t>BGC0001971|c1|26878-31638|+|AZH23822.1|MgiJ|AZH23822.1</t>
  </si>
  <si>
    <t>BGC0001971|c1|26878-31638|+|AZH23822.1|MgiJ|AZH23822.1_[none]</t>
  </si>
  <si>
    <t>BGC0001975</t>
  </si>
  <si>
    <t>QBG38782.1</t>
  </si>
  <si>
    <t>atratumycin</t>
  </si>
  <si>
    <t>Streptomyces atratus</t>
  </si>
  <si>
    <t>BGC0001975|c1|20025-31823|-|QBG38782.1|Atr21|QBG38782.1</t>
  </si>
  <si>
    <t>BGC0001975|c1|20025-31823|-|QBG38782.1|Atr21|QBG38782.1_[none]</t>
  </si>
  <si>
    <t>QBG38783.1</t>
  </si>
  <si>
    <t>BGC0001975|c1|31820-42898|-|QBG38783.1|Atr22|QBG38783.1</t>
  </si>
  <si>
    <t>BGC0001975|c1|31820-42898|-|QBG38783.1|Atr22|QBG38783.1_[none]</t>
  </si>
  <si>
    <t>QBG38784.1</t>
  </si>
  <si>
    <t>BGC0001975|c1|42898-57465|-|QBG38784.1|Atr23|QBG38784.1</t>
  </si>
  <si>
    <t>BGC0001975|c1|42898-57465|-|QBG38784.1|Atr23|QBG38784.1_[none]</t>
  </si>
  <si>
    <t>BGC0001978</t>
  </si>
  <si>
    <t>burnettramic acid</t>
  </si>
  <si>
    <t>BGC0001979</t>
  </si>
  <si>
    <t>QDQ37906.1</t>
  </si>
  <si>
    <t>LL-D49194Œ±1 (LLD)</t>
  </si>
  <si>
    <t>Streptomyces vinaceusdrappus</t>
  </si>
  <si>
    <t>BGC0001979|c1|55252-57024|+|QDQ37906.1|ATP-dependent_CoA_synthase|QDQ37906.1</t>
  </si>
  <si>
    <t>BGC0001979|c1|55252-57024|+|QDQ37906.1|ATP-dependent_CoA_syntha_[none]</t>
  </si>
  <si>
    <t>BGC0001982</t>
  </si>
  <si>
    <t>BGC0001983</t>
  </si>
  <si>
    <t>QCT05750.1</t>
  </si>
  <si>
    <t>triacsins</t>
  </si>
  <si>
    <t>Kitasatospora aureofaciens</t>
  </si>
  <si>
    <t>BGC0001983|c1|19384-21051|+|QCT05750.1|Tri17|QCT05750.1</t>
  </si>
  <si>
    <t>BGC0001983|c1|19384-21051|+|QCT05750.1|Tri17|QCT05750.1_[none]</t>
  </si>
  <si>
    <t>QCT05736.1</t>
  </si>
  <si>
    <t>BGC0001983|c1|3360-4928|-|QCT05736.1|Tri3|QCT05736.1</t>
  </si>
  <si>
    <t>BGC0001983|c1|3360-4928|-|QCT05736.1|Tri3|QCT05736.1_[none]</t>
  </si>
  <si>
    <t>QCT05762.1</t>
  </si>
  <si>
    <t>BGC0001983|c1|36569-38110|+|QCT05762.1|Tri29|QCT05762.1</t>
  </si>
  <si>
    <t>BGC0001983|c1|36569-38110|+|QCT05762.1|Tri29|QCT05762.1_[none]</t>
  </si>
  <si>
    <t>BGC0001984</t>
  </si>
  <si>
    <t>QED55419.1</t>
  </si>
  <si>
    <t>sarpeptin A, sarpeptin B</t>
  </si>
  <si>
    <t>BGC0001984|c1|20001-21782|-|QED55419.1|fatty-acyl_AMP_ligase|QED55419.1</t>
  </si>
  <si>
    <t>BGC0001984|c1|20001-21782|-|QED55419.1|fatty-acyl_AMP_ligase|QE_[none]</t>
  </si>
  <si>
    <t>BGC0001991</t>
  </si>
  <si>
    <t>MEXAM1_RS25425</t>
  </si>
  <si>
    <t>toblerol A, toblerol B, toblerol C, toblerol D, toblerol E, toblerol F, toblerol G, toblerol H</t>
  </si>
  <si>
    <t>Methylorubrum extorquens AM1</t>
  </si>
  <si>
    <t>BGC0001991|c1|19407-21200|+|MEXAM1_RS25425|fatty_acyl-AMP_ligase|WP_003598544.1</t>
  </si>
  <si>
    <t>BGC0001991|c1|19407-21200|+|MEXAM1_RS25425|fatty_acyl-AMP_ligas_[none]</t>
  </si>
  <si>
    <t>BGC0001993</t>
  </si>
  <si>
    <t>PPE_RS11475</t>
  </si>
  <si>
    <t>paenilipoheptin</t>
  </si>
  <si>
    <t>Paenibacillus polymyxa E681</t>
  </si>
  <si>
    <t>BGC0001993|c1|1197-7305|+|PPE_RS11475|aminotransferase_class_III-fold_pyridoxal_phosphate-dependent_enzyme|PPE_RS11475</t>
  </si>
  <si>
    <t>BGC0001993|c1|1197-7305|+|PPE_RS11475|aminotransferase_class_II_[none]</t>
  </si>
  <si>
    <t>BGC0001999</t>
  </si>
  <si>
    <t>BGRAMDRAFT_RS22650</t>
  </si>
  <si>
    <t>gramibactin</t>
  </si>
  <si>
    <t>Paraburkholderia graminis C4D1M</t>
  </si>
  <si>
    <t>BGC0001999|c1|32344-35937|-|BGRAMDRAFT_RS22650|AMP-binding_protein|WP_006051172.1</t>
  </si>
  <si>
    <t>BGC0001999|c1|32344-35937|-|BGRAMDRAFT_RS22650|AMP-binding_prot_[none]</t>
  </si>
  <si>
    <t>BGC0002001</t>
  </si>
  <si>
    <t>Achr_RS19570</t>
  </si>
  <si>
    <t>crochelin A</t>
  </si>
  <si>
    <t>Azotobacter chroococcum NCIMB 8003</t>
  </si>
  <si>
    <t>BGC0002001|c1|13069-17136|-|Achr_RS19570|amino_acid_adenylation_domain-containing_protein|WP_144411596.1</t>
  </si>
  <si>
    <t>BGC0002001|c1|13069-17136|-|Achr_RS19570|amino_acid_adenylation_[none]</t>
  </si>
  <si>
    <t>BGC0002002</t>
  </si>
  <si>
    <t>WN53_RS03350</t>
  </si>
  <si>
    <t>1,6-phenazinedimethanol, fontizine A</t>
  </si>
  <si>
    <t>Serratia fonticola</t>
  </si>
  <si>
    <t>BGC0002002|c1|3002-4771|-|WN53_RS03350|amino_acid_adenylation_domain-containing_protein|WP_024483797.1</t>
  </si>
  <si>
    <t>BGC0002002|c1|3002-4771|-|WN53_RS03350|amino_acid_adenylation_d_[none]</t>
  </si>
  <si>
    <t>WN53_RS03365</t>
  </si>
  <si>
    <t>BGC0002002|c1|7127-8188|-|WN53_RS03365|AMP-binding_protein|WP_021179638.1</t>
  </si>
  <si>
    <t>BGC0002008</t>
  </si>
  <si>
    <t>XDD1_RS16015</t>
  </si>
  <si>
    <t>aryl polyenes</t>
  </si>
  <si>
    <t>Xenorhabdus doucetiae</t>
  </si>
  <si>
    <t>BGC0002008|c1|4224-5636|+|XDD1_RS16015|acyl-CoA_synthetase|WP_045972716.1</t>
  </si>
  <si>
    <t>BGC0002010</t>
  </si>
  <si>
    <t>D581_RS0125520</t>
  </si>
  <si>
    <t>streptophenazine B, streptophenazine C, streptophenazine F, streptophenazine G, streptophenazine H</t>
  </si>
  <si>
    <t>Streptomyces sp. CNB091</t>
  </si>
  <si>
    <t>BGC0002010|c1|15630-16739|-|D581_RS0125520|phenazine_antibiotic_biosynthesis_protein|WP_032753057.1</t>
  </si>
  <si>
    <t>D581_RS01000000137735</t>
  </si>
  <si>
    <t>BGC0002010|c1|18682-20319|-|D581_RS01000000137735|amino_acid_adenylation_domain-containing_protein|WP_063738219.1</t>
  </si>
  <si>
    <t>BGC0002010|c1|18682-20319|-|D581_RS01000000137735|amino_acid_ad_[none]</t>
  </si>
  <si>
    <t>D581_RS0125480</t>
  </si>
  <si>
    <t>BGC0002010|c1|3450-5252|-|D581_RS0125480|fatty_acyl-AMP_ligase|WP_018960015.1</t>
  </si>
  <si>
    <t>BGC0002010|c1|3450-5252|-|D581_RS0125480|fatty_acyl-AMP_ligase|_[none]</t>
  </si>
  <si>
    <t>BGC0002019</t>
  </si>
  <si>
    <t>DAC74137.1</t>
  </si>
  <si>
    <t>tiancilactone</t>
  </si>
  <si>
    <t>Streptomyces sp. CB03234</t>
  </si>
  <si>
    <t>BGC0002019|c1|10342-11841|+|DAC74137.1|AMP-dependent_synthetase|DAC74137.1</t>
  </si>
  <si>
    <t>BGC0002019|c1|10342-11841|+|DAC74137.1|AMP-dependent_synthetase_[none]</t>
  </si>
  <si>
    <t>BGC0002020</t>
  </si>
  <si>
    <t>plu2408</t>
  </si>
  <si>
    <t>photolose</t>
  </si>
  <si>
    <t>Photorhabdus laumondii subsp. laumondii TTO1</t>
  </si>
  <si>
    <t>BGC0002020|c1|202-1587|-|plu2408||CAE14766.1</t>
  </si>
  <si>
    <t>BGC0002020|c1|202-1587|-|plu2408||CAE14766.1_[none]</t>
  </si>
  <si>
    <t>BGC0002022</t>
  </si>
  <si>
    <t>AZY92000.1</t>
  </si>
  <si>
    <t>armeniaspirol A, armeniaspirol B, armeniaspirol C</t>
  </si>
  <si>
    <t>BGC0002022|c1|12187-13668|+|AZY92000.1|proline_adenylation_protein|AZY92000.1</t>
  </si>
  <si>
    <t>BGC0002022|c1|12187-13668|+|AZY92000.1|proline_adenylation_prot_[none]</t>
  </si>
  <si>
    <t>AZY91992.1</t>
  </si>
  <si>
    <t>BGC0002022|c1|32930-34729|+|AZY91992.1|putative_fatty_acyl-AMP_ligase|AZY91992.1</t>
  </si>
  <si>
    <t>BGC0002022|c1|32930-34729|+|AZY91992.1|putative_fatty_acyl-AMP__[none]</t>
  </si>
  <si>
    <t>AZY91996.1</t>
  </si>
  <si>
    <t>BGC0002022|c1|56757-58355|-|AZY91996.1|hypothetical_protein|AZY91996.1</t>
  </si>
  <si>
    <t>BGC0002022|c1|56757-58355|-|AZY91996.1|hypothetical_protein|AZY_[none]</t>
  </si>
  <si>
    <t>BGC0002023</t>
  </si>
  <si>
    <t>BMY97_RS07495</t>
  </si>
  <si>
    <t>saalfelduracin</t>
  </si>
  <si>
    <t>Amycolatopsis saalfeldensis</t>
  </si>
  <si>
    <t>BGC0002023|c1|18110-19405|+|BMY97_RS07495|acyl--CoA_ligase|WP_091614382.1</t>
  </si>
  <si>
    <t>BGC0002024</t>
  </si>
  <si>
    <t>AXG22420.1</t>
  </si>
  <si>
    <t>nargenicin</t>
  </si>
  <si>
    <t>Nocardia argentinensis</t>
  </si>
  <si>
    <t>BGC0002024|c1|61388-62950|-|AXG22420.1|proline_adenyltransferase|AXG22420.1</t>
  </si>
  <si>
    <t>BGC0002024|c1|61388-62950|-|AXG22420.1|proline_adenyltransferas_[none]</t>
  </si>
  <si>
    <t>BGC0002029</t>
  </si>
  <si>
    <t>AVI10276.1</t>
  </si>
  <si>
    <t>bagremycin A, bagremycin B, bagremycin C, bagremycin E, bagremycin F, bagremycin G, ferroverdin A, ferroverdin B, ferroverdin C</t>
  </si>
  <si>
    <t>Streptomyces lunaelactis</t>
  </si>
  <si>
    <t>BGC0002029|c1|13115-14443|-|AVI10276.1|bagremycin_synthetase|AVI10276.1</t>
  </si>
  <si>
    <t>BGC0002035</t>
  </si>
  <si>
    <t>gene3</t>
  </si>
  <si>
    <t>ilicicolin H</t>
  </si>
  <si>
    <t>Neonectria sp. DH2</t>
  </si>
  <si>
    <t>BGC0001839|c1|11975-13637|+|gene3||gene3</t>
  </si>
  <si>
    <t>BGC0002035|c1|3426-15590|-|gene3||gene3_[none]</t>
  </si>
  <si>
    <t>BGC0001906|c1|14746-15406|-|gene3||gene3</t>
  </si>
  <si>
    <t>BGC0001907|c1|13082-14162|-|gene3||gene3</t>
  </si>
  <si>
    <t>BGC0002035|c1|3426-15590|-|gene3||gene3</t>
  </si>
  <si>
    <t>ref</t>
  </si>
  <si>
    <t>comment</t>
  </si>
  <si>
    <t>prediction_correct</t>
  </si>
  <si>
    <t>Y</t>
  </si>
  <si>
    <t>Zane et al. (2014) JACS</t>
  </si>
  <si>
    <t>substrate</t>
  </si>
  <si>
    <t>very similar to enterobactin</t>
  </si>
  <si>
    <t>2,3-dihydroxybenzoate</t>
  </si>
  <si>
    <t>3-formidosalicylate</t>
  </si>
  <si>
    <t>Awakawa et al. (2018) Nat Comm</t>
  </si>
  <si>
    <t>gene_name</t>
  </si>
  <si>
    <t>none</t>
  </si>
  <si>
    <t>NatI</t>
  </si>
  <si>
    <t>SmiF</t>
  </si>
  <si>
    <t>very similar to antimycin clusters</t>
  </si>
  <si>
    <t>to_include</t>
  </si>
  <si>
    <t>N</t>
  </si>
  <si>
    <t>Braesel et al. (2019) J. Nat. Prod.</t>
  </si>
  <si>
    <t>Mares et al. (2019) AEM</t>
  </si>
  <si>
    <t>C12 - C16 (major) C10-C18 total tested</t>
  </si>
  <si>
    <t>?</t>
  </si>
  <si>
    <t>fatty acid</t>
  </si>
  <si>
    <t>Jie Low et al. (2018) Sci Rep.</t>
  </si>
  <si>
    <t>no experimental evidence</t>
  </si>
  <si>
    <t>Schwalen et al. (2018) JACS</t>
  </si>
  <si>
    <r>
      <t>(2</t>
    </r>
    <r>
      <rPr>
        <i/>
        <sz val="12"/>
        <color rgb="FF000000"/>
        <rFont val="Arial"/>
        <family val="2"/>
      </rPr>
      <t>Z</t>
    </r>
    <r>
      <rPr>
        <sz val="12"/>
        <color rgb="FF000000"/>
        <rFont val="Arial"/>
        <family val="2"/>
      </rPr>
      <t>,4</t>
    </r>
    <r>
      <rPr>
        <i/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)-8-methyldeca-2,4-dienoic acid</t>
    </r>
  </si>
  <si>
    <t>Wu et al. (2019) JACS</t>
  </si>
  <si>
    <t>predicted only, but say CoA - so FAAL prediction is useful</t>
  </si>
  <si>
    <t>Bauman et al. (2018) Cell Chem Biol</t>
  </si>
  <si>
    <t>decanoic acid</t>
  </si>
  <si>
    <t>predicted decanoic acid FAAL</t>
  </si>
  <si>
    <t>Koomsiri et al. (2019) J. Nat. Prod.</t>
  </si>
  <si>
    <t>proline</t>
  </si>
  <si>
    <t>predicted to be proline</t>
  </si>
  <si>
    <t>Fu et al. (2019) ChemBioChem</t>
  </si>
  <si>
    <t>Qiao et al. (2019) J. Nat. Prod.</t>
  </si>
  <si>
    <t>C12 -C16</t>
  </si>
  <si>
    <t>no real experimental evidence, maybe isovaleric acid</t>
  </si>
  <si>
    <t>serine integration and heterocyclization</t>
  </si>
  <si>
    <r>
      <t>(1-(3-(carboxymethyl)-1,8,9-trihydroxyanthracen-2-yl)-1-hydroxyethyl)-</t>
    </r>
    <r>
      <rPr>
        <i/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-serine</t>
    </r>
  </si>
  <si>
    <t>Panter et al. (2018) Chemical Science</t>
  </si>
  <si>
    <r>
      <t>3-oxo-3,4-dihydro-2</t>
    </r>
    <r>
      <rPr>
        <i/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-benzo[</t>
    </r>
    <r>
      <rPr>
        <i/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>][1,4]oxazine-2,5-dicarboxylic acid</t>
    </r>
  </si>
  <si>
    <t>knockout studies</t>
  </si>
  <si>
    <t>Shi et al. (2019) Chemical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</si>
</sst>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Arial"/>
      <family val="2"/>
    </font>
    <font>
      <i/>
      <sz val="12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4" borderId="0" xfId="0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7"/>
  <sheetViews>
    <sheetView tabSelected="1" topLeftCell="F52" workbookViewId="0">
      <selection activeCell="K112" sqref="K112"/>
    </sheetView>
  </sheetViews>
  <sheetFormatPr baseColWidth="10" defaultRowHeight="16" x14ac:dyDescent="0.2"/>
  <cols>
    <col min="1" max="1" width="26" customWidth="1"/>
    <col min="5" max="6" width="17.83203125" customWidth="1"/>
    <col min="8" max="8" width="16.5" customWidth="1"/>
    <col min="9" max="9" width="18.1640625" customWidth="1"/>
    <col min="10" max="10" width="28.5" customWidth="1"/>
    <col min="12" max="12" width="29.5" customWidth="1"/>
    <col min="14" max="14" width="18.6640625" customWidth="1"/>
    <col min="16" max="16" width="27.1640625" customWidth="1"/>
  </cols>
  <sheetData>
    <row r="1" spans="1:18" x14ac:dyDescent="0.2">
      <c r="A1" t="s">
        <v>565</v>
      </c>
      <c r="B1" t="s">
        <v>566</v>
      </c>
      <c r="C1" t="s">
        <v>575</v>
      </c>
      <c r="D1" t="s">
        <v>580</v>
      </c>
      <c r="E1" t="s">
        <v>567</v>
      </c>
      <c r="F1" t="s">
        <v>570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18" s="2" customFormat="1" x14ac:dyDescent="0.2">
      <c r="A2" s="2" t="s">
        <v>569</v>
      </c>
      <c r="B2" s="2" t="s">
        <v>571</v>
      </c>
      <c r="C2" s="2" t="s">
        <v>576</v>
      </c>
      <c r="D2" s="2" t="s">
        <v>568</v>
      </c>
      <c r="E2" s="2" t="s">
        <v>568</v>
      </c>
      <c r="F2" s="2" t="s">
        <v>572</v>
      </c>
      <c r="G2" s="2" t="s">
        <v>118</v>
      </c>
      <c r="H2" s="2" t="s">
        <v>126</v>
      </c>
      <c r="I2" s="2" t="s">
        <v>120</v>
      </c>
      <c r="J2" s="2" t="s">
        <v>121</v>
      </c>
      <c r="K2" s="2" t="s">
        <v>127</v>
      </c>
      <c r="L2" s="2" t="s">
        <v>17</v>
      </c>
      <c r="M2" s="2">
        <v>0.98</v>
      </c>
      <c r="N2" s="2" t="s">
        <v>52</v>
      </c>
      <c r="O2" s="2">
        <v>0.95</v>
      </c>
      <c r="P2" s="2" t="s">
        <v>128</v>
      </c>
      <c r="Q2" s="2" t="s">
        <v>41</v>
      </c>
      <c r="R2" s="2">
        <v>0.57199999999999995</v>
      </c>
    </row>
    <row r="3" spans="1:18" s="2" customFormat="1" x14ac:dyDescent="0.2">
      <c r="A3" s="2" t="s">
        <v>574</v>
      </c>
      <c r="B3" s="2" t="s">
        <v>579</v>
      </c>
      <c r="C3" s="2" t="s">
        <v>577</v>
      </c>
      <c r="D3" s="2" t="s">
        <v>568</v>
      </c>
      <c r="E3" s="2" t="s">
        <v>568</v>
      </c>
      <c r="F3" s="2" t="s">
        <v>573</v>
      </c>
      <c r="G3" s="2" t="s">
        <v>179</v>
      </c>
      <c r="H3" s="2" t="s">
        <v>180</v>
      </c>
      <c r="I3" s="2" t="s">
        <v>181</v>
      </c>
      <c r="J3" s="2" t="s">
        <v>182</v>
      </c>
      <c r="K3" s="2" t="s">
        <v>183</v>
      </c>
      <c r="L3" s="2" t="s">
        <v>17</v>
      </c>
      <c r="M3" s="2">
        <v>0.91</v>
      </c>
      <c r="N3" s="2" t="s">
        <v>18</v>
      </c>
      <c r="O3" s="2">
        <v>0.63</v>
      </c>
      <c r="P3" s="2" t="s">
        <v>184</v>
      </c>
      <c r="Q3" s="2" t="s">
        <v>178</v>
      </c>
      <c r="R3" s="2">
        <v>0.41399999999999998</v>
      </c>
    </row>
    <row r="4" spans="1:18" s="2" customFormat="1" x14ac:dyDescent="0.2">
      <c r="A4" s="2" t="s">
        <v>574</v>
      </c>
      <c r="B4" s="2" t="s">
        <v>579</v>
      </c>
      <c r="C4" s="2" t="s">
        <v>578</v>
      </c>
      <c r="D4" s="2" t="s">
        <v>568</v>
      </c>
      <c r="E4" s="2" t="s">
        <v>568</v>
      </c>
      <c r="F4" s="2" t="s">
        <v>573</v>
      </c>
      <c r="G4" s="2" t="s">
        <v>172</v>
      </c>
      <c r="H4" s="2" t="s">
        <v>173</v>
      </c>
      <c r="I4" s="2" t="s">
        <v>174</v>
      </c>
      <c r="J4" s="2" t="s">
        <v>175</v>
      </c>
      <c r="K4" s="2" t="s">
        <v>176</v>
      </c>
      <c r="L4" s="2" t="s">
        <v>17</v>
      </c>
      <c r="M4" s="2">
        <v>0.9</v>
      </c>
      <c r="N4" s="2" t="s">
        <v>18</v>
      </c>
      <c r="O4" s="2">
        <v>0.6</v>
      </c>
      <c r="P4" s="2" t="s">
        <v>177</v>
      </c>
      <c r="Q4" s="2" t="s">
        <v>178</v>
      </c>
      <c r="R4" s="2">
        <v>0.42799999999999999</v>
      </c>
    </row>
    <row r="5" spans="1:18" s="3" customFormat="1" x14ac:dyDescent="0.2">
      <c r="A5" s="3" t="s">
        <v>582</v>
      </c>
      <c r="B5" s="3" t="s">
        <v>588</v>
      </c>
      <c r="D5" s="3" t="s">
        <v>581</v>
      </c>
      <c r="E5" s="3" t="s">
        <v>585</v>
      </c>
      <c r="G5" s="3" t="s">
        <v>42</v>
      </c>
      <c r="H5" s="3" t="s">
        <v>50</v>
      </c>
      <c r="I5" s="3" t="s">
        <v>44</v>
      </c>
      <c r="J5" s="3" t="s">
        <v>45</v>
      </c>
      <c r="K5" s="3" t="s">
        <v>51</v>
      </c>
      <c r="L5" s="3" t="s">
        <v>17</v>
      </c>
      <c r="M5" s="3">
        <v>0.78</v>
      </c>
      <c r="N5" s="3" t="s">
        <v>52</v>
      </c>
      <c r="O5" s="3">
        <v>0.56000000000000005</v>
      </c>
      <c r="P5" s="3" t="s">
        <v>19</v>
      </c>
      <c r="Q5" s="3" t="s">
        <v>19</v>
      </c>
      <c r="R5" s="3" t="s">
        <v>19</v>
      </c>
    </row>
    <row r="6" spans="1:18" s="2" customFormat="1" x14ac:dyDescent="0.2">
      <c r="A6" s="2" t="s">
        <v>605</v>
      </c>
      <c r="B6" s="2" t="s">
        <v>603</v>
      </c>
      <c r="D6" s="2" t="s">
        <v>568</v>
      </c>
      <c r="E6" s="2" t="s">
        <v>585</v>
      </c>
      <c r="F6" s="4" t="s">
        <v>604</v>
      </c>
      <c r="G6" s="2" t="s">
        <v>222</v>
      </c>
      <c r="H6" s="2" t="s">
        <v>223</v>
      </c>
      <c r="I6" s="2" t="s">
        <v>224</v>
      </c>
      <c r="J6" s="2" t="s">
        <v>225</v>
      </c>
      <c r="K6" s="2" t="s">
        <v>226</v>
      </c>
      <c r="L6" s="2" t="s">
        <v>17</v>
      </c>
      <c r="M6" s="2">
        <v>0.57999999999999996</v>
      </c>
      <c r="N6" s="2" t="s">
        <v>18</v>
      </c>
      <c r="O6" s="2">
        <v>0.3</v>
      </c>
      <c r="P6" s="2" t="s">
        <v>227</v>
      </c>
      <c r="Q6" s="2" t="s">
        <v>49</v>
      </c>
      <c r="R6" s="2">
        <v>0.29899999999999999</v>
      </c>
    </row>
    <row r="7" spans="1:18" s="2" customFormat="1" x14ac:dyDescent="0.2">
      <c r="A7" s="2" t="s">
        <v>608</v>
      </c>
      <c r="B7" s="2" t="s">
        <v>607</v>
      </c>
      <c r="D7" s="2" t="s">
        <v>568</v>
      </c>
      <c r="E7" s="2" t="s">
        <v>568</v>
      </c>
      <c r="F7" s="4" t="s">
        <v>606</v>
      </c>
      <c r="G7" s="2" t="s">
        <v>359</v>
      </c>
      <c r="H7" s="2" t="s">
        <v>368</v>
      </c>
      <c r="I7" s="2" t="s">
        <v>361</v>
      </c>
      <c r="J7" s="2" t="s">
        <v>175</v>
      </c>
      <c r="K7" s="2" t="s">
        <v>369</v>
      </c>
      <c r="L7" s="2" t="s">
        <v>17</v>
      </c>
      <c r="M7" s="2">
        <v>0.56000000000000005</v>
      </c>
      <c r="N7" s="2" t="s">
        <v>52</v>
      </c>
      <c r="O7" s="2">
        <v>0.34</v>
      </c>
      <c r="P7" s="2" t="s">
        <v>19</v>
      </c>
      <c r="Q7" s="2" t="s">
        <v>19</v>
      </c>
      <c r="R7" s="2" t="s">
        <v>19</v>
      </c>
    </row>
    <row r="8" spans="1:18" s="5" customFormat="1" x14ac:dyDescent="0.2">
      <c r="G8" s="5" t="s">
        <v>551</v>
      </c>
      <c r="H8" s="5" t="s">
        <v>552</v>
      </c>
      <c r="I8" s="5" t="s">
        <v>553</v>
      </c>
      <c r="J8" s="5" t="s">
        <v>554</v>
      </c>
      <c r="K8" s="5" t="s">
        <v>555</v>
      </c>
      <c r="L8" s="5" t="s">
        <v>17</v>
      </c>
      <c r="M8" s="5">
        <v>0.55000000000000004</v>
      </c>
      <c r="N8" s="5" t="s">
        <v>52</v>
      </c>
      <c r="O8" s="5">
        <v>0.32</v>
      </c>
      <c r="P8" s="5" t="s">
        <v>19</v>
      </c>
      <c r="Q8" s="5" t="s">
        <v>19</v>
      </c>
      <c r="R8" s="5" t="s">
        <v>19</v>
      </c>
    </row>
    <row r="9" spans="1:18" x14ac:dyDescent="0.2">
      <c r="A9" s="1"/>
      <c r="B9" s="1"/>
      <c r="C9" s="1"/>
      <c r="D9" s="1"/>
      <c r="E9" s="1"/>
      <c r="F9" s="1"/>
      <c r="G9" s="1" t="s">
        <v>199</v>
      </c>
      <c r="H9" s="1" t="s">
        <v>200</v>
      </c>
      <c r="I9" s="1" t="s">
        <v>201</v>
      </c>
      <c r="J9" s="1" t="s">
        <v>202</v>
      </c>
      <c r="K9" s="1" t="s">
        <v>203</v>
      </c>
      <c r="L9" s="1" t="s">
        <v>17</v>
      </c>
      <c r="M9" s="1">
        <v>0.49</v>
      </c>
      <c r="N9" s="1" t="s">
        <v>18</v>
      </c>
      <c r="O9" s="1">
        <v>0.26</v>
      </c>
      <c r="P9" s="1" t="s">
        <v>204</v>
      </c>
      <c r="Q9" s="1" t="s">
        <v>125</v>
      </c>
      <c r="R9" s="1">
        <v>0.29899999999999999</v>
      </c>
    </row>
    <row r="10" spans="1:18" x14ac:dyDescent="0.2">
      <c r="A10" s="1"/>
      <c r="B10" s="1"/>
      <c r="C10" s="1"/>
      <c r="D10" s="1"/>
      <c r="E10" s="1"/>
      <c r="F10" s="1"/>
      <c r="G10" s="1" t="s">
        <v>228</v>
      </c>
      <c r="H10" s="1" t="s">
        <v>229</v>
      </c>
      <c r="I10" s="1" t="s">
        <v>230</v>
      </c>
      <c r="J10" s="1" t="s">
        <v>231</v>
      </c>
      <c r="K10" s="1" t="s">
        <v>232</v>
      </c>
      <c r="L10" s="1" t="s">
        <v>17</v>
      </c>
      <c r="M10" s="1">
        <v>0.49</v>
      </c>
      <c r="N10" s="1" t="s">
        <v>18</v>
      </c>
      <c r="O10" s="1">
        <v>0.26</v>
      </c>
      <c r="P10" s="1" t="s">
        <v>233</v>
      </c>
      <c r="Q10" s="1" t="s">
        <v>125</v>
      </c>
      <c r="R10" s="1">
        <v>0.29599999999999999</v>
      </c>
    </row>
    <row r="11" spans="1:18" x14ac:dyDescent="0.2">
      <c r="A11" s="1"/>
      <c r="B11" s="1"/>
      <c r="C11" s="1"/>
      <c r="D11" s="1"/>
      <c r="E11" s="1"/>
      <c r="F11" s="1"/>
      <c r="G11" s="1" t="s">
        <v>452</v>
      </c>
      <c r="H11" s="1" t="s">
        <v>453</v>
      </c>
      <c r="I11" s="1" t="s">
        <v>454</v>
      </c>
      <c r="J11" s="1" t="s">
        <v>455</v>
      </c>
      <c r="K11" s="1" t="s">
        <v>456</v>
      </c>
      <c r="L11" s="1" t="s">
        <v>17</v>
      </c>
      <c r="M11" s="1">
        <v>0.48</v>
      </c>
      <c r="N11" s="1" t="s">
        <v>52</v>
      </c>
      <c r="O11" s="1">
        <v>0.26</v>
      </c>
      <c r="P11" s="1" t="s">
        <v>457</v>
      </c>
      <c r="Q11" s="1" t="s">
        <v>70</v>
      </c>
      <c r="R11" s="1">
        <v>0.20799999999999999</v>
      </c>
    </row>
    <row r="12" spans="1:18" s="2" customFormat="1" x14ac:dyDescent="0.2">
      <c r="G12" s="2" t="s">
        <v>359</v>
      </c>
      <c r="H12" s="2" t="s">
        <v>370</v>
      </c>
      <c r="I12" s="2" t="s">
        <v>361</v>
      </c>
      <c r="J12" s="2" t="s">
        <v>175</v>
      </c>
      <c r="K12" s="2" t="s">
        <v>371</v>
      </c>
      <c r="L12" s="2" t="s">
        <v>17</v>
      </c>
      <c r="M12" s="2">
        <v>0.46</v>
      </c>
      <c r="N12" s="2" t="s">
        <v>52</v>
      </c>
      <c r="O12" s="2">
        <v>0.23</v>
      </c>
      <c r="P12" s="2" t="s">
        <v>372</v>
      </c>
      <c r="Q12" s="2" t="s">
        <v>70</v>
      </c>
      <c r="R12" s="2">
        <v>0.187</v>
      </c>
    </row>
    <row r="13" spans="1:18" x14ac:dyDescent="0.2">
      <c r="A13" s="1"/>
      <c r="B13" s="1"/>
      <c r="C13" s="1"/>
      <c r="D13" s="1"/>
      <c r="E13" s="1"/>
      <c r="F13" s="1"/>
      <c r="G13" s="1" t="s">
        <v>191</v>
      </c>
      <c r="H13" s="1" t="s">
        <v>192</v>
      </c>
      <c r="I13" s="1" t="s">
        <v>193</v>
      </c>
      <c r="J13" s="1" t="s">
        <v>175</v>
      </c>
      <c r="K13" s="1" t="s">
        <v>194</v>
      </c>
      <c r="L13" s="1" t="s">
        <v>17</v>
      </c>
      <c r="M13" s="1">
        <v>0.45</v>
      </c>
      <c r="N13" s="1" t="s">
        <v>18</v>
      </c>
      <c r="O13" s="1">
        <v>0.34</v>
      </c>
      <c r="P13" s="1" t="s">
        <v>195</v>
      </c>
      <c r="Q13" s="1" t="s">
        <v>125</v>
      </c>
      <c r="R13" s="1">
        <v>0.33200000000000002</v>
      </c>
    </row>
    <row r="14" spans="1:18" x14ac:dyDescent="0.2">
      <c r="A14" s="1"/>
      <c r="B14" s="1"/>
      <c r="C14" s="1"/>
      <c r="D14" s="1"/>
      <c r="E14" s="1"/>
      <c r="F14" s="1"/>
      <c r="G14" s="1" t="s">
        <v>517</v>
      </c>
      <c r="H14" s="1" t="s">
        <v>518</v>
      </c>
      <c r="I14" s="1" t="s">
        <v>519</v>
      </c>
      <c r="J14" s="1" t="s">
        <v>520</v>
      </c>
      <c r="K14" s="1" t="s">
        <v>521</v>
      </c>
      <c r="L14" s="1" t="s">
        <v>17</v>
      </c>
      <c r="M14" s="1">
        <v>0.44</v>
      </c>
      <c r="N14" s="1" t="s">
        <v>18</v>
      </c>
      <c r="O14" s="1">
        <v>0.43</v>
      </c>
      <c r="P14" s="1" t="s">
        <v>522</v>
      </c>
      <c r="Q14" s="1" t="s">
        <v>125</v>
      </c>
      <c r="R14" s="1">
        <v>0.39800000000000002</v>
      </c>
    </row>
    <row r="15" spans="1:18" x14ac:dyDescent="0.2">
      <c r="A15" s="1"/>
      <c r="B15" s="1"/>
      <c r="C15" s="1"/>
      <c r="D15" s="1"/>
      <c r="E15" s="1"/>
      <c r="F15" s="1"/>
      <c r="G15" s="1" t="s">
        <v>59</v>
      </c>
      <c r="H15" s="1" t="s">
        <v>65</v>
      </c>
      <c r="I15" s="1" t="s">
        <v>61</v>
      </c>
      <c r="J15" s="1" t="s">
        <v>62</v>
      </c>
      <c r="K15" s="1" t="s">
        <v>66</v>
      </c>
      <c r="L15" s="1" t="s">
        <v>17</v>
      </c>
      <c r="M15" s="1">
        <v>0.43</v>
      </c>
      <c r="N15" s="1" t="s">
        <v>52</v>
      </c>
      <c r="O15" s="1">
        <v>0.18</v>
      </c>
      <c r="P15" s="1" t="s">
        <v>19</v>
      </c>
      <c r="Q15" s="1" t="s">
        <v>19</v>
      </c>
      <c r="R15" s="1" t="s">
        <v>19</v>
      </c>
    </row>
    <row r="16" spans="1:18" x14ac:dyDescent="0.2">
      <c r="A16" s="1"/>
      <c r="B16" s="1"/>
      <c r="C16" s="1"/>
      <c r="D16" s="1"/>
      <c r="E16" s="1"/>
      <c r="F16" s="1"/>
      <c r="G16" s="1" t="s">
        <v>345</v>
      </c>
      <c r="H16" s="1" t="s">
        <v>353</v>
      </c>
      <c r="I16" s="1" t="s">
        <v>347</v>
      </c>
      <c r="J16" s="1" t="s">
        <v>348</v>
      </c>
      <c r="K16" s="1" t="s">
        <v>354</v>
      </c>
      <c r="L16" s="1" t="s">
        <v>17</v>
      </c>
      <c r="M16" s="1">
        <v>0.43</v>
      </c>
      <c r="N16" s="1" t="s">
        <v>26</v>
      </c>
      <c r="O16" s="1">
        <v>0.2</v>
      </c>
      <c r="P16" s="1" t="s">
        <v>355</v>
      </c>
      <c r="Q16" s="1" t="s">
        <v>171</v>
      </c>
      <c r="R16" s="1">
        <v>0.157</v>
      </c>
    </row>
    <row r="17" spans="1:18" x14ac:dyDescent="0.2">
      <c r="A17" s="1"/>
      <c r="B17" s="1"/>
      <c r="C17" s="1"/>
      <c r="D17" s="1"/>
      <c r="E17" s="1"/>
      <c r="F17" s="1"/>
      <c r="G17" s="1" t="s">
        <v>345</v>
      </c>
      <c r="H17" s="1" t="s">
        <v>353</v>
      </c>
      <c r="I17" s="1" t="s">
        <v>347</v>
      </c>
      <c r="J17" s="1" t="s">
        <v>348</v>
      </c>
      <c r="K17" s="1" t="s">
        <v>354</v>
      </c>
      <c r="L17" s="1" t="s">
        <v>17</v>
      </c>
      <c r="M17" s="1">
        <v>0.43</v>
      </c>
      <c r="N17" s="1" t="s">
        <v>26</v>
      </c>
      <c r="O17" s="1">
        <v>0.2</v>
      </c>
      <c r="P17" s="1" t="s">
        <v>356</v>
      </c>
      <c r="Q17" s="1" t="s">
        <v>171</v>
      </c>
      <c r="R17" s="1">
        <v>0.157</v>
      </c>
    </row>
    <row r="18" spans="1:18" x14ac:dyDescent="0.2">
      <c r="A18" s="1"/>
      <c r="B18" s="1"/>
      <c r="C18" s="1"/>
      <c r="D18" s="1"/>
      <c r="E18" s="1"/>
      <c r="F18" s="1"/>
      <c r="G18" s="1" t="s">
        <v>345</v>
      </c>
      <c r="H18" s="1" t="s">
        <v>353</v>
      </c>
      <c r="I18" s="1" t="s">
        <v>347</v>
      </c>
      <c r="J18" s="1" t="s">
        <v>348</v>
      </c>
      <c r="K18" s="1" t="s">
        <v>357</v>
      </c>
      <c r="L18" s="1" t="s">
        <v>17</v>
      </c>
      <c r="M18" s="1">
        <v>0.43</v>
      </c>
      <c r="N18" s="1" t="s">
        <v>26</v>
      </c>
      <c r="O18" s="1">
        <v>0.2</v>
      </c>
      <c r="P18" s="1" t="s">
        <v>355</v>
      </c>
      <c r="Q18" s="1" t="s">
        <v>171</v>
      </c>
      <c r="R18" s="1">
        <v>0.157</v>
      </c>
    </row>
    <row r="19" spans="1:18" x14ac:dyDescent="0.2">
      <c r="A19" s="1"/>
      <c r="B19" s="1"/>
      <c r="C19" s="1"/>
      <c r="D19" s="1"/>
      <c r="E19" s="1"/>
      <c r="F19" s="1"/>
      <c r="G19" s="1" t="s">
        <v>345</v>
      </c>
      <c r="H19" s="1" t="s">
        <v>353</v>
      </c>
      <c r="I19" s="1" t="s">
        <v>347</v>
      </c>
      <c r="J19" s="1" t="s">
        <v>348</v>
      </c>
      <c r="K19" s="1" t="s">
        <v>357</v>
      </c>
      <c r="L19" s="1" t="s">
        <v>17</v>
      </c>
      <c r="M19" s="1">
        <v>0.43</v>
      </c>
      <c r="N19" s="1" t="s">
        <v>26</v>
      </c>
      <c r="O19" s="1">
        <v>0.2</v>
      </c>
      <c r="P19" s="1" t="s">
        <v>356</v>
      </c>
      <c r="Q19" s="1" t="s">
        <v>171</v>
      </c>
      <c r="R19" s="1">
        <v>0.157</v>
      </c>
    </row>
    <row r="20" spans="1:18" x14ac:dyDescent="0.2">
      <c r="A20" s="1"/>
      <c r="B20" s="1"/>
      <c r="C20" s="1"/>
      <c r="D20" s="1"/>
      <c r="E20" s="1"/>
      <c r="F20" s="1"/>
      <c r="G20" s="1" t="s">
        <v>358</v>
      </c>
      <c r="H20" s="1" t="s">
        <v>353</v>
      </c>
      <c r="I20" s="1" t="s">
        <v>347</v>
      </c>
      <c r="J20" s="1" t="s">
        <v>348</v>
      </c>
      <c r="K20" s="1" t="s">
        <v>354</v>
      </c>
      <c r="L20" s="1" t="s">
        <v>17</v>
      </c>
      <c r="M20" s="1">
        <v>0.43</v>
      </c>
      <c r="N20" s="1" t="s">
        <v>26</v>
      </c>
      <c r="O20" s="1">
        <v>0.2</v>
      </c>
      <c r="P20" s="1" t="s">
        <v>355</v>
      </c>
      <c r="Q20" s="1" t="s">
        <v>171</v>
      </c>
      <c r="R20" s="1">
        <v>0.157</v>
      </c>
    </row>
    <row r="21" spans="1:18" x14ac:dyDescent="0.2">
      <c r="A21" s="1"/>
      <c r="B21" s="1"/>
      <c r="C21" s="1"/>
      <c r="D21" s="1"/>
      <c r="E21" s="1"/>
      <c r="F21" s="1"/>
      <c r="G21" s="1" t="s">
        <v>358</v>
      </c>
      <c r="H21" s="1" t="s">
        <v>353</v>
      </c>
      <c r="I21" s="1" t="s">
        <v>347</v>
      </c>
      <c r="J21" s="1" t="s">
        <v>348</v>
      </c>
      <c r="K21" s="1" t="s">
        <v>354</v>
      </c>
      <c r="L21" s="1" t="s">
        <v>17</v>
      </c>
      <c r="M21" s="1">
        <v>0.43</v>
      </c>
      <c r="N21" s="1" t="s">
        <v>26</v>
      </c>
      <c r="O21" s="1">
        <v>0.2</v>
      </c>
      <c r="P21" s="1" t="s">
        <v>356</v>
      </c>
      <c r="Q21" s="1" t="s">
        <v>171</v>
      </c>
      <c r="R21" s="1">
        <v>0.157</v>
      </c>
    </row>
    <row r="22" spans="1:18" x14ac:dyDescent="0.2">
      <c r="A22" s="1"/>
      <c r="B22" s="1"/>
      <c r="C22" s="1"/>
      <c r="D22" s="1"/>
      <c r="E22" s="1"/>
      <c r="F22" s="1"/>
      <c r="G22" s="1" t="s">
        <v>358</v>
      </c>
      <c r="H22" s="1" t="s">
        <v>353</v>
      </c>
      <c r="I22" s="1" t="s">
        <v>347</v>
      </c>
      <c r="J22" s="1" t="s">
        <v>348</v>
      </c>
      <c r="K22" s="1" t="s">
        <v>357</v>
      </c>
      <c r="L22" s="1" t="s">
        <v>17</v>
      </c>
      <c r="M22" s="1">
        <v>0.43</v>
      </c>
      <c r="N22" s="1" t="s">
        <v>26</v>
      </c>
      <c r="O22" s="1">
        <v>0.2</v>
      </c>
      <c r="P22" s="1" t="s">
        <v>355</v>
      </c>
      <c r="Q22" s="1" t="s">
        <v>171</v>
      </c>
      <c r="R22" s="1">
        <v>0.157</v>
      </c>
    </row>
    <row r="23" spans="1:18" x14ac:dyDescent="0.2">
      <c r="A23" s="1"/>
      <c r="B23" s="1"/>
      <c r="C23" s="1"/>
      <c r="D23" s="1"/>
      <c r="E23" s="1"/>
      <c r="F23" s="1"/>
      <c r="G23" s="1" t="s">
        <v>358</v>
      </c>
      <c r="H23" s="1" t="s">
        <v>353</v>
      </c>
      <c r="I23" s="1" t="s">
        <v>347</v>
      </c>
      <c r="J23" s="1" t="s">
        <v>348</v>
      </c>
      <c r="K23" s="1" t="s">
        <v>357</v>
      </c>
      <c r="L23" s="1" t="s">
        <v>17</v>
      </c>
      <c r="M23" s="1">
        <v>0.43</v>
      </c>
      <c r="N23" s="1" t="s">
        <v>26</v>
      </c>
      <c r="O23" s="1">
        <v>0.2</v>
      </c>
      <c r="P23" s="1" t="s">
        <v>356</v>
      </c>
      <c r="Q23" s="1" t="s">
        <v>171</v>
      </c>
      <c r="R23" s="1">
        <v>0.157</v>
      </c>
    </row>
    <row r="24" spans="1:18" x14ac:dyDescent="0.2">
      <c r="A24" s="1"/>
      <c r="B24" s="1"/>
      <c r="C24" s="1"/>
      <c r="D24" s="1"/>
      <c r="E24" s="1"/>
      <c r="F24" s="1"/>
      <c r="G24" s="1" t="s">
        <v>144</v>
      </c>
      <c r="H24" s="1" t="s">
        <v>145</v>
      </c>
      <c r="I24" s="1" t="s">
        <v>146</v>
      </c>
      <c r="J24" s="1" t="s">
        <v>147</v>
      </c>
      <c r="K24" s="1" t="s">
        <v>148</v>
      </c>
      <c r="L24" s="1" t="s">
        <v>17</v>
      </c>
      <c r="M24" s="1">
        <v>0.42</v>
      </c>
      <c r="N24" s="1" t="s">
        <v>52</v>
      </c>
      <c r="O24" s="1">
        <v>0.35</v>
      </c>
      <c r="P24" s="1" t="s">
        <v>149</v>
      </c>
      <c r="Q24" s="1" t="s">
        <v>70</v>
      </c>
      <c r="R24" s="1">
        <v>0.189</v>
      </c>
    </row>
    <row r="25" spans="1:18" x14ac:dyDescent="0.2">
      <c r="A25" s="1"/>
      <c r="B25" s="1"/>
      <c r="C25" s="1"/>
      <c r="D25" s="1"/>
      <c r="E25" s="1"/>
      <c r="F25" s="1"/>
      <c r="G25" s="1" t="s">
        <v>493</v>
      </c>
      <c r="H25" s="1" t="s">
        <v>499</v>
      </c>
      <c r="I25" s="1" t="s">
        <v>495</v>
      </c>
      <c r="J25" s="1" t="s">
        <v>496</v>
      </c>
      <c r="K25" s="1" t="s">
        <v>500</v>
      </c>
      <c r="L25" s="1" t="s">
        <v>17</v>
      </c>
      <c r="M25" s="1">
        <v>0.41</v>
      </c>
      <c r="N25" s="1" t="s">
        <v>52</v>
      </c>
      <c r="O25" s="1">
        <v>0.28000000000000003</v>
      </c>
      <c r="P25" s="1" t="s">
        <v>19</v>
      </c>
      <c r="Q25" s="1" t="s">
        <v>19</v>
      </c>
      <c r="R25" s="1" t="s">
        <v>19</v>
      </c>
    </row>
    <row r="26" spans="1:18" x14ac:dyDescent="0.2">
      <c r="A26" s="1"/>
      <c r="B26" s="1"/>
      <c r="C26" s="1"/>
      <c r="D26" s="1"/>
      <c r="E26" s="1"/>
      <c r="F26" s="1"/>
      <c r="G26" s="1" t="s">
        <v>529</v>
      </c>
      <c r="H26" s="1" t="s">
        <v>537</v>
      </c>
      <c r="I26" s="1" t="s">
        <v>531</v>
      </c>
      <c r="J26" s="1" t="s">
        <v>208</v>
      </c>
      <c r="K26" s="1" t="s">
        <v>538</v>
      </c>
      <c r="L26" s="1" t="s">
        <v>17</v>
      </c>
      <c r="M26" s="1">
        <v>0.41</v>
      </c>
      <c r="N26" s="1" t="s">
        <v>26</v>
      </c>
      <c r="O26" s="1">
        <v>0.22</v>
      </c>
      <c r="P26" s="1" t="s">
        <v>539</v>
      </c>
      <c r="Q26" s="1" t="s">
        <v>125</v>
      </c>
      <c r="R26" s="1">
        <v>0.216</v>
      </c>
    </row>
    <row r="27" spans="1:18" x14ac:dyDescent="0.2">
      <c r="A27" s="1"/>
      <c r="B27" s="1"/>
      <c r="C27" s="1"/>
      <c r="D27" s="1"/>
      <c r="E27" s="1"/>
      <c r="F27" s="1"/>
      <c r="G27" s="1" t="s">
        <v>86</v>
      </c>
      <c r="H27" s="1" t="s">
        <v>93</v>
      </c>
      <c r="I27" s="1" t="s">
        <v>88</v>
      </c>
      <c r="J27" s="1" t="s">
        <v>89</v>
      </c>
      <c r="K27" s="1" t="s">
        <v>94</v>
      </c>
      <c r="L27" s="1" t="s">
        <v>17</v>
      </c>
      <c r="M27" s="1">
        <v>0.39</v>
      </c>
      <c r="N27" s="1" t="s">
        <v>26</v>
      </c>
      <c r="O27" s="1">
        <v>0.24</v>
      </c>
      <c r="P27" s="1" t="s">
        <v>95</v>
      </c>
      <c r="Q27" s="1" t="s">
        <v>70</v>
      </c>
      <c r="R27" s="1">
        <v>0.189</v>
      </c>
    </row>
    <row r="28" spans="1:18" x14ac:dyDescent="0.2">
      <c r="A28" s="1"/>
      <c r="B28" s="1"/>
      <c r="C28" s="1"/>
      <c r="D28" s="1"/>
      <c r="E28" s="1"/>
      <c r="F28" s="1"/>
      <c r="G28" s="1" t="s">
        <v>12</v>
      </c>
      <c r="H28" s="1" t="s">
        <v>13</v>
      </c>
      <c r="I28" s="1" t="s">
        <v>14</v>
      </c>
      <c r="J28" s="1" t="s">
        <v>15</v>
      </c>
      <c r="K28" s="1" t="s">
        <v>16</v>
      </c>
      <c r="L28" s="1" t="s">
        <v>17</v>
      </c>
      <c r="M28" s="1">
        <v>0.37</v>
      </c>
      <c r="N28" s="1" t="s">
        <v>18</v>
      </c>
      <c r="O28" s="1">
        <v>0.17</v>
      </c>
      <c r="P28" s="1" t="s">
        <v>19</v>
      </c>
      <c r="Q28" s="1" t="s">
        <v>19</v>
      </c>
      <c r="R28" s="1" t="s">
        <v>19</v>
      </c>
    </row>
    <row r="29" spans="1:18" x14ac:dyDescent="0.2">
      <c r="A29" s="1"/>
      <c r="B29" s="1"/>
      <c r="C29" s="1"/>
      <c r="D29" s="1"/>
      <c r="E29" s="1"/>
      <c r="F29" s="1"/>
      <c r="G29" s="1" t="s">
        <v>144</v>
      </c>
      <c r="H29" s="1" t="s">
        <v>152</v>
      </c>
      <c r="I29" s="1" t="s">
        <v>146</v>
      </c>
      <c r="J29" s="1" t="s">
        <v>147</v>
      </c>
      <c r="K29" s="1" t="s">
        <v>153</v>
      </c>
      <c r="L29" s="1" t="s">
        <v>17</v>
      </c>
      <c r="M29" s="1">
        <v>0.37</v>
      </c>
      <c r="N29" s="1" t="s">
        <v>52</v>
      </c>
      <c r="O29" s="1">
        <v>0.17</v>
      </c>
      <c r="P29" s="1" t="s">
        <v>154</v>
      </c>
      <c r="Q29" s="1" t="s">
        <v>125</v>
      </c>
      <c r="R29" s="1">
        <v>0.27300000000000002</v>
      </c>
    </row>
    <row r="30" spans="1:18" x14ac:dyDescent="0.2">
      <c r="A30" s="1"/>
      <c r="B30" s="1"/>
      <c r="C30" s="1"/>
      <c r="D30" s="1"/>
      <c r="E30" s="1"/>
      <c r="F30" s="1"/>
      <c r="G30" s="1" t="s">
        <v>377</v>
      </c>
      <c r="H30" s="1" t="s">
        <v>386</v>
      </c>
      <c r="I30" s="1" t="s">
        <v>379</v>
      </c>
      <c r="J30" s="1" t="s">
        <v>380</v>
      </c>
      <c r="K30" s="1" t="s">
        <v>387</v>
      </c>
      <c r="L30" s="1" t="s">
        <v>17</v>
      </c>
      <c r="M30" s="1">
        <v>0.36</v>
      </c>
      <c r="N30" s="1" t="s">
        <v>18</v>
      </c>
      <c r="O30" s="1">
        <v>0.19</v>
      </c>
      <c r="P30" s="1" t="s">
        <v>19</v>
      </c>
      <c r="Q30" s="1" t="s">
        <v>19</v>
      </c>
      <c r="R30" s="1" t="s">
        <v>19</v>
      </c>
    </row>
    <row r="31" spans="1:18" x14ac:dyDescent="0.2">
      <c r="A31" s="1"/>
      <c r="B31" s="1"/>
      <c r="C31" s="1"/>
      <c r="D31" s="1"/>
      <c r="E31" s="1"/>
      <c r="F31" s="1"/>
      <c r="G31" s="1" t="s">
        <v>408</v>
      </c>
      <c r="H31" s="1" t="s">
        <v>409</v>
      </c>
      <c r="I31" s="1" t="s">
        <v>410</v>
      </c>
      <c r="J31" s="1" t="s">
        <v>411</v>
      </c>
      <c r="K31" s="1" t="s">
        <v>412</v>
      </c>
      <c r="L31" s="1" t="s">
        <v>17</v>
      </c>
      <c r="M31" s="1">
        <v>0.34</v>
      </c>
      <c r="N31" s="1" t="s">
        <v>26</v>
      </c>
      <c r="O31" s="1">
        <v>0.4</v>
      </c>
      <c r="P31" s="1" t="s">
        <v>413</v>
      </c>
      <c r="Q31" s="1" t="s">
        <v>125</v>
      </c>
      <c r="R31" s="1">
        <v>0.42899999999999999</v>
      </c>
    </row>
    <row r="32" spans="1:18" x14ac:dyDescent="0.2">
      <c r="A32" s="1"/>
      <c r="B32" s="1"/>
      <c r="C32" s="1"/>
      <c r="D32" s="1"/>
      <c r="E32" s="1"/>
      <c r="F32" s="1"/>
      <c r="G32" s="1" t="s">
        <v>445</v>
      </c>
      <c r="H32" s="1" t="s">
        <v>446</v>
      </c>
      <c r="I32" s="1" t="s">
        <v>447</v>
      </c>
      <c r="J32" s="1" t="s">
        <v>448</v>
      </c>
      <c r="K32" s="1" t="s">
        <v>449</v>
      </c>
      <c r="L32" s="1" t="s">
        <v>17</v>
      </c>
      <c r="M32" s="1">
        <v>0.34</v>
      </c>
      <c r="N32" s="1" t="s">
        <v>52</v>
      </c>
      <c r="O32" s="1">
        <v>0.15</v>
      </c>
      <c r="P32" s="1" t="s">
        <v>450</v>
      </c>
      <c r="Q32" s="1" t="s">
        <v>78</v>
      </c>
      <c r="R32" s="1">
        <v>0.17899999999999999</v>
      </c>
    </row>
    <row r="33" spans="1:18" x14ac:dyDescent="0.2">
      <c r="A33" s="1"/>
      <c r="B33" s="1"/>
      <c r="C33" s="1"/>
      <c r="D33" s="1"/>
      <c r="E33" s="1"/>
      <c r="F33" s="1"/>
      <c r="G33" s="1" t="s">
        <v>42</v>
      </c>
      <c r="H33" s="1" t="s">
        <v>43</v>
      </c>
      <c r="I33" s="1" t="s">
        <v>44</v>
      </c>
      <c r="J33" s="1" t="s">
        <v>45</v>
      </c>
      <c r="K33" s="1" t="s">
        <v>46</v>
      </c>
      <c r="L33" s="1" t="s">
        <v>17</v>
      </c>
      <c r="M33" s="1">
        <v>0.33</v>
      </c>
      <c r="N33" s="1" t="s">
        <v>47</v>
      </c>
      <c r="O33" s="1">
        <v>0.26</v>
      </c>
      <c r="P33" s="1" t="s">
        <v>48</v>
      </c>
      <c r="Q33" s="1" t="s">
        <v>49</v>
      </c>
      <c r="R33" s="1">
        <v>0.31900000000000001</v>
      </c>
    </row>
    <row r="34" spans="1:18" x14ac:dyDescent="0.2">
      <c r="A34" s="1"/>
      <c r="B34" s="1"/>
      <c r="C34" s="1"/>
      <c r="D34" s="1"/>
      <c r="E34" s="1"/>
      <c r="F34" s="1"/>
      <c r="G34" s="1" t="s">
        <v>339</v>
      </c>
      <c r="H34" s="1" t="s">
        <v>340</v>
      </c>
      <c r="I34" s="1" t="s">
        <v>341</v>
      </c>
      <c r="J34" s="1" t="s">
        <v>342</v>
      </c>
      <c r="K34" s="1" t="s">
        <v>343</v>
      </c>
      <c r="L34" s="1" t="s">
        <v>17</v>
      </c>
      <c r="M34" s="1">
        <v>0.33</v>
      </c>
      <c r="N34" s="1" t="s">
        <v>76</v>
      </c>
      <c r="O34" s="1">
        <v>0.12</v>
      </c>
      <c r="P34" s="1" t="s">
        <v>344</v>
      </c>
      <c r="Q34" s="1" t="s">
        <v>216</v>
      </c>
      <c r="R34" s="1">
        <v>0.16800000000000001</v>
      </c>
    </row>
    <row r="35" spans="1:18" x14ac:dyDescent="0.2">
      <c r="A35" s="1"/>
      <c r="B35" s="1"/>
      <c r="C35" s="1"/>
      <c r="D35" s="1"/>
      <c r="E35" s="1"/>
      <c r="F35" s="1"/>
      <c r="G35" s="1" t="s">
        <v>345</v>
      </c>
      <c r="H35" s="1" t="s">
        <v>346</v>
      </c>
      <c r="I35" s="1" t="s">
        <v>347</v>
      </c>
      <c r="J35" s="1" t="s">
        <v>348</v>
      </c>
      <c r="K35" s="1" t="s">
        <v>349</v>
      </c>
      <c r="L35" s="1" t="s">
        <v>17</v>
      </c>
      <c r="M35" s="1">
        <v>0.33</v>
      </c>
      <c r="N35" s="1" t="s">
        <v>76</v>
      </c>
      <c r="O35" s="1">
        <v>0.12</v>
      </c>
      <c r="P35" s="1" t="s">
        <v>350</v>
      </c>
      <c r="Q35" s="1" t="s">
        <v>216</v>
      </c>
      <c r="R35" s="1">
        <v>0.16500000000000001</v>
      </c>
    </row>
    <row r="36" spans="1:18" x14ac:dyDescent="0.2">
      <c r="A36" s="1"/>
      <c r="B36" s="1"/>
      <c r="C36" s="1"/>
      <c r="D36" s="1"/>
      <c r="E36" s="1"/>
      <c r="F36" s="1"/>
      <c r="G36" s="1" t="s">
        <v>345</v>
      </c>
      <c r="H36" s="1" t="s">
        <v>346</v>
      </c>
      <c r="I36" s="1" t="s">
        <v>347</v>
      </c>
      <c r="J36" s="1" t="s">
        <v>348</v>
      </c>
      <c r="K36" s="1" t="s">
        <v>349</v>
      </c>
      <c r="L36" s="1" t="s">
        <v>17</v>
      </c>
      <c r="M36" s="1">
        <v>0.33</v>
      </c>
      <c r="N36" s="1" t="s">
        <v>76</v>
      </c>
      <c r="O36" s="1">
        <v>0.12</v>
      </c>
      <c r="P36" s="1" t="s">
        <v>351</v>
      </c>
      <c r="Q36" s="1" t="s">
        <v>216</v>
      </c>
      <c r="R36" s="1">
        <v>0.16500000000000001</v>
      </c>
    </row>
    <row r="37" spans="1:18" x14ac:dyDescent="0.2">
      <c r="A37" s="1"/>
      <c r="B37" s="1"/>
      <c r="C37" s="1"/>
      <c r="D37" s="1"/>
      <c r="E37" s="1"/>
      <c r="F37" s="1"/>
      <c r="G37" s="1" t="s">
        <v>345</v>
      </c>
      <c r="H37" s="1" t="s">
        <v>346</v>
      </c>
      <c r="I37" s="1" t="s">
        <v>347</v>
      </c>
      <c r="J37" s="1" t="s">
        <v>348</v>
      </c>
      <c r="K37" s="1" t="s">
        <v>352</v>
      </c>
      <c r="L37" s="1" t="s">
        <v>17</v>
      </c>
      <c r="M37" s="1">
        <v>0.33</v>
      </c>
      <c r="N37" s="1" t="s">
        <v>76</v>
      </c>
      <c r="O37" s="1">
        <v>0.12</v>
      </c>
      <c r="P37" s="1" t="s">
        <v>350</v>
      </c>
      <c r="Q37" s="1" t="s">
        <v>216</v>
      </c>
      <c r="R37" s="1">
        <v>0.16500000000000001</v>
      </c>
    </row>
    <row r="38" spans="1:18" x14ac:dyDescent="0.2">
      <c r="A38" s="1"/>
      <c r="B38" s="1"/>
      <c r="C38" s="1"/>
      <c r="D38" s="1"/>
      <c r="E38" s="1"/>
      <c r="F38" s="1"/>
      <c r="G38" s="1" t="s">
        <v>345</v>
      </c>
      <c r="H38" s="1" t="s">
        <v>346</v>
      </c>
      <c r="I38" s="1" t="s">
        <v>347</v>
      </c>
      <c r="J38" s="1" t="s">
        <v>348</v>
      </c>
      <c r="K38" s="1" t="s">
        <v>352</v>
      </c>
      <c r="L38" s="1" t="s">
        <v>17</v>
      </c>
      <c r="M38" s="1">
        <v>0.33</v>
      </c>
      <c r="N38" s="1" t="s">
        <v>76</v>
      </c>
      <c r="O38" s="1">
        <v>0.12</v>
      </c>
      <c r="P38" s="1" t="s">
        <v>351</v>
      </c>
      <c r="Q38" s="1" t="s">
        <v>216</v>
      </c>
      <c r="R38" s="1">
        <v>0.16500000000000001</v>
      </c>
    </row>
    <row r="39" spans="1:18" x14ac:dyDescent="0.2">
      <c r="A39" s="1"/>
      <c r="B39" s="1"/>
      <c r="C39" s="1"/>
      <c r="D39" s="1"/>
      <c r="E39" s="1"/>
      <c r="F39" s="1"/>
      <c r="G39" s="1" t="s">
        <v>358</v>
      </c>
      <c r="H39" s="1" t="s">
        <v>346</v>
      </c>
      <c r="I39" s="1" t="s">
        <v>347</v>
      </c>
      <c r="J39" s="1" t="s">
        <v>348</v>
      </c>
      <c r="K39" s="1" t="s">
        <v>349</v>
      </c>
      <c r="L39" s="1" t="s">
        <v>17</v>
      </c>
      <c r="M39" s="1">
        <v>0.33</v>
      </c>
      <c r="N39" s="1" t="s">
        <v>76</v>
      </c>
      <c r="O39" s="1">
        <v>0.12</v>
      </c>
      <c r="P39" s="1" t="s">
        <v>350</v>
      </c>
      <c r="Q39" s="1" t="s">
        <v>216</v>
      </c>
      <c r="R39" s="1">
        <v>0.16500000000000001</v>
      </c>
    </row>
    <row r="40" spans="1:18" x14ac:dyDescent="0.2">
      <c r="A40" s="1"/>
      <c r="B40" s="1"/>
      <c r="C40" s="1"/>
      <c r="D40" s="1"/>
      <c r="E40" s="1"/>
      <c r="F40" s="1"/>
      <c r="G40" s="1" t="s">
        <v>358</v>
      </c>
      <c r="H40" s="1" t="s">
        <v>346</v>
      </c>
      <c r="I40" s="1" t="s">
        <v>347</v>
      </c>
      <c r="J40" s="1" t="s">
        <v>348</v>
      </c>
      <c r="K40" s="1" t="s">
        <v>349</v>
      </c>
      <c r="L40" s="1" t="s">
        <v>17</v>
      </c>
      <c r="M40" s="1">
        <v>0.33</v>
      </c>
      <c r="N40" s="1" t="s">
        <v>76</v>
      </c>
      <c r="O40" s="1">
        <v>0.12</v>
      </c>
      <c r="P40" s="1" t="s">
        <v>351</v>
      </c>
      <c r="Q40" s="1" t="s">
        <v>216</v>
      </c>
      <c r="R40" s="1">
        <v>0.16500000000000001</v>
      </c>
    </row>
    <row r="41" spans="1:18" x14ac:dyDescent="0.2">
      <c r="A41" s="1"/>
      <c r="B41" s="1"/>
      <c r="C41" s="1"/>
      <c r="D41" s="1"/>
      <c r="E41" s="1"/>
      <c r="F41" s="1"/>
      <c r="G41" s="1" t="s">
        <v>358</v>
      </c>
      <c r="H41" s="1" t="s">
        <v>346</v>
      </c>
      <c r="I41" s="1" t="s">
        <v>347</v>
      </c>
      <c r="J41" s="1" t="s">
        <v>348</v>
      </c>
      <c r="K41" s="1" t="s">
        <v>352</v>
      </c>
      <c r="L41" s="1" t="s">
        <v>17</v>
      </c>
      <c r="M41" s="1">
        <v>0.33</v>
      </c>
      <c r="N41" s="1" t="s">
        <v>76</v>
      </c>
      <c r="O41" s="1">
        <v>0.12</v>
      </c>
      <c r="P41" s="1" t="s">
        <v>350</v>
      </c>
      <c r="Q41" s="1" t="s">
        <v>216</v>
      </c>
      <c r="R41" s="1">
        <v>0.16500000000000001</v>
      </c>
    </row>
    <row r="42" spans="1:18" x14ac:dyDescent="0.2">
      <c r="A42" s="1"/>
      <c r="B42" s="1"/>
      <c r="C42" s="1"/>
      <c r="D42" s="1"/>
      <c r="E42" s="1"/>
      <c r="F42" s="1"/>
      <c r="G42" s="1" t="s">
        <v>358</v>
      </c>
      <c r="H42" s="1" t="s">
        <v>346</v>
      </c>
      <c r="I42" s="1" t="s">
        <v>347</v>
      </c>
      <c r="J42" s="1" t="s">
        <v>348</v>
      </c>
      <c r="K42" s="1" t="s">
        <v>352</v>
      </c>
      <c r="L42" s="1" t="s">
        <v>17</v>
      </c>
      <c r="M42" s="1">
        <v>0.33</v>
      </c>
      <c r="N42" s="1" t="s">
        <v>76</v>
      </c>
      <c r="O42" s="1">
        <v>0.12</v>
      </c>
      <c r="P42" s="1" t="s">
        <v>351</v>
      </c>
      <c r="Q42" s="1" t="s">
        <v>216</v>
      </c>
      <c r="R42" s="1">
        <v>0.16500000000000001</v>
      </c>
    </row>
    <row r="43" spans="1:18" x14ac:dyDescent="0.2">
      <c r="A43" s="1"/>
      <c r="B43" s="1"/>
      <c r="C43" s="1"/>
      <c r="D43" s="1"/>
      <c r="E43" s="1"/>
      <c r="F43" s="1"/>
      <c r="G43" s="1" t="s">
        <v>144</v>
      </c>
      <c r="H43" s="1" t="s">
        <v>150</v>
      </c>
      <c r="I43" s="1" t="s">
        <v>146</v>
      </c>
      <c r="J43" s="1" t="s">
        <v>147</v>
      </c>
      <c r="K43" s="1" t="s">
        <v>151</v>
      </c>
      <c r="L43" s="1" t="s">
        <v>17</v>
      </c>
      <c r="M43" s="1">
        <v>0.32</v>
      </c>
      <c r="N43" s="1" t="s">
        <v>18</v>
      </c>
      <c r="O43" s="1">
        <v>0.21</v>
      </c>
      <c r="P43" s="1" t="s">
        <v>19</v>
      </c>
      <c r="Q43" s="1" t="s">
        <v>19</v>
      </c>
      <c r="R43" s="1" t="s">
        <v>19</v>
      </c>
    </row>
    <row r="44" spans="1:18" x14ac:dyDescent="0.2">
      <c r="A44" s="1"/>
      <c r="B44" s="1"/>
      <c r="C44" s="1"/>
      <c r="D44" s="1"/>
      <c r="E44" s="1"/>
      <c r="F44" s="1"/>
      <c r="G44" s="1" t="s">
        <v>53</v>
      </c>
      <c r="H44" s="1" t="s">
        <v>54</v>
      </c>
      <c r="I44" s="1" t="s">
        <v>55</v>
      </c>
      <c r="J44" s="1" t="s">
        <v>56</v>
      </c>
      <c r="K44" s="1" t="s">
        <v>57</v>
      </c>
      <c r="L44" s="1" t="s">
        <v>17</v>
      </c>
      <c r="M44" s="1">
        <v>0.31</v>
      </c>
      <c r="N44" s="1" t="s">
        <v>47</v>
      </c>
      <c r="O44" s="1">
        <v>0.2</v>
      </c>
      <c r="P44" s="1" t="s">
        <v>58</v>
      </c>
      <c r="Q44" s="1" t="s">
        <v>49</v>
      </c>
      <c r="R44" s="1">
        <v>0.318</v>
      </c>
    </row>
    <row r="45" spans="1:18" x14ac:dyDescent="0.2">
      <c r="A45" s="1"/>
      <c r="B45" s="1"/>
      <c r="C45" s="1"/>
      <c r="D45" s="1"/>
      <c r="E45" s="1"/>
      <c r="F45" s="1"/>
      <c r="G45" s="1" t="s">
        <v>556</v>
      </c>
      <c r="H45" s="1" t="s">
        <v>557</v>
      </c>
      <c r="I45" s="1" t="s">
        <v>558</v>
      </c>
      <c r="J45" s="1" t="s">
        <v>559</v>
      </c>
      <c r="K45" s="1" t="s">
        <v>563</v>
      </c>
      <c r="L45" s="1" t="s">
        <v>17</v>
      </c>
      <c r="M45" s="1">
        <v>0.31</v>
      </c>
      <c r="N45" s="1" t="s">
        <v>52</v>
      </c>
      <c r="O45" s="1">
        <v>0.17</v>
      </c>
      <c r="P45" s="1" t="s">
        <v>561</v>
      </c>
      <c r="Q45" s="1" t="s">
        <v>78</v>
      </c>
      <c r="R45" s="1">
        <v>0.57099999999999995</v>
      </c>
    </row>
    <row r="46" spans="1:18" x14ac:dyDescent="0.2">
      <c r="A46" s="1"/>
      <c r="B46" s="1"/>
      <c r="C46" s="1"/>
      <c r="D46" s="1"/>
      <c r="E46" s="1"/>
      <c r="F46" s="1"/>
      <c r="G46" s="1" t="s">
        <v>59</v>
      </c>
      <c r="H46" s="1" t="s">
        <v>67</v>
      </c>
      <c r="I46" s="1" t="s">
        <v>61</v>
      </c>
      <c r="J46" s="1" t="s">
        <v>62</v>
      </c>
      <c r="K46" s="1" t="s">
        <v>68</v>
      </c>
      <c r="L46" s="1" t="s">
        <v>17</v>
      </c>
      <c r="M46" s="1">
        <v>0.3</v>
      </c>
      <c r="N46" s="1" t="s">
        <v>52</v>
      </c>
      <c r="O46" s="1">
        <v>0.2</v>
      </c>
      <c r="P46" s="1" t="s">
        <v>69</v>
      </c>
      <c r="Q46" s="1" t="s">
        <v>70</v>
      </c>
      <c r="R46" s="1">
        <v>0.45100000000000001</v>
      </c>
    </row>
    <row r="47" spans="1:18" x14ac:dyDescent="0.2">
      <c r="A47" s="1"/>
      <c r="B47" s="1"/>
      <c r="C47" s="1"/>
      <c r="D47" s="1"/>
      <c r="E47" s="1"/>
      <c r="F47" s="1"/>
      <c r="G47" s="1" t="s">
        <v>501</v>
      </c>
      <c r="H47" s="1" t="s">
        <v>502</v>
      </c>
      <c r="I47" s="1" t="s">
        <v>503</v>
      </c>
      <c r="J47" s="1" t="s">
        <v>504</v>
      </c>
      <c r="K47" s="1" t="s">
        <v>505</v>
      </c>
      <c r="L47" s="1" t="s">
        <v>17</v>
      </c>
      <c r="M47" s="1">
        <v>0.28999999999999998</v>
      </c>
      <c r="N47" s="1" t="s">
        <v>18</v>
      </c>
      <c r="O47" s="1">
        <v>0.15</v>
      </c>
      <c r="P47" s="1" t="s">
        <v>19</v>
      </c>
      <c r="Q47" s="1" t="s">
        <v>19</v>
      </c>
      <c r="R47" s="1" t="s">
        <v>19</v>
      </c>
    </row>
    <row r="48" spans="1:18" x14ac:dyDescent="0.2">
      <c r="A48" s="1"/>
      <c r="B48" s="1"/>
      <c r="C48" s="1"/>
      <c r="D48" s="1"/>
      <c r="E48" s="1"/>
      <c r="F48" s="1"/>
      <c r="G48" s="1" t="s">
        <v>132</v>
      </c>
      <c r="H48" s="1" t="s">
        <v>133</v>
      </c>
      <c r="I48" s="1" t="s">
        <v>134</v>
      </c>
      <c r="J48" s="1" t="s">
        <v>135</v>
      </c>
      <c r="K48" s="1" t="s">
        <v>136</v>
      </c>
      <c r="L48" s="1" t="s">
        <v>17</v>
      </c>
      <c r="M48" s="1">
        <v>0.28000000000000003</v>
      </c>
      <c r="N48" s="1" t="s">
        <v>18</v>
      </c>
      <c r="O48" s="1">
        <v>0.16</v>
      </c>
      <c r="P48" s="1" t="s">
        <v>137</v>
      </c>
      <c r="Q48" s="1" t="s">
        <v>49</v>
      </c>
      <c r="R48" s="1">
        <v>0.23599999999999999</v>
      </c>
    </row>
    <row r="49" spans="1:18" x14ac:dyDescent="0.2">
      <c r="A49" s="1"/>
      <c r="B49" s="1"/>
      <c r="C49" s="1"/>
      <c r="D49" s="1"/>
      <c r="E49" s="1"/>
      <c r="F49" s="1"/>
      <c r="G49" s="1" t="s">
        <v>452</v>
      </c>
      <c r="H49" s="1" t="s">
        <v>461</v>
      </c>
      <c r="I49" s="1" t="s">
        <v>454</v>
      </c>
      <c r="J49" s="1" t="s">
        <v>455</v>
      </c>
      <c r="K49" s="1" t="s">
        <v>462</v>
      </c>
      <c r="L49" s="1" t="s">
        <v>17</v>
      </c>
      <c r="M49" s="1">
        <v>0.27</v>
      </c>
      <c r="N49" s="1" t="s">
        <v>18</v>
      </c>
      <c r="O49" s="1">
        <v>0.22</v>
      </c>
      <c r="P49" s="1" t="s">
        <v>463</v>
      </c>
      <c r="Q49" s="1" t="s">
        <v>49</v>
      </c>
      <c r="R49" s="1">
        <v>0.45300000000000001</v>
      </c>
    </row>
    <row r="50" spans="1:18" x14ac:dyDescent="0.2">
      <c r="A50" s="1"/>
      <c r="B50" s="1"/>
      <c r="C50" s="1"/>
      <c r="D50" s="1"/>
      <c r="E50" s="1"/>
      <c r="F50" s="1"/>
      <c r="G50" s="1" t="s">
        <v>556</v>
      </c>
      <c r="H50" s="1" t="s">
        <v>557</v>
      </c>
      <c r="I50" s="1" t="s">
        <v>558</v>
      </c>
      <c r="J50" s="1" t="s">
        <v>559</v>
      </c>
      <c r="K50" s="1" t="s">
        <v>562</v>
      </c>
      <c r="L50" s="1" t="s">
        <v>17</v>
      </c>
      <c r="M50" s="1">
        <v>0.27</v>
      </c>
      <c r="N50" s="1" t="s">
        <v>76</v>
      </c>
      <c r="O50" s="1">
        <v>0.23</v>
      </c>
      <c r="P50" s="1" t="s">
        <v>561</v>
      </c>
      <c r="Q50" s="1" t="s">
        <v>78</v>
      </c>
      <c r="R50" s="1">
        <v>0.57099999999999995</v>
      </c>
    </row>
    <row r="51" spans="1:18" x14ac:dyDescent="0.2">
      <c r="A51" s="1"/>
      <c r="B51" s="1"/>
      <c r="C51" s="1"/>
      <c r="D51" s="1"/>
      <c r="E51" s="1"/>
      <c r="F51" s="1"/>
      <c r="G51" s="1" t="s">
        <v>234</v>
      </c>
      <c r="H51" s="1" t="s">
        <v>235</v>
      </c>
      <c r="I51" s="1" t="s">
        <v>236</v>
      </c>
      <c r="J51" s="1" t="s">
        <v>237</v>
      </c>
      <c r="K51" s="1" t="s">
        <v>238</v>
      </c>
      <c r="L51" s="1" t="s">
        <v>17</v>
      </c>
      <c r="M51" s="1">
        <v>0.26</v>
      </c>
      <c r="N51" s="1" t="s">
        <v>26</v>
      </c>
      <c r="O51" s="1">
        <v>0.18</v>
      </c>
      <c r="P51" s="1" t="s">
        <v>239</v>
      </c>
      <c r="Q51" s="1" t="s">
        <v>171</v>
      </c>
      <c r="R51" s="1">
        <v>0.27700000000000002</v>
      </c>
    </row>
    <row r="52" spans="1:18" x14ac:dyDescent="0.2">
      <c r="A52" s="1"/>
      <c r="B52" s="1"/>
      <c r="C52" s="1"/>
      <c r="D52" s="1"/>
      <c r="E52" s="1"/>
      <c r="F52" s="1"/>
      <c r="G52" s="1" t="s">
        <v>217</v>
      </c>
      <c r="H52" s="1" t="s">
        <v>218</v>
      </c>
      <c r="I52" s="1" t="s">
        <v>219</v>
      </c>
      <c r="J52" s="1" t="s">
        <v>220</v>
      </c>
      <c r="K52" s="1" t="s">
        <v>221</v>
      </c>
      <c r="L52" s="1" t="s">
        <v>17</v>
      </c>
      <c r="M52" s="1">
        <v>0.24</v>
      </c>
      <c r="N52" s="1" t="s">
        <v>52</v>
      </c>
      <c r="O52" s="1">
        <v>0.17</v>
      </c>
      <c r="P52" s="1" t="s">
        <v>19</v>
      </c>
      <c r="Q52" s="1" t="s">
        <v>19</v>
      </c>
      <c r="R52" s="1" t="s">
        <v>19</v>
      </c>
    </row>
    <row r="53" spans="1:18" s="2" customFormat="1" x14ac:dyDescent="0.2">
      <c r="A53" s="2" t="s">
        <v>583</v>
      </c>
      <c r="D53" s="2" t="s">
        <v>568</v>
      </c>
      <c r="E53" s="2" t="s">
        <v>568</v>
      </c>
      <c r="F53" s="2" t="s">
        <v>584</v>
      </c>
      <c r="G53" s="2" t="s">
        <v>240</v>
      </c>
      <c r="H53" s="2" t="s">
        <v>246</v>
      </c>
      <c r="I53" s="2" t="s">
        <v>242</v>
      </c>
      <c r="J53" s="2" t="s">
        <v>243</v>
      </c>
      <c r="K53" s="2" t="s">
        <v>247</v>
      </c>
      <c r="L53" s="2" t="s">
        <v>25</v>
      </c>
      <c r="M53" s="2">
        <v>0.91</v>
      </c>
      <c r="N53" s="2" t="s">
        <v>26</v>
      </c>
      <c r="O53" s="2">
        <v>0.72</v>
      </c>
      <c r="P53" s="2" t="s">
        <v>248</v>
      </c>
      <c r="Q53" s="2" t="s">
        <v>28</v>
      </c>
      <c r="R53" s="2">
        <v>0.224</v>
      </c>
    </row>
    <row r="54" spans="1:18" s="2" customFormat="1" x14ac:dyDescent="0.2">
      <c r="A54" s="2" t="s">
        <v>583</v>
      </c>
      <c r="D54" s="2" t="s">
        <v>568</v>
      </c>
      <c r="E54" s="2" t="s">
        <v>568</v>
      </c>
      <c r="F54" s="2" t="s">
        <v>584</v>
      </c>
      <c r="G54" s="2" t="s">
        <v>259</v>
      </c>
      <c r="H54" s="2" t="s">
        <v>264</v>
      </c>
      <c r="I54" s="2" t="s">
        <v>242</v>
      </c>
      <c r="J54" s="2" t="s">
        <v>261</v>
      </c>
      <c r="K54" s="2" t="s">
        <v>265</v>
      </c>
      <c r="L54" s="2" t="s">
        <v>25</v>
      </c>
      <c r="M54" s="2">
        <v>0.91</v>
      </c>
      <c r="N54" s="2" t="s">
        <v>26</v>
      </c>
      <c r="O54" s="2">
        <v>0.72</v>
      </c>
      <c r="P54" s="2" t="s">
        <v>266</v>
      </c>
      <c r="Q54" s="2" t="s">
        <v>28</v>
      </c>
      <c r="R54" s="2">
        <v>0.224</v>
      </c>
    </row>
    <row r="55" spans="1:18" s="2" customFormat="1" x14ac:dyDescent="0.2">
      <c r="A55" s="2" t="s">
        <v>583</v>
      </c>
      <c r="D55" s="2" t="s">
        <v>568</v>
      </c>
      <c r="E55" s="2" t="s">
        <v>568</v>
      </c>
      <c r="F55" s="2" t="s">
        <v>584</v>
      </c>
      <c r="G55" s="2" t="s">
        <v>276</v>
      </c>
      <c r="H55" s="2" t="s">
        <v>282</v>
      </c>
      <c r="I55" s="2" t="s">
        <v>278</v>
      </c>
      <c r="J55" s="2" t="s">
        <v>279</v>
      </c>
      <c r="K55" s="2" t="s">
        <v>283</v>
      </c>
      <c r="L55" s="2" t="s">
        <v>25</v>
      </c>
      <c r="M55" s="2">
        <v>0.91</v>
      </c>
      <c r="N55" s="2" t="s">
        <v>26</v>
      </c>
      <c r="O55" s="2">
        <v>0.44</v>
      </c>
      <c r="P55" s="2" t="s">
        <v>284</v>
      </c>
      <c r="Q55" s="2" t="s">
        <v>28</v>
      </c>
      <c r="R55" s="2">
        <v>0.377</v>
      </c>
    </row>
    <row r="56" spans="1:18" s="2" customFormat="1" x14ac:dyDescent="0.2">
      <c r="A56" s="2" t="s">
        <v>583</v>
      </c>
      <c r="D56" s="2" t="s">
        <v>568</v>
      </c>
      <c r="E56" s="2" t="s">
        <v>568</v>
      </c>
      <c r="F56" s="2" t="s">
        <v>584</v>
      </c>
      <c r="G56" s="2" t="s">
        <v>297</v>
      </c>
      <c r="H56" s="2" t="s">
        <v>303</v>
      </c>
      <c r="I56" s="2" t="s">
        <v>299</v>
      </c>
      <c r="J56" s="2" t="s">
        <v>300</v>
      </c>
      <c r="K56" s="2" t="s">
        <v>304</v>
      </c>
      <c r="L56" s="2" t="s">
        <v>25</v>
      </c>
      <c r="M56" s="2">
        <v>0.89</v>
      </c>
      <c r="N56" s="2" t="s">
        <v>26</v>
      </c>
      <c r="O56" s="2">
        <v>0.47</v>
      </c>
      <c r="P56" s="2" t="s">
        <v>305</v>
      </c>
      <c r="Q56" s="2" t="s">
        <v>28</v>
      </c>
      <c r="R56" s="2">
        <v>0.377</v>
      </c>
    </row>
    <row r="57" spans="1:18" s="2" customFormat="1" x14ac:dyDescent="0.2">
      <c r="A57" s="2" t="s">
        <v>593</v>
      </c>
      <c r="D57" s="2" t="s">
        <v>581</v>
      </c>
      <c r="E57" s="2" t="s">
        <v>585</v>
      </c>
      <c r="F57" s="2" t="s">
        <v>586</v>
      </c>
      <c r="G57" s="2" t="s">
        <v>506</v>
      </c>
      <c r="H57" s="2" t="s">
        <v>514</v>
      </c>
      <c r="I57" s="2" t="s">
        <v>508</v>
      </c>
      <c r="J57" s="2" t="s">
        <v>509</v>
      </c>
      <c r="K57" s="2" t="s">
        <v>515</v>
      </c>
      <c r="L57" s="2" t="s">
        <v>25</v>
      </c>
      <c r="M57" s="2">
        <v>0.89</v>
      </c>
      <c r="N57" s="2" t="s">
        <v>210</v>
      </c>
      <c r="O57" s="2">
        <v>0.47</v>
      </c>
      <c r="P57" s="2" t="s">
        <v>516</v>
      </c>
      <c r="Q57" s="2" t="s">
        <v>28</v>
      </c>
      <c r="R57" s="2">
        <v>0.35499999999999998</v>
      </c>
    </row>
    <row r="58" spans="1:18" s="2" customFormat="1" x14ac:dyDescent="0.2">
      <c r="A58" s="2" t="s">
        <v>591</v>
      </c>
      <c r="B58" s="2" t="s">
        <v>592</v>
      </c>
      <c r="D58" s="2" t="s">
        <v>581</v>
      </c>
      <c r="E58" s="2" t="s">
        <v>568</v>
      </c>
      <c r="F58" s="4" t="s">
        <v>590</v>
      </c>
      <c r="G58" s="2" t="s">
        <v>414</v>
      </c>
      <c r="H58" s="2" t="s">
        <v>415</v>
      </c>
      <c r="I58" s="2" t="s">
        <v>416</v>
      </c>
      <c r="J58" s="2" t="s">
        <v>417</v>
      </c>
      <c r="K58" s="2" t="s">
        <v>418</v>
      </c>
      <c r="L58" s="2" t="s">
        <v>25</v>
      </c>
      <c r="M58" s="2">
        <v>0.83</v>
      </c>
      <c r="N58" s="2" t="s">
        <v>26</v>
      </c>
      <c r="O58" s="2">
        <v>0.43</v>
      </c>
      <c r="P58" s="2" t="s">
        <v>419</v>
      </c>
      <c r="Q58" s="2" t="s">
        <v>28</v>
      </c>
      <c r="R58" s="2">
        <v>0.32400000000000001</v>
      </c>
    </row>
    <row r="59" spans="1:18" s="2" customFormat="1" x14ac:dyDescent="0.2">
      <c r="A59" s="2" t="s">
        <v>596</v>
      </c>
      <c r="B59" s="2" t="s">
        <v>595</v>
      </c>
      <c r="D59" s="2" t="s">
        <v>581</v>
      </c>
      <c r="E59" s="2" t="s">
        <v>581</v>
      </c>
      <c r="F59" s="4" t="s">
        <v>594</v>
      </c>
      <c r="G59" s="2" t="s">
        <v>464</v>
      </c>
      <c r="H59" s="2" t="s">
        <v>465</v>
      </c>
      <c r="I59" s="2" t="s">
        <v>466</v>
      </c>
      <c r="J59" s="2" t="s">
        <v>175</v>
      </c>
      <c r="K59" s="2" t="s">
        <v>467</v>
      </c>
      <c r="L59" s="2" t="s">
        <v>25</v>
      </c>
      <c r="M59" s="2">
        <v>0.83</v>
      </c>
      <c r="N59" s="2" t="s">
        <v>26</v>
      </c>
      <c r="O59" s="2">
        <v>0.51</v>
      </c>
      <c r="P59" s="2" t="s">
        <v>468</v>
      </c>
      <c r="Q59" s="2" t="s">
        <v>28</v>
      </c>
      <c r="R59" s="2">
        <v>0.34899999999999998</v>
      </c>
    </row>
    <row r="60" spans="1:18" s="3" customFormat="1" x14ac:dyDescent="0.2">
      <c r="B60" s="3" t="s">
        <v>588</v>
      </c>
      <c r="D60" s="3" t="s">
        <v>581</v>
      </c>
      <c r="E60" s="3" t="s">
        <v>585</v>
      </c>
      <c r="G60" s="3" t="s">
        <v>205</v>
      </c>
      <c r="H60" s="3" t="s">
        <v>206</v>
      </c>
      <c r="I60" s="3" t="s">
        <v>207</v>
      </c>
      <c r="J60" s="3" t="s">
        <v>208</v>
      </c>
      <c r="K60" s="3" t="s">
        <v>209</v>
      </c>
      <c r="L60" s="3" t="s">
        <v>25</v>
      </c>
      <c r="M60" s="3">
        <v>0.81</v>
      </c>
      <c r="N60" s="3" t="s">
        <v>210</v>
      </c>
      <c r="O60" s="3">
        <v>0.62</v>
      </c>
      <c r="P60" s="3" t="s">
        <v>211</v>
      </c>
      <c r="Q60" s="3" t="s">
        <v>28</v>
      </c>
      <c r="R60" s="3">
        <v>0.373</v>
      </c>
    </row>
    <row r="61" spans="1:18" x14ac:dyDescent="0.2">
      <c r="A61" s="2" t="s">
        <v>583</v>
      </c>
      <c r="B61" s="2"/>
      <c r="C61" s="2"/>
      <c r="D61" s="2" t="s">
        <v>568</v>
      </c>
      <c r="E61" s="2" t="s">
        <v>568</v>
      </c>
      <c r="F61" s="2" t="s">
        <v>584</v>
      </c>
      <c r="G61" t="s">
        <v>276</v>
      </c>
      <c r="H61" t="s">
        <v>285</v>
      </c>
      <c r="I61" t="s">
        <v>278</v>
      </c>
      <c r="J61" t="s">
        <v>279</v>
      </c>
      <c r="K61" t="s">
        <v>286</v>
      </c>
      <c r="L61" t="s">
        <v>25</v>
      </c>
      <c r="M61">
        <v>0.81</v>
      </c>
      <c r="N61" t="s">
        <v>210</v>
      </c>
      <c r="O61">
        <v>0.55000000000000004</v>
      </c>
      <c r="P61" t="s">
        <v>287</v>
      </c>
      <c r="Q61" t="s">
        <v>28</v>
      </c>
      <c r="R61">
        <v>0.33800000000000002</v>
      </c>
    </row>
    <row r="62" spans="1:18" x14ac:dyDescent="0.2">
      <c r="A62" s="2" t="s">
        <v>583</v>
      </c>
      <c r="B62" s="2"/>
      <c r="C62" s="2"/>
      <c r="D62" s="2" t="s">
        <v>568</v>
      </c>
      <c r="E62" s="2" t="s">
        <v>568</v>
      </c>
      <c r="F62" s="2" t="s">
        <v>584</v>
      </c>
      <c r="G62" t="s">
        <v>297</v>
      </c>
      <c r="H62" t="s">
        <v>306</v>
      </c>
      <c r="I62" t="s">
        <v>299</v>
      </c>
      <c r="J62" t="s">
        <v>300</v>
      </c>
      <c r="K62" t="s">
        <v>307</v>
      </c>
      <c r="L62" t="s">
        <v>25</v>
      </c>
      <c r="M62">
        <v>0.81</v>
      </c>
      <c r="N62" t="s">
        <v>210</v>
      </c>
      <c r="O62">
        <v>0.55000000000000004</v>
      </c>
      <c r="P62" t="s">
        <v>308</v>
      </c>
      <c r="Q62" t="s">
        <v>28</v>
      </c>
      <c r="R62">
        <v>0.33800000000000002</v>
      </c>
    </row>
    <row r="63" spans="1:18" x14ac:dyDescent="0.2">
      <c r="A63" s="3"/>
      <c r="B63" s="3" t="s">
        <v>588</v>
      </c>
      <c r="C63" s="3"/>
      <c r="D63" s="3" t="s">
        <v>581</v>
      </c>
      <c r="E63" s="3" t="s">
        <v>585</v>
      </c>
      <c r="F63" s="3"/>
      <c r="G63" t="s">
        <v>529</v>
      </c>
      <c r="H63" t="s">
        <v>534</v>
      </c>
      <c r="I63" t="s">
        <v>531</v>
      </c>
      <c r="J63" t="s">
        <v>208</v>
      </c>
      <c r="K63" t="s">
        <v>535</v>
      </c>
      <c r="L63" t="s">
        <v>25</v>
      </c>
      <c r="M63">
        <v>0.81</v>
      </c>
      <c r="N63" t="s">
        <v>210</v>
      </c>
      <c r="O63">
        <v>0.62</v>
      </c>
      <c r="P63" t="s">
        <v>536</v>
      </c>
      <c r="Q63" t="s">
        <v>28</v>
      </c>
      <c r="R63">
        <v>0.373</v>
      </c>
    </row>
    <row r="64" spans="1:18" s="2" customFormat="1" x14ac:dyDescent="0.2">
      <c r="D64" s="2" t="s">
        <v>568</v>
      </c>
      <c r="E64" s="2" t="s">
        <v>568</v>
      </c>
      <c r="F64" s="2" t="s">
        <v>601</v>
      </c>
      <c r="G64" s="2" t="s">
        <v>104</v>
      </c>
      <c r="H64" s="2" t="s">
        <v>105</v>
      </c>
      <c r="I64" s="2" t="s">
        <v>106</v>
      </c>
      <c r="J64" s="2" t="s">
        <v>107</v>
      </c>
      <c r="K64" s="2" t="s">
        <v>108</v>
      </c>
      <c r="L64" s="2" t="s">
        <v>25</v>
      </c>
      <c r="M64" s="2">
        <v>0.78</v>
      </c>
      <c r="N64" s="2" t="s">
        <v>26</v>
      </c>
      <c r="O64" s="2">
        <v>0.49</v>
      </c>
      <c r="P64" s="2" t="s">
        <v>109</v>
      </c>
      <c r="Q64" s="2" t="s">
        <v>28</v>
      </c>
      <c r="R64" s="2">
        <v>0.34699999999999998</v>
      </c>
    </row>
    <row r="65" spans="1:18" s="3" customFormat="1" x14ac:dyDescent="0.2">
      <c r="B65" s="3" t="s">
        <v>588</v>
      </c>
      <c r="G65" s="3" t="s">
        <v>138</v>
      </c>
      <c r="H65" s="3" t="s">
        <v>139</v>
      </c>
      <c r="I65" s="3" t="s">
        <v>140</v>
      </c>
      <c r="J65" s="3" t="s">
        <v>141</v>
      </c>
      <c r="K65" s="3" t="s">
        <v>142</v>
      </c>
      <c r="L65" s="3" t="s">
        <v>25</v>
      </c>
      <c r="M65" s="3">
        <v>0.78</v>
      </c>
      <c r="N65" s="3" t="s">
        <v>26</v>
      </c>
      <c r="O65" s="3">
        <v>0.47</v>
      </c>
      <c r="P65" s="3" t="s">
        <v>143</v>
      </c>
      <c r="Q65" s="3" t="s">
        <v>28</v>
      </c>
      <c r="R65" s="3">
        <v>0.29599999999999999</v>
      </c>
    </row>
    <row r="66" spans="1:18" s="3" customFormat="1" x14ac:dyDescent="0.2">
      <c r="B66" s="3" t="s">
        <v>588</v>
      </c>
      <c r="G66" s="3" t="s">
        <v>481</v>
      </c>
      <c r="H66" s="3" t="s">
        <v>482</v>
      </c>
      <c r="I66" s="3" t="s">
        <v>483</v>
      </c>
      <c r="J66" s="3" t="s">
        <v>484</v>
      </c>
      <c r="K66" s="3" t="s">
        <v>485</v>
      </c>
      <c r="L66" s="3" t="s">
        <v>25</v>
      </c>
      <c r="M66" s="3">
        <v>0.69</v>
      </c>
      <c r="N66" s="3" t="s">
        <v>26</v>
      </c>
      <c r="O66" s="3">
        <v>0.47</v>
      </c>
      <c r="P66" s="3" t="s">
        <v>486</v>
      </c>
      <c r="Q66" s="3" t="s">
        <v>28</v>
      </c>
      <c r="R66" s="3">
        <v>0.35399999999999998</v>
      </c>
    </row>
    <row r="67" spans="1:18" s="3" customFormat="1" x14ac:dyDescent="0.2">
      <c r="B67" s="3" t="s">
        <v>602</v>
      </c>
      <c r="G67" s="3" t="s">
        <v>377</v>
      </c>
      <c r="H67" s="3" t="s">
        <v>390</v>
      </c>
      <c r="I67" s="3" t="s">
        <v>379</v>
      </c>
      <c r="J67" s="3" t="s">
        <v>380</v>
      </c>
      <c r="K67" s="3" t="s">
        <v>391</v>
      </c>
      <c r="L67" s="3" t="s">
        <v>25</v>
      </c>
      <c r="M67" s="3">
        <v>0.57999999999999996</v>
      </c>
      <c r="N67" s="3" t="s">
        <v>26</v>
      </c>
      <c r="O67" s="3">
        <v>0.37</v>
      </c>
      <c r="P67" s="3" t="s">
        <v>392</v>
      </c>
      <c r="Q67" s="3" t="s">
        <v>28</v>
      </c>
      <c r="R67" s="3">
        <v>0.377</v>
      </c>
    </row>
    <row r="68" spans="1:18" x14ac:dyDescent="0.2">
      <c r="A68" s="1"/>
      <c r="B68" s="1"/>
      <c r="C68" s="1"/>
      <c r="D68" s="1"/>
      <c r="E68" s="1"/>
      <c r="F68" s="1"/>
      <c r="G68" s="1" t="s">
        <v>377</v>
      </c>
      <c r="H68" s="1" t="s">
        <v>383</v>
      </c>
      <c r="I68" s="1" t="s">
        <v>379</v>
      </c>
      <c r="J68" s="1" t="s">
        <v>380</v>
      </c>
      <c r="K68" s="1" t="s">
        <v>384</v>
      </c>
      <c r="L68" s="1" t="s">
        <v>25</v>
      </c>
      <c r="M68" s="1">
        <v>0.47</v>
      </c>
      <c r="N68" s="1" t="s">
        <v>26</v>
      </c>
      <c r="O68" s="1">
        <v>0.33</v>
      </c>
      <c r="P68" s="1" t="s">
        <v>385</v>
      </c>
      <c r="Q68" s="1" t="s">
        <v>171</v>
      </c>
      <c r="R68" s="1">
        <v>0.34699999999999998</v>
      </c>
    </row>
    <row r="69" spans="1:18" x14ac:dyDescent="0.2">
      <c r="A69" s="1"/>
      <c r="B69" s="1"/>
      <c r="C69" s="1"/>
      <c r="D69" s="1"/>
      <c r="E69" s="1"/>
      <c r="F69" s="1"/>
      <c r="G69" s="1" t="s">
        <v>469</v>
      </c>
      <c r="H69" s="1" t="s">
        <v>470</v>
      </c>
      <c r="I69" s="1" t="s">
        <v>471</v>
      </c>
      <c r="J69" s="1" t="s">
        <v>472</v>
      </c>
      <c r="K69" s="1" t="s">
        <v>473</v>
      </c>
      <c r="L69" s="1" t="s">
        <v>25</v>
      </c>
      <c r="M69" s="1">
        <v>0.47</v>
      </c>
      <c r="N69" s="1" t="s">
        <v>26</v>
      </c>
      <c r="O69" s="1">
        <v>0.31</v>
      </c>
      <c r="P69" s="1" t="s">
        <v>474</v>
      </c>
      <c r="Q69" s="1" t="s">
        <v>28</v>
      </c>
      <c r="R69" s="1">
        <v>0.371</v>
      </c>
    </row>
    <row r="70" spans="1:18" x14ac:dyDescent="0.2">
      <c r="A70" s="1"/>
      <c r="B70" s="1"/>
      <c r="C70" s="1"/>
      <c r="D70" s="1"/>
      <c r="E70" s="1"/>
      <c r="F70" s="1"/>
      <c r="G70" s="1" t="s">
        <v>475</v>
      </c>
      <c r="H70" s="1" t="s">
        <v>476</v>
      </c>
      <c r="I70" s="1" t="s">
        <v>477</v>
      </c>
      <c r="J70" s="1" t="s">
        <v>478</v>
      </c>
      <c r="K70" s="1" t="s">
        <v>479</v>
      </c>
      <c r="L70" s="1" t="s">
        <v>25</v>
      </c>
      <c r="M70" s="1">
        <v>0.44</v>
      </c>
      <c r="N70" s="1" t="s">
        <v>210</v>
      </c>
      <c r="O70" s="1">
        <v>0.22</v>
      </c>
      <c r="P70" s="1" t="s">
        <v>480</v>
      </c>
      <c r="Q70" s="1" t="s">
        <v>28</v>
      </c>
      <c r="R70" s="1">
        <v>0.25800000000000001</v>
      </c>
    </row>
    <row r="71" spans="1:18" x14ac:dyDescent="0.2">
      <c r="A71" s="1"/>
      <c r="B71" s="1"/>
      <c r="C71" s="1"/>
      <c r="D71" s="1"/>
      <c r="E71" s="1"/>
      <c r="F71" s="1"/>
      <c r="G71" s="1" t="s">
        <v>20</v>
      </c>
      <c r="H71" s="1" t="s">
        <v>21</v>
      </c>
      <c r="I71" s="1" t="s">
        <v>22</v>
      </c>
      <c r="J71" s="1" t="s">
        <v>23</v>
      </c>
      <c r="K71" s="1" t="s">
        <v>24</v>
      </c>
      <c r="L71" s="1" t="s">
        <v>25</v>
      </c>
      <c r="M71" s="1">
        <v>0.36</v>
      </c>
      <c r="N71" s="1" t="s">
        <v>26</v>
      </c>
      <c r="O71" s="1">
        <v>0.34</v>
      </c>
      <c r="P71" s="1" t="s">
        <v>27</v>
      </c>
      <c r="Q71" s="1" t="s">
        <v>28</v>
      </c>
      <c r="R71" s="1">
        <v>0.24199999999999999</v>
      </c>
    </row>
    <row r="72" spans="1:18" x14ac:dyDescent="0.2">
      <c r="A72" s="1"/>
      <c r="B72" s="1"/>
      <c r="C72" s="1"/>
      <c r="D72" s="1"/>
      <c r="E72" s="1"/>
      <c r="F72" s="1"/>
      <c r="G72" s="1" t="s">
        <v>396</v>
      </c>
      <c r="H72" s="1" t="s">
        <v>397</v>
      </c>
      <c r="I72" s="1" t="s">
        <v>22</v>
      </c>
      <c r="J72" s="1" t="s">
        <v>398</v>
      </c>
      <c r="K72" s="1" t="s">
        <v>399</v>
      </c>
      <c r="L72" s="1" t="s">
        <v>25</v>
      </c>
      <c r="M72" s="1">
        <v>0.35</v>
      </c>
      <c r="N72" s="1" t="s">
        <v>26</v>
      </c>
      <c r="O72" s="1">
        <v>0.36</v>
      </c>
      <c r="P72" s="1" t="s">
        <v>400</v>
      </c>
      <c r="Q72" s="1" t="s">
        <v>28</v>
      </c>
      <c r="R72" s="1">
        <v>0.25700000000000001</v>
      </c>
    </row>
    <row r="73" spans="1:18" s="3" customFormat="1" x14ac:dyDescent="0.2">
      <c r="A73" s="3" t="s">
        <v>587</v>
      </c>
      <c r="B73" s="3" t="s">
        <v>588</v>
      </c>
      <c r="D73" s="3" t="s">
        <v>581</v>
      </c>
      <c r="E73" s="3" t="s">
        <v>585</v>
      </c>
      <c r="G73" s="3" t="s">
        <v>162</v>
      </c>
      <c r="H73" s="3" t="s">
        <v>168</v>
      </c>
      <c r="I73" s="3" t="s">
        <v>164</v>
      </c>
      <c r="J73" s="3" t="s">
        <v>165</v>
      </c>
      <c r="K73" s="3" t="s">
        <v>169</v>
      </c>
      <c r="L73" s="3" t="s">
        <v>123</v>
      </c>
      <c r="M73" s="3">
        <v>0.63</v>
      </c>
      <c r="N73" s="3" t="s">
        <v>26</v>
      </c>
      <c r="O73" s="3">
        <v>0.57999999999999996</v>
      </c>
      <c r="P73" s="3" t="s">
        <v>170</v>
      </c>
      <c r="Q73" s="3" t="s">
        <v>171</v>
      </c>
      <c r="R73" s="3">
        <v>0.56100000000000005</v>
      </c>
    </row>
    <row r="74" spans="1:18" s="3" customFormat="1" x14ac:dyDescent="0.2">
      <c r="A74" s="3" t="s">
        <v>589</v>
      </c>
      <c r="B74" s="3" t="s">
        <v>588</v>
      </c>
      <c r="D74" s="3" t="s">
        <v>581</v>
      </c>
      <c r="E74" s="3" t="s">
        <v>585</v>
      </c>
      <c r="G74" s="3" t="s">
        <v>540</v>
      </c>
      <c r="H74" s="3" t="s">
        <v>541</v>
      </c>
      <c r="I74" s="3" t="s">
        <v>542</v>
      </c>
      <c r="J74" s="3" t="s">
        <v>543</v>
      </c>
      <c r="K74" s="3" t="s">
        <v>544</v>
      </c>
      <c r="L74" s="3" t="s">
        <v>123</v>
      </c>
      <c r="M74" s="3">
        <v>0.62</v>
      </c>
      <c r="N74" s="3" t="s">
        <v>26</v>
      </c>
      <c r="O74" s="3">
        <v>0.61</v>
      </c>
      <c r="P74" s="3" t="s">
        <v>19</v>
      </c>
      <c r="Q74" s="3" t="s">
        <v>19</v>
      </c>
      <c r="R74" s="3" t="s">
        <v>19</v>
      </c>
    </row>
    <row r="75" spans="1:18" x14ac:dyDescent="0.2">
      <c r="A75" s="1"/>
      <c r="B75" s="1"/>
      <c r="C75" s="1"/>
      <c r="D75" s="1"/>
      <c r="E75" s="1"/>
      <c r="F75" s="1"/>
      <c r="G75" s="1" t="s">
        <v>377</v>
      </c>
      <c r="H75" s="1" t="s">
        <v>393</v>
      </c>
      <c r="I75" s="1" t="s">
        <v>379</v>
      </c>
      <c r="J75" s="1" t="s">
        <v>380</v>
      </c>
      <c r="K75" s="1" t="s">
        <v>394</v>
      </c>
      <c r="L75" s="1" t="s">
        <v>123</v>
      </c>
      <c r="M75" s="1">
        <v>0.43</v>
      </c>
      <c r="N75" s="1" t="s">
        <v>26</v>
      </c>
      <c r="O75" s="1">
        <v>0.56000000000000005</v>
      </c>
      <c r="P75" s="1" t="s">
        <v>395</v>
      </c>
      <c r="Q75" s="1" t="s">
        <v>171</v>
      </c>
      <c r="R75" s="1">
        <v>0.31</v>
      </c>
    </row>
    <row r="76" spans="1:18" x14ac:dyDescent="0.2">
      <c r="A76" s="1"/>
      <c r="B76" s="1"/>
      <c r="C76" s="1"/>
      <c r="D76" s="1"/>
      <c r="E76" s="1"/>
      <c r="F76" s="1"/>
      <c r="G76" s="1" t="s">
        <v>118</v>
      </c>
      <c r="H76" s="1" t="s">
        <v>119</v>
      </c>
      <c r="I76" s="1" t="s">
        <v>120</v>
      </c>
      <c r="J76" s="1" t="s">
        <v>121</v>
      </c>
      <c r="K76" s="1" t="s">
        <v>122</v>
      </c>
      <c r="L76" s="1" t="s">
        <v>123</v>
      </c>
      <c r="M76" s="1">
        <v>0.39</v>
      </c>
      <c r="N76" s="1" t="s">
        <v>26</v>
      </c>
      <c r="O76" s="1">
        <v>0.4</v>
      </c>
      <c r="P76" s="1" t="s">
        <v>124</v>
      </c>
      <c r="Q76" s="1" t="s">
        <v>125</v>
      </c>
      <c r="R76" s="1">
        <v>0.20100000000000001</v>
      </c>
    </row>
    <row r="77" spans="1:18" x14ac:dyDescent="0.2">
      <c r="A77" s="1"/>
      <c r="B77" s="1"/>
      <c r="C77" s="1"/>
      <c r="D77" s="1"/>
      <c r="E77" s="1"/>
      <c r="F77" s="1"/>
      <c r="G77" s="1" t="s">
        <v>452</v>
      </c>
      <c r="H77" s="1" t="s">
        <v>458</v>
      </c>
      <c r="I77" s="1" t="s">
        <v>454</v>
      </c>
      <c r="J77" s="1" t="s">
        <v>455</v>
      </c>
      <c r="K77" s="1" t="s">
        <v>459</v>
      </c>
      <c r="L77" s="1" t="s">
        <v>123</v>
      </c>
      <c r="M77" s="1">
        <v>0.33</v>
      </c>
      <c r="N77" s="1" t="s">
        <v>26</v>
      </c>
      <c r="O77" s="1">
        <v>0.32</v>
      </c>
      <c r="P77" s="1" t="s">
        <v>460</v>
      </c>
      <c r="Q77" s="1" t="s">
        <v>171</v>
      </c>
      <c r="R77" s="1">
        <v>0.27600000000000002</v>
      </c>
    </row>
    <row r="78" spans="1:18" x14ac:dyDescent="0.2">
      <c r="G78" t="s">
        <v>29</v>
      </c>
      <c r="H78" t="s">
        <v>38</v>
      </c>
      <c r="I78" t="s">
        <v>31</v>
      </c>
      <c r="J78" t="s">
        <v>32</v>
      </c>
      <c r="K78" t="s">
        <v>39</v>
      </c>
      <c r="L78" t="s">
        <v>34</v>
      </c>
      <c r="M78">
        <v>0.98</v>
      </c>
      <c r="N78" t="s">
        <v>35</v>
      </c>
      <c r="O78">
        <v>0.95</v>
      </c>
      <c r="P78" t="s">
        <v>40</v>
      </c>
      <c r="Q78" t="s">
        <v>41</v>
      </c>
      <c r="R78">
        <v>1</v>
      </c>
    </row>
    <row r="79" spans="1:18" x14ac:dyDescent="0.2">
      <c r="G79" t="s">
        <v>110</v>
      </c>
      <c r="H79" t="s">
        <v>111</v>
      </c>
      <c r="I79" t="s">
        <v>112</v>
      </c>
      <c r="J79" t="s">
        <v>113</v>
      </c>
      <c r="K79" t="s">
        <v>114</v>
      </c>
      <c r="L79" t="s">
        <v>34</v>
      </c>
      <c r="M79">
        <v>0.98</v>
      </c>
      <c r="N79" t="s">
        <v>115</v>
      </c>
      <c r="O79">
        <v>0.94</v>
      </c>
      <c r="P79" t="s">
        <v>116</v>
      </c>
      <c r="Q79" t="s">
        <v>117</v>
      </c>
      <c r="R79">
        <v>0.99299999999999999</v>
      </c>
    </row>
    <row r="80" spans="1:18" x14ac:dyDescent="0.2">
      <c r="G80" t="s">
        <v>118</v>
      </c>
      <c r="H80" t="s">
        <v>129</v>
      </c>
      <c r="I80" t="s">
        <v>120</v>
      </c>
      <c r="J80" t="s">
        <v>121</v>
      </c>
      <c r="K80" t="s">
        <v>130</v>
      </c>
      <c r="L80" t="s">
        <v>34</v>
      </c>
      <c r="M80">
        <v>0.98</v>
      </c>
      <c r="N80" t="s">
        <v>35</v>
      </c>
      <c r="O80">
        <v>0.96</v>
      </c>
      <c r="P80" t="s">
        <v>131</v>
      </c>
      <c r="Q80" t="s">
        <v>92</v>
      </c>
      <c r="R80">
        <v>1</v>
      </c>
    </row>
    <row r="81" spans="1:18" x14ac:dyDescent="0.2">
      <c r="A81" s="2" t="s">
        <v>600</v>
      </c>
      <c r="B81" s="2" t="s">
        <v>598</v>
      </c>
      <c r="C81" s="2"/>
      <c r="D81" s="2" t="s">
        <v>581</v>
      </c>
      <c r="E81" s="2" t="s">
        <v>585</v>
      </c>
      <c r="F81" s="2" t="s">
        <v>597</v>
      </c>
      <c r="G81" t="s">
        <v>205</v>
      </c>
      <c r="H81" t="s">
        <v>212</v>
      </c>
      <c r="I81" t="s">
        <v>207</v>
      </c>
      <c r="J81" t="s">
        <v>208</v>
      </c>
      <c r="K81" t="s">
        <v>213</v>
      </c>
      <c r="L81" t="s">
        <v>34</v>
      </c>
      <c r="M81">
        <v>0.98</v>
      </c>
      <c r="N81" t="s">
        <v>214</v>
      </c>
      <c r="O81">
        <v>0.66</v>
      </c>
      <c r="P81" t="s">
        <v>215</v>
      </c>
      <c r="Q81" t="s">
        <v>216</v>
      </c>
      <c r="R81">
        <v>0.84</v>
      </c>
    </row>
    <row r="82" spans="1:18" x14ac:dyDescent="0.2">
      <c r="G82" t="s">
        <v>240</v>
      </c>
      <c r="H82" t="s">
        <v>249</v>
      </c>
      <c r="I82" t="s">
        <v>242</v>
      </c>
      <c r="J82" t="s">
        <v>243</v>
      </c>
      <c r="K82" t="s">
        <v>250</v>
      </c>
      <c r="L82" t="s">
        <v>34</v>
      </c>
      <c r="M82">
        <v>0.98</v>
      </c>
      <c r="N82" t="s">
        <v>160</v>
      </c>
      <c r="O82">
        <v>0.96</v>
      </c>
      <c r="P82" t="s">
        <v>251</v>
      </c>
      <c r="Q82" t="s">
        <v>37</v>
      </c>
      <c r="R82">
        <v>0.86499999999999999</v>
      </c>
    </row>
    <row r="83" spans="1:18" x14ac:dyDescent="0.2">
      <c r="G83" t="s">
        <v>240</v>
      </c>
      <c r="H83" t="s">
        <v>255</v>
      </c>
      <c r="I83" t="s">
        <v>242</v>
      </c>
      <c r="J83" t="s">
        <v>243</v>
      </c>
      <c r="K83" t="s">
        <v>256</v>
      </c>
      <c r="L83" t="s">
        <v>34</v>
      </c>
      <c r="M83">
        <v>0.98</v>
      </c>
      <c r="N83" t="s">
        <v>257</v>
      </c>
      <c r="O83">
        <v>0.97</v>
      </c>
      <c r="P83" t="s">
        <v>258</v>
      </c>
      <c r="Q83" t="s">
        <v>41</v>
      </c>
      <c r="R83">
        <v>1</v>
      </c>
    </row>
    <row r="84" spans="1:18" x14ac:dyDescent="0.2">
      <c r="G84" t="s">
        <v>259</v>
      </c>
      <c r="H84" t="s">
        <v>267</v>
      </c>
      <c r="I84" t="s">
        <v>242</v>
      </c>
      <c r="J84" t="s">
        <v>261</v>
      </c>
      <c r="K84" t="s">
        <v>268</v>
      </c>
      <c r="L84" t="s">
        <v>34</v>
      </c>
      <c r="M84">
        <v>0.98</v>
      </c>
      <c r="N84" t="s">
        <v>160</v>
      </c>
      <c r="O84">
        <v>0.96</v>
      </c>
      <c r="P84" t="s">
        <v>269</v>
      </c>
      <c r="Q84" t="s">
        <v>37</v>
      </c>
      <c r="R84">
        <v>0.86499999999999999</v>
      </c>
    </row>
    <row r="85" spans="1:18" x14ac:dyDescent="0.2">
      <c r="G85" t="s">
        <v>259</v>
      </c>
      <c r="H85" t="s">
        <v>273</v>
      </c>
      <c r="I85" t="s">
        <v>242</v>
      </c>
      <c r="J85" t="s">
        <v>261</v>
      </c>
      <c r="K85" t="s">
        <v>274</v>
      </c>
      <c r="L85" t="s">
        <v>34</v>
      </c>
      <c r="M85">
        <v>0.98</v>
      </c>
      <c r="N85" t="s">
        <v>257</v>
      </c>
      <c r="O85">
        <v>0.97</v>
      </c>
      <c r="P85" t="s">
        <v>275</v>
      </c>
      <c r="Q85" t="s">
        <v>41</v>
      </c>
      <c r="R85">
        <v>1</v>
      </c>
    </row>
    <row r="86" spans="1:18" x14ac:dyDescent="0.2">
      <c r="G86" t="s">
        <v>276</v>
      </c>
      <c r="H86" t="s">
        <v>288</v>
      </c>
      <c r="I86" t="s">
        <v>278</v>
      </c>
      <c r="J86" t="s">
        <v>279</v>
      </c>
      <c r="K86" t="s">
        <v>289</v>
      </c>
      <c r="L86" t="s">
        <v>34</v>
      </c>
      <c r="M86">
        <v>0.98</v>
      </c>
      <c r="N86" t="s">
        <v>160</v>
      </c>
      <c r="O86">
        <v>0.95</v>
      </c>
      <c r="P86" t="s">
        <v>290</v>
      </c>
      <c r="Q86" t="s">
        <v>37</v>
      </c>
      <c r="R86">
        <v>0.84099999999999997</v>
      </c>
    </row>
    <row r="87" spans="1:18" x14ac:dyDescent="0.2">
      <c r="G87" t="s">
        <v>276</v>
      </c>
      <c r="H87" t="s">
        <v>294</v>
      </c>
      <c r="I87" t="s">
        <v>278</v>
      </c>
      <c r="J87" t="s">
        <v>279</v>
      </c>
      <c r="K87" t="s">
        <v>295</v>
      </c>
      <c r="L87" t="s">
        <v>34</v>
      </c>
      <c r="M87">
        <v>0.98</v>
      </c>
      <c r="N87" t="s">
        <v>257</v>
      </c>
      <c r="O87">
        <v>0.97</v>
      </c>
      <c r="P87" t="s">
        <v>296</v>
      </c>
      <c r="Q87" t="s">
        <v>41</v>
      </c>
      <c r="R87">
        <v>1</v>
      </c>
    </row>
    <row r="88" spans="1:18" x14ac:dyDescent="0.2">
      <c r="G88" t="s">
        <v>297</v>
      </c>
      <c r="H88" t="s">
        <v>309</v>
      </c>
      <c r="I88" t="s">
        <v>299</v>
      </c>
      <c r="J88" t="s">
        <v>300</v>
      </c>
      <c r="K88" t="s">
        <v>310</v>
      </c>
      <c r="L88" t="s">
        <v>34</v>
      </c>
      <c r="M88">
        <v>0.98</v>
      </c>
      <c r="N88" t="s">
        <v>160</v>
      </c>
      <c r="O88">
        <v>0.95</v>
      </c>
      <c r="P88" t="s">
        <v>311</v>
      </c>
      <c r="Q88" t="s">
        <v>37</v>
      </c>
      <c r="R88">
        <v>0.84099999999999997</v>
      </c>
    </row>
    <row r="89" spans="1:18" x14ac:dyDescent="0.2">
      <c r="G89" t="s">
        <v>297</v>
      </c>
      <c r="H89" t="s">
        <v>315</v>
      </c>
      <c r="I89" t="s">
        <v>299</v>
      </c>
      <c r="J89" t="s">
        <v>300</v>
      </c>
      <c r="K89" t="s">
        <v>316</v>
      </c>
      <c r="L89" t="s">
        <v>34</v>
      </c>
      <c r="M89">
        <v>0.98</v>
      </c>
      <c r="N89" t="s">
        <v>115</v>
      </c>
      <c r="O89">
        <v>0.66</v>
      </c>
      <c r="P89" t="s">
        <v>317</v>
      </c>
      <c r="Q89" t="s">
        <v>92</v>
      </c>
      <c r="R89">
        <v>0.99199999999999999</v>
      </c>
    </row>
    <row r="90" spans="1:18" x14ac:dyDescent="0.2">
      <c r="G90" t="s">
        <v>297</v>
      </c>
      <c r="H90" t="s">
        <v>318</v>
      </c>
      <c r="I90" t="s">
        <v>299</v>
      </c>
      <c r="J90" t="s">
        <v>300</v>
      </c>
      <c r="K90" t="s">
        <v>319</v>
      </c>
      <c r="L90" t="s">
        <v>34</v>
      </c>
      <c r="M90">
        <v>0.98</v>
      </c>
      <c r="N90" t="s">
        <v>257</v>
      </c>
      <c r="O90">
        <v>0.97</v>
      </c>
      <c r="P90" t="s">
        <v>320</v>
      </c>
      <c r="Q90" t="s">
        <v>41</v>
      </c>
      <c r="R90">
        <v>1</v>
      </c>
    </row>
    <row r="91" spans="1:18" s="1" customFormat="1" x14ac:dyDescent="0.2">
      <c r="A91"/>
      <c r="B91"/>
      <c r="C91"/>
      <c r="D91"/>
      <c r="E91"/>
      <c r="F91"/>
      <c r="G91" t="s">
        <v>321</v>
      </c>
      <c r="H91" t="s">
        <v>322</v>
      </c>
      <c r="I91" t="s">
        <v>323</v>
      </c>
      <c r="J91" t="s">
        <v>324</v>
      </c>
      <c r="K91" t="s">
        <v>325</v>
      </c>
      <c r="L91" t="s">
        <v>34</v>
      </c>
      <c r="M91">
        <v>0.98</v>
      </c>
      <c r="N91" t="s">
        <v>76</v>
      </c>
      <c r="O91">
        <v>0.82</v>
      </c>
      <c r="P91" t="s">
        <v>326</v>
      </c>
      <c r="Q91" t="s">
        <v>78</v>
      </c>
      <c r="R91">
        <v>0.86599999999999999</v>
      </c>
    </row>
    <row r="92" spans="1:18" s="2" customFormat="1" x14ac:dyDescent="0.2">
      <c r="G92" s="2" t="s">
        <v>359</v>
      </c>
      <c r="H92" s="2" t="s">
        <v>360</v>
      </c>
      <c r="I92" s="2" t="s">
        <v>361</v>
      </c>
      <c r="J92" s="2" t="s">
        <v>175</v>
      </c>
      <c r="K92" s="2" t="s">
        <v>362</v>
      </c>
      <c r="L92" s="2" t="s">
        <v>34</v>
      </c>
      <c r="M92" s="2">
        <v>0.98</v>
      </c>
      <c r="N92" s="2" t="s">
        <v>115</v>
      </c>
      <c r="O92" s="2">
        <v>0.42</v>
      </c>
      <c r="P92" s="2" t="s">
        <v>363</v>
      </c>
      <c r="Q92" s="2" t="s">
        <v>78</v>
      </c>
      <c r="R92" s="2">
        <v>0.313</v>
      </c>
    </row>
    <row r="93" spans="1:18" s="1" customFormat="1" x14ac:dyDescent="0.2">
      <c r="A93"/>
      <c r="B93"/>
      <c r="C93"/>
      <c r="D93"/>
      <c r="E93"/>
      <c r="F93"/>
      <c r="G93" t="s">
        <v>431</v>
      </c>
      <c r="H93" t="s">
        <v>432</v>
      </c>
      <c r="I93" t="s">
        <v>433</v>
      </c>
      <c r="J93" t="s">
        <v>434</v>
      </c>
      <c r="K93" t="s">
        <v>435</v>
      </c>
      <c r="L93" t="s">
        <v>34</v>
      </c>
      <c r="M93">
        <v>0.98</v>
      </c>
      <c r="N93" t="s">
        <v>76</v>
      </c>
      <c r="O93">
        <v>0.46</v>
      </c>
      <c r="P93" t="s">
        <v>436</v>
      </c>
      <c r="Q93" t="s">
        <v>117</v>
      </c>
      <c r="R93">
        <v>0.999</v>
      </c>
    </row>
    <row r="94" spans="1:18" s="1" customFormat="1" x14ac:dyDescent="0.2">
      <c r="A94" s="2" t="s">
        <v>599</v>
      </c>
      <c r="B94" s="2" t="s">
        <v>598</v>
      </c>
      <c r="C94" s="2"/>
      <c r="D94" s="2" t="s">
        <v>581</v>
      </c>
      <c r="E94" s="2" t="s">
        <v>585</v>
      </c>
      <c r="F94" s="2" t="s">
        <v>597</v>
      </c>
      <c r="G94" t="s">
        <v>529</v>
      </c>
      <c r="H94" t="s">
        <v>530</v>
      </c>
      <c r="I94" t="s">
        <v>531</v>
      </c>
      <c r="J94" t="s">
        <v>208</v>
      </c>
      <c r="K94" t="s">
        <v>532</v>
      </c>
      <c r="L94" t="s">
        <v>34</v>
      </c>
      <c r="M94">
        <v>0.98</v>
      </c>
      <c r="N94" t="s">
        <v>214</v>
      </c>
      <c r="O94">
        <v>0.66</v>
      </c>
      <c r="P94" t="s">
        <v>533</v>
      </c>
      <c r="Q94" t="s">
        <v>216</v>
      </c>
      <c r="R94">
        <v>0.84</v>
      </c>
    </row>
    <row r="95" spans="1:18" s="1" customFormat="1" x14ac:dyDescent="0.2">
      <c r="A95"/>
      <c r="B95"/>
      <c r="C95"/>
      <c r="D95"/>
      <c r="E95"/>
      <c r="F95"/>
      <c r="G95" t="s">
        <v>155</v>
      </c>
      <c r="H95" t="s">
        <v>156</v>
      </c>
      <c r="I95" t="s">
        <v>157</v>
      </c>
      <c r="J95" t="s">
        <v>158</v>
      </c>
      <c r="K95" t="s">
        <v>159</v>
      </c>
      <c r="L95" t="s">
        <v>34</v>
      </c>
      <c r="M95">
        <v>0.97</v>
      </c>
      <c r="N95" t="s">
        <v>160</v>
      </c>
      <c r="O95">
        <v>0.88</v>
      </c>
      <c r="P95" t="s">
        <v>161</v>
      </c>
      <c r="Q95" t="s">
        <v>37</v>
      </c>
      <c r="R95">
        <v>0.61799999999999999</v>
      </c>
    </row>
    <row r="96" spans="1:18" s="1" customFormat="1" x14ac:dyDescent="0.2">
      <c r="A96"/>
      <c r="B96"/>
      <c r="C96"/>
      <c r="D96"/>
      <c r="E96"/>
      <c r="F96"/>
      <c r="G96" t="s">
        <v>240</v>
      </c>
      <c r="H96" t="s">
        <v>252</v>
      </c>
      <c r="I96" t="s">
        <v>242</v>
      </c>
      <c r="J96" t="s">
        <v>243</v>
      </c>
      <c r="K96" t="s">
        <v>253</v>
      </c>
      <c r="L96" t="s">
        <v>34</v>
      </c>
      <c r="M96">
        <v>0.97</v>
      </c>
      <c r="N96" t="s">
        <v>35</v>
      </c>
      <c r="O96">
        <v>0.42</v>
      </c>
      <c r="P96" t="s">
        <v>254</v>
      </c>
      <c r="Q96" t="s">
        <v>41</v>
      </c>
      <c r="R96">
        <v>1</v>
      </c>
    </row>
    <row r="97" spans="1:18" s="1" customFormat="1" x14ac:dyDescent="0.2">
      <c r="A97"/>
      <c r="B97"/>
      <c r="C97"/>
      <c r="D97"/>
      <c r="E97"/>
      <c r="F97"/>
      <c r="G97" t="s">
        <v>259</v>
      </c>
      <c r="H97" t="s">
        <v>270</v>
      </c>
      <c r="I97" t="s">
        <v>242</v>
      </c>
      <c r="J97" t="s">
        <v>261</v>
      </c>
      <c r="K97" t="s">
        <v>271</v>
      </c>
      <c r="L97" t="s">
        <v>34</v>
      </c>
      <c r="M97">
        <v>0.97</v>
      </c>
      <c r="N97" t="s">
        <v>35</v>
      </c>
      <c r="O97">
        <v>0.42</v>
      </c>
      <c r="P97" t="s">
        <v>272</v>
      </c>
      <c r="Q97" t="s">
        <v>41</v>
      </c>
      <c r="R97">
        <v>1</v>
      </c>
    </row>
    <row r="98" spans="1:18" s="1" customFormat="1" x14ac:dyDescent="0.2">
      <c r="A98"/>
      <c r="B98"/>
      <c r="C98"/>
      <c r="D98"/>
      <c r="E98"/>
      <c r="F98"/>
      <c r="G98" t="s">
        <v>276</v>
      </c>
      <c r="H98" t="s">
        <v>291</v>
      </c>
      <c r="I98" t="s">
        <v>278</v>
      </c>
      <c r="J98" t="s">
        <v>279</v>
      </c>
      <c r="K98" t="s">
        <v>292</v>
      </c>
      <c r="L98" t="s">
        <v>34</v>
      </c>
      <c r="M98">
        <v>0.97</v>
      </c>
      <c r="N98" t="s">
        <v>35</v>
      </c>
      <c r="O98">
        <v>0.42</v>
      </c>
      <c r="P98" t="s">
        <v>293</v>
      </c>
      <c r="Q98" t="s">
        <v>41</v>
      </c>
      <c r="R98">
        <v>1</v>
      </c>
    </row>
    <row r="99" spans="1:18" s="1" customFormat="1" x14ac:dyDescent="0.2">
      <c r="A99"/>
      <c r="B99"/>
      <c r="C99"/>
      <c r="D99"/>
      <c r="E99"/>
      <c r="F99"/>
      <c r="G99" t="s">
        <v>297</v>
      </c>
      <c r="H99" t="s">
        <v>312</v>
      </c>
      <c r="I99" t="s">
        <v>299</v>
      </c>
      <c r="J99" t="s">
        <v>300</v>
      </c>
      <c r="K99" t="s">
        <v>313</v>
      </c>
      <c r="L99" t="s">
        <v>34</v>
      </c>
      <c r="M99">
        <v>0.97</v>
      </c>
      <c r="N99" t="s">
        <v>35</v>
      </c>
      <c r="O99">
        <v>0.42</v>
      </c>
      <c r="P99" t="s">
        <v>314</v>
      </c>
      <c r="Q99" t="s">
        <v>41</v>
      </c>
      <c r="R99">
        <v>1</v>
      </c>
    </row>
    <row r="100" spans="1:18" s="1" customFormat="1" x14ac:dyDescent="0.2">
      <c r="A100"/>
      <c r="B100"/>
      <c r="C100"/>
      <c r="D100"/>
      <c r="E100"/>
      <c r="F100"/>
      <c r="G100" t="s">
        <v>321</v>
      </c>
      <c r="H100" t="s">
        <v>330</v>
      </c>
      <c r="I100" t="s">
        <v>323</v>
      </c>
      <c r="J100" t="s">
        <v>324</v>
      </c>
      <c r="K100" t="s">
        <v>331</v>
      </c>
      <c r="L100" t="s">
        <v>34</v>
      </c>
      <c r="M100">
        <v>0.97</v>
      </c>
      <c r="N100" t="s">
        <v>76</v>
      </c>
      <c r="O100">
        <v>0.95</v>
      </c>
      <c r="P100" t="s">
        <v>332</v>
      </c>
      <c r="Q100" t="s">
        <v>78</v>
      </c>
      <c r="R100">
        <v>0.92900000000000005</v>
      </c>
    </row>
    <row r="101" spans="1:18" s="1" customFormat="1" x14ac:dyDescent="0.2">
      <c r="A101"/>
      <c r="B101"/>
      <c r="C101"/>
      <c r="D101"/>
      <c r="E101"/>
      <c r="F101"/>
      <c r="G101" t="s">
        <v>321</v>
      </c>
      <c r="H101" t="s">
        <v>336</v>
      </c>
      <c r="I101" t="s">
        <v>323</v>
      </c>
      <c r="J101" t="s">
        <v>324</v>
      </c>
      <c r="K101" t="s">
        <v>337</v>
      </c>
      <c r="L101" t="s">
        <v>34</v>
      </c>
      <c r="M101">
        <v>0.97</v>
      </c>
      <c r="N101" t="s">
        <v>76</v>
      </c>
      <c r="O101">
        <v>0.96</v>
      </c>
      <c r="P101" t="s">
        <v>338</v>
      </c>
      <c r="Q101" t="s">
        <v>78</v>
      </c>
      <c r="R101">
        <v>0.98299999999999998</v>
      </c>
    </row>
    <row r="102" spans="1:18" s="1" customFormat="1" x14ac:dyDescent="0.2">
      <c r="A102"/>
      <c r="B102"/>
      <c r="C102"/>
      <c r="D102"/>
      <c r="E102"/>
      <c r="F102"/>
      <c r="G102" t="s">
        <v>420</v>
      </c>
      <c r="H102" t="s">
        <v>421</v>
      </c>
      <c r="I102" t="s">
        <v>422</v>
      </c>
      <c r="J102" t="s">
        <v>423</v>
      </c>
      <c r="K102" t="s">
        <v>424</v>
      </c>
      <c r="L102" t="s">
        <v>34</v>
      </c>
      <c r="M102">
        <v>0.97</v>
      </c>
      <c r="N102" t="s">
        <v>115</v>
      </c>
      <c r="O102">
        <v>0.92</v>
      </c>
      <c r="P102" t="s">
        <v>425</v>
      </c>
      <c r="Q102" t="s">
        <v>117</v>
      </c>
      <c r="R102">
        <v>0.96099999999999997</v>
      </c>
    </row>
    <row r="103" spans="1:18" s="1" customFormat="1" x14ac:dyDescent="0.2">
      <c r="A103"/>
      <c r="B103"/>
      <c r="C103"/>
      <c r="D103"/>
      <c r="E103"/>
      <c r="F103"/>
      <c r="G103" t="s">
        <v>426</v>
      </c>
      <c r="H103" t="s">
        <v>427</v>
      </c>
      <c r="I103" t="s">
        <v>428</v>
      </c>
      <c r="J103" t="s">
        <v>423</v>
      </c>
      <c r="K103" t="s">
        <v>429</v>
      </c>
      <c r="L103" t="s">
        <v>34</v>
      </c>
      <c r="M103">
        <v>0.97</v>
      </c>
      <c r="N103" t="s">
        <v>115</v>
      </c>
      <c r="O103">
        <v>0.92</v>
      </c>
      <c r="P103" t="s">
        <v>430</v>
      </c>
      <c r="Q103" t="s">
        <v>117</v>
      </c>
      <c r="R103">
        <v>0.96099999999999997</v>
      </c>
    </row>
    <row r="104" spans="1:18" s="1" customFormat="1" x14ac:dyDescent="0.2">
      <c r="A104"/>
      <c r="B104"/>
      <c r="C104"/>
      <c r="D104"/>
      <c r="E104"/>
      <c r="F104"/>
      <c r="G104" t="s">
        <v>493</v>
      </c>
      <c r="H104" t="s">
        <v>494</v>
      </c>
      <c r="I104" t="s">
        <v>495</v>
      </c>
      <c r="J104" t="s">
        <v>496</v>
      </c>
      <c r="K104" t="s">
        <v>497</v>
      </c>
      <c r="L104" t="s">
        <v>34</v>
      </c>
      <c r="M104">
        <v>0.97</v>
      </c>
      <c r="N104" t="s">
        <v>115</v>
      </c>
      <c r="O104">
        <v>0.89</v>
      </c>
      <c r="P104" t="s">
        <v>498</v>
      </c>
      <c r="Q104" t="s">
        <v>117</v>
      </c>
      <c r="R104">
        <v>0.94799999999999995</v>
      </c>
    </row>
    <row r="105" spans="1:18" s="1" customFormat="1" x14ac:dyDescent="0.2">
      <c r="A105"/>
      <c r="B105"/>
      <c r="C105"/>
      <c r="D105"/>
      <c r="E105"/>
      <c r="F105"/>
      <c r="G105" t="s">
        <v>545</v>
      </c>
      <c r="H105" t="s">
        <v>546</v>
      </c>
      <c r="I105" t="s">
        <v>547</v>
      </c>
      <c r="J105" t="s">
        <v>548</v>
      </c>
      <c r="K105" t="s">
        <v>549</v>
      </c>
      <c r="L105" t="s">
        <v>34</v>
      </c>
      <c r="M105">
        <v>0.97</v>
      </c>
      <c r="N105" t="s">
        <v>214</v>
      </c>
      <c r="O105">
        <v>0.56999999999999995</v>
      </c>
      <c r="P105" t="s">
        <v>550</v>
      </c>
      <c r="Q105" t="s">
        <v>216</v>
      </c>
      <c r="R105">
        <v>0.35499999999999998</v>
      </c>
    </row>
    <row r="106" spans="1:18" s="1" customFormat="1" x14ac:dyDescent="0.2">
      <c r="A106"/>
      <c r="B106"/>
      <c r="C106"/>
      <c r="D106"/>
      <c r="E106"/>
      <c r="F106"/>
      <c r="G106" t="s">
        <v>240</v>
      </c>
      <c r="H106" t="s">
        <v>241</v>
      </c>
      <c r="I106" t="s">
        <v>242</v>
      </c>
      <c r="J106" t="s">
        <v>243</v>
      </c>
      <c r="K106" t="s">
        <v>244</v>
      </c>
      <c r="L106" t="s">
        <v>34</v>
      </c>
      <c r="M106">
        <v>0.96</v>
      </c>
      <c r="N106" t="s">
        <v>35</v>
      </c>
      <c r="O106">
        <v>0.95</v>
      </c>
      <c r="P106" t="s">
        <v>245</v>
      </c>
      <c r="Q106" t="s">
        <v>92</v>
      </c>
      <c r="R106">
        <v>0.99199999999999999</v>
      </c>
    </row>
    <row r="107" spans="1:18" s="1" customFormat="1" x14ac:dyDescent="0.2">
      <c r="A107"/>
      <c r="B107"/>
      <c r="C107"/>
      <c r="D107"/>
      <c r="E107"/>
      <c r="F107"/>
      <c r="G107" t="s">
        <v>259</v>
      </c>
      <c r="H107" t="s">
        <v>260</v>
      </c>
      <c r="I107" t="s">
        <v>242</v>
      </c>
      <c r="J107" t="s">
        <v>261</v>
      </c>
      <c r="K107" t="s">
        <v>262</v>
      </c>
      <c r="L107" t="s">
        <v>34</v>
      </c>
      <c r="M107">
        <v>0.96</v>
      </c>
      <c r="N107" t="s">
        <v>35</v>
      </c>
      <c r="O107">
        <v>0.95</v>
      </c>
      <c r="P107" t="s">
        <v>263</v>
      </c>
      <c r="Q107" t="s">
        <v>92</v>
      </c>
      <c r="R107">
        <v>0.99199999999999999</v>
      </c>
    </row>
    <row r="108" spans="1:18" s="1" customFormat="1" x14ac:dyDescent="0.2">
      <c r="A108"/>
      <c r="B108"/>
      <c r="C108"/>
      <c r="D108"/>
      <c r="E108"/>
      <c r="F108"/>
      <c r="G108" t="s">
        <v>276</v>
      </c>
      <c r="H108" t="s">
        <v>277</v>
      </c>
      <c r="I108" t="s">
        <v>278</v>
      </c>
      <c r="J108" t="s">
        <v>279</v>
      </c>
      <c r="K108" t="s">
        <v>280</v>
      </c>
      <c r="L108" t="s">
        <v>34</v>
      </c>
      <c r="M108">
        <v>0.96</v>
      </c>
      <c r="N108" t="s">
        <v>35</v>
      </c>
      <c r="O108">
        <v>0.95</v>
      </c>
      <c r="P108" t="s">
        <v>281</v>
      </c>
      <c r="Q108" t="s">
        <v>92</v>
      </c>
      <c r="R108">
        <v>0.99199999999999999</v>
      </c>
    </row>
    <row r="109" spans="1:18" s="1" customFormat="1" x14ac:dyDescent="0.2">
      <c r="A109"/>
      <c r="B109"/>
      <c r="C109"/>
      <c r="D109"/>
      <c r="E109"/>
      <c r="F109"/>
      <c r="G109" t="s">
        <v>297</v>
      </c>
      <c r="H109" t="s">
        <v>298</v>
      </c>
      <c r="I109" t="s">
        <v>299</v>
      </c>
      <c r="J109" t="s">
        <v>300</v>
      </c>
      <c r="K109" t="s">
        <v>301</v>
      </c>
      <c r="L109" t="s">
        <v>34</v>
      </c>
      <c r="M109">
        <v>0.96</v>
      </c>
      <c r="N109" t="s">
        <v>35</v>
      </c>
      <c r="O109">
        <v>0.95</v>
      </c>
      <c r="P109" t="s">
        <v>302</v>
      </c>
      <c r="Q109" t="s">
        <v>92</v>
      </c>
      <c r="R109">
        <v>0.99199999999999999</v>
      </c>
    </row>
    <row r="110" spans="1:18" s="1" customFormat="1" x14ac:dyDescent="0.2">
      <c r="A110"/>
      <c r="B110"/>
      <c r="C110"/>
      <c r="D110"/>
      <c r="E110"/>
      <c r="F110"/>
      <c r="G110" t="s">
        <v>321</v>
      </c>
      <c r="H110" t="s">
        <v>333</v>
      </c>
      <c r="I110" t="s">
        <v>323</v>
      </c>
      <c r="J110" t="s">
        <v>324</v>
      </c>
      <c r="K110" t="s">
        <v>334</v>
      </c>
      <c r="L110" t="s">
        <v>34</v>
      </c>
      <c r="M110">
        <v>0.96</v>
      </c>
      <c r="N110" t="s">
        <v>76</v>
      </c>
      <c r="O110">
        <v>0.49</v>
      </c>
      <c r="P110" t="s">
        <v>335</v>
      </c>
      <c r="Q110" t="s">
        <v>37</v>
      </c>
      <c r="R110">
        <v>0.60599999999999998</v>
      </c>
    </row>
    <row r="111" spans="1:18" s="1" customFormat="1" x14ac:dyDescent="0.2">
      <c r="A111"/>
      <c r="B111"/>
      <c r="C111"/>
      <c r="D111"/>
      <c r="E111"/>
      <c r="F111"/>
      <c r="G111" t="s">
        <v>487</v>
      </c>
      <c r="H111" t="s">
        <v>488</v>
      </c>
      <c r="I111" t="s">
        <v>489</v>
      </c>
      <c r="J111" t="s">
        <v>490</v>
      </c>
      <c r="K111" t="s">
        <v>491</v>
      </c>
      <c r="L111" t="s">
        <v>34</v>
      </c>
      <c r="M111">
        <v>0.96</v>
      </c>
      <c r="N111" t="s">
        <v>257</v>
      </c>
      <c r="O111">
        <v>0.32</v>
      </c>
      <c r="P111" t="s">
        <v>492</v>
      </c>
      <c r="Q111" t="s">
        <v>78</v>
      </c>
      <c r="R111">
        <v>0.44400000000000001</v>
      </c>
    </row>
    <row r="112" spans="1:18" s="7" customFormat="1" x14ac:dyDescent="0.2">
      <c r="G112" s="7" t="s">
        <v>556</v>
      </c>
      <c r="H112" s="7" t="s">
        <v>557</v>
      </c>
      <c r="I112" s="7" t="s">
        <v>558</v>
      </c>
      <c r="J112" s="7" t="s">
        <v>559</v>
      </c>
      <c r="K112" s="7" t="s">
        <v>564</v>
      </c>
      <c r="L112" s="7" t="s">
        <v>34</v>
      </c>
      <c r="M112" s="7">
        <v>0.96</v>
      </c>
      <c r="N112" s="7" t="s">
        <v>76</v>
      </c>
      <c r="O112" s="7">
        <v>0.75</v>
      </c>
      <c r="P112" s="7" t="s">
        <v>561</v>
      </c>
      <c r="Q112" s="7" t="s">
        <v>78</v>
      </c>
      <c r="R112" s="7">
        <v>0.57099999999999995</v>
      </c>
    </row>
    <row r="113" spans="1:18" s="1" customFormat="1" x14ac:dyDescent="0.2">
      <c r="A113"/>
      <c r="B113"/>
      <c r="C113"/>
      <c r="D113"/>
      <c r="E113"/>
      <c r="F113"/>
      <c r="G113" t="s">
        <v>29</v>
      </c>
      <c r="H113" t="s">
        <v>30</v>
      </c>
      <c r="I113" t="s">
        <v>31</v>
      </c>
      <c r="J113" t="s">
        <v>32</v>
      </c>
      <c r="K113" t="s">
        <v>33</v>
      </c>
      <c r="L113" t="s">
        <v>34</v>
      </c>
      <c r="M113">
        <v>0.94</v>
      </c>
      <c r="N113" t="s">
        <v>35</v>
      </c>
      <c r="O113">
        <v>0.95</v>
      </c>
      <c r="P113" t="s">
        <v>36</v>
      </c>
      <c r="Q113" t="s">
        <v>37</v>
      </c>
      <c r="R113">
        <v>0.749</v>
      </c>
    </row>
    <row r="114" spans="1:18" s="1" customFormat="1" x14ac:dyDescent="0.2">
      <c r="A114"/>
      <c r="B114"/>
      <c r="C114"/>
      <c r="D114"/>
      <c r="E114"/>
      <c r="F114"/>
      <c r="G114" t="s">
        <v>86</v>
      </c>
      <c r="H114" t="s">
        <v>87</v>
      </c>
      <c r="I114" t="s">
        <v>88</v>
      </c>
      <c r="J114" t="s">
        <v>89</v>
      </c>
      <c r="K114" t="s">
        <v>90</v>
      </c>
      <c r="L114" t="s">
        <v>34</v>
      </c>
      <c r="M114">
        <v>0.94</v>
      </c>
      <c r="N114" t="s">
        <v>35</v>
      </c>
      <c r="O114">
        <v>0.59</v>
      </c>
      <c r="P114" t="s">
        <v>91</v>
      </c>
      <c r="Q114" t="s">
        <v>92</v>
      </c>
      <c r="R114">
        <v>0.67400000000000004</v>
      </c>
    </row>
    <row r="115" spans="1:18" s="1" customFormat="1" x14ac:dyDescent="0.2">
      <c r="A115"/>
      <c r="B115"/>
      <c r="C115"/>
      <c r="D115"/>
      <c r="E115"/>
      <c r="F115"/>
      <c r="G115" t="s">
        <v>431</v>
      </c>
      <c r="H115" t="s">
        <v>440</v>
      </c>
      <c r="I115" t="s">
        <v>433</v>
      </c>
      <c r="J115" t="s">
        <v>434</v>
      </c>
      <c r="K115" t="s">
        <v>441</v>
      </c>
      <c r="L115" t="s">
        <v>34</v>
      </c>
      <c r="M115">
        <v>0.94</v>
      </c>
      <c r="N115" t="s">
        <v>35</v>
      </c>
      <c r="O115">
        <v>0.94</v>
      </c>
      <c r="P115" t="s">
        <v>442</v>
      </c>
      <c r="Q115" t="s">
        <v>41</v>
      </c>
      <c r="R115">
        <v>1</v>
      </c>
    </row>
    <row r="116" spans="1:18" s="1" customFormat="1" x14ac:dyDescent="0.2">
      <c r="A116"/>
      <c r="B116"/>
      <c r="C116"/>
      <c r="D116"/>
      <c r="E116"/>
      <c r="F116"/>
      <c r="G116" t="s">
        <v>59</v>
      </c>
      <c r="H116" t="s">
        <v>60</v>
      </c>
      <c r="I116" t="s">
        <v>61</v>
      </c>
      <c r="J116" t="s">
        <v>62</v>
      </c>
      <c r="K116" t="s">
        <v>63</v>
      </c>
      <c r="L116" t="s">
        <v>34</v>
      </c>
      <c r="M116">
        <v>0.93</v>
      </c>
      <c r="N116" t="s">
        <v>35</v>
      </c>
      <c r="O116">
        <v>0.54</v>
      </c>
      <c r="P116" t="s">
        <v>64</v>
      </c>
      <c r="Q116" t="s">
        <v>41</v>
      </c>
      <c r="R116">
        <v>0.36399999999999999</v>
      </c>
    </row>
    <row r="117" spans="1:18" s="1" customFormat="1" x14ac:dyDescent="0.2">
      <c r="A117"/>
      <c r="B117"/>
      <c r="C117"/>
      <c r="D117"/>
      <c r="E117"/>
      <c r="F117"/>
      <c r="G117" t="s">
        <v>431</v>
      </c>
      <c r="H117" t="s">
        <v>437</v>
      </c>
      <c r="I117" t="s">
        <v>433</v>
      </c>
      <c r="J117" t="s">
        <v>434</v>
      </c>
      <c r="K117" t="s">
        <v>438</v>
      </c>
      <c r="L117" t="s">
        <v>34</v>
      </c>
      <c r="M117">
        <v>0.93</v>
      </c>
      <c r="N117" t="s">
        <v>160</v>
      </c>
      <c r="O117">
        <v>0.52</v>
      </c>
      <c r="P117" t="s">
        <v>439</v>
      </c>
      <c r="Q117" t="s">
        <v>78</v>
      </c>
      <c r="R117">
        <v>0.97099999999999997</v>
      </c>
    </row>
    <row r="118" spans="1:18" s="1" customFormat="1" x14ac:dyDescent="0.2">
      <c r="A118"/>
      <c r="B118"/>
      <c r="C118"/>
      <c r="D118"/>
      <c r="E118"/>
      <c r="F118"/>
      <c r="G118" t="s">
        <v>71</v>
      </c>
      <c r="H118" t="s">
        <v>72</v>
      </c>
      <c r="I118" t="s">
        <v>73</v>
      </c>
      <c r="J118" t="s">
        <v>74</v>
      </c>
      <c r="K118" t="s">
        <v>75</v>
      </c>
      <c r="L118" t="s">
        <v>34</v>
      </c>
      <c r="M118">
        <v>0.9</v>
      </c>
      <c r="N118" t="s">
        <v>76</v>
      </c>
      <c r="O118">
        <v>0.22</v>
      </c>
      <c r="P118" t="s">
        <v>77</v>
      </c>
      <c r="Q118" t="s">
        <v>78</v>
      </c>
      <c r="R118">
        <v>0.38700000000000001</v>
      </c>
    </row>
    <row r="119" spans="1:18" s="1" customFormat="1" x14ac:dyDescent="0.2">
      <c r="A119"/>
      <c r="B119"/>
      <c r="C119"/>
      <c r="D119"/>
      <c r="E119"/>
      <c r="F119"/>
      <c r="G119" t="s">
        <v>71</v>
      </c>
      <c r="H119" t="s">
        <v>72</v>
      </c>
      <c r="I119" t="s">
        <v>73</v>
      </c>
      <c r="J119" t="s">
        <v>74</v>
      </c>
      <c r="K119" t="s">
        <v>75</v>
      </c>
      <c r="L119" t="s">
        <v>34</v>
      </c>
      <c r="M119">
        <v>0.9</v>
      </c>
      <c r="N119" t="s">
        <v>76</v>
      </c>
      <c r="O119">
        <v>0.22</v>
      </c>
      <c r="P119" t="s">
        <v>79</v>
      </c>
      <c r="Q119" t="s">
        <v>78</v>
      </c>
      <c r="R119">
        <v>0.38700000000000001</v>
      </c>
    </row>
    <row r="120" spans="1:18" s="1" customFormat="1" x14ac:dyDescent="0.2">
      <c r="A120"/>
      <c r="B120"/>
      <c r="C120"/>
      <c r="D120"/>
      <c r="E120"/>
      <c r="F120"/>
      <c r="G120" t="s">
        <v>71</v>
      </c>
      <c r="H120" t="s">
        <v>72</v>
      </c>
      <c r="I120" t="s">
        <v>73</v>
      </c>
      <c r="J120" t="s">
        <v>74</v>
      </c>
      <c r="K120" t="s">
        <v>80</v>
      </c>
      <c r="L120" t="s">
        <v>34</v>
      </c>
      <c r="M120">
        <v>0.9</v>
      </c>
      <c r="N120" t="s">
        <v>76</v>
      </c>
      <c r="O120">
        <v>0.22</v>
      </c>
      <c r="P120" t="s">
        <v>77</v>
      </c>
      <c r="Q120" t="s">
        <v>78</v>
      </c>
      <c r="R120">
        <v>0.38700000000000001</v>
      </c>
    </row>
    <row r="121" spans="1:18" s="1" customFormat="1" x14ac:dyDescent="0.2">
      <c r="A121"/>
      <c r="B121"/>
      <c r="C121"/>
      <c r="D121"/>
      <c r="E121"/>
      <c r="F121"/>
      <c r="G121" t="s">
        <v>71</v>
      </c>
      <c r="H121" t="s">
        <v>72</v>
      </c>
      <c r="I121" t="s">
        <v>73</v>
      </c>
      <c r="J121" t="s">
        <v>74</v>
      </c>
      <c r="K121" t="s">
        <v>80</v>
      </c>
      <c r="L121" t="s">
        <v>34</v>
      </c>
      <c r="M121">
        <v>0.9</v>
      </c>
      <c r="N121" t="s">
        <v>76</v>
      </c>
      <c r="O121">
        <v>0.22</v>
      </c>
      <c r="P121" t="s">
        <v>79</v>
      </c>
      <c r="Q121" t="s">
        <v>78</v>
      </c>
      <c r="R121">
        <v>0.38700000000000001</v>
      </c>
    </row>
    <row r="122" spans="1:18" s="1" customFormat="1" x14ac:dyDescent="0.2">
      <c r="A122"/>
      <c r="B122"/>
      <c r="C122"/>
      <c r="D122"/>
      <c r="E122"/>
      <c r="F122"/>
      <c r="G122" t="s">
        <v>321</v>
      </c>
      <c r="H122" t="s">
        <v>327</v>
      </c>
      <c r="I122" t="s">
        <v>323</v>
      </c>
      <c r="J122" t="s">
        <v>324</v>
      </c>
      <c r="K122" t="s">
        <v>328</v>
      </c>
      <c r="L122" t="s">
        <v>34</v>
      </c>
      <c r="M122">
        <v>0.9</v>
      </c>
      <c r="N122" t="s">
        <v>76</v>
      </c>
      <c r="O122">
        <v>0.94</v>
      </c>
      <c r="P122" t="s">
        <v>329</v>
      </c>
      <c r="Q122" t="s">
        <v>78</v>
      </c>
      <c r="R122">
        <v>0.82</v>
      </c>
    </row>
    <row r="123" spans="1:18" s="1" customFormat="1" x14ac:dyDescent="0.2">
      <c r="A123"/>
      <c r="B123"/>
      <c r="C123"/>
      <c r="D123"/>
      <c r="E123"/>
      <c r="F123"/>
      <c r="G123" t="s">
        <v>443</v>
      </c>
      <c r="H123" t="s">
        <v>72</v>
      </c>
      <c r="I123" t="s">
        <v>444</v>
      </c>
      <c r="J123" t="s">
        <v>74</v>
      </c>
      <c r="K123" t="s">
        <v>75</v>
      </c>
      <c r="L123" t="s">
        <v>34</v>
      </c>
      <c r="M123">
        <v>0.9</v>
      </c>
      <c r="N123" t="s">
        <v>76</v>
      </c>
      <c r="O123">
        <v>0.22</v>
      </c>
      <c r="P123" t="s">
        <v>77</v>
      </c>
      <c r="Q123" t="s">
        <v>78</v>
      </c>
      <c r="R123">
        <v>0.38700000000000001</v>
      </c>
    </row>
    <row r="124" spans="1:18" s="1" customFormat="1" x14ac:dyDescent="0.2">
      <c r="A124"/>
      <c r="B124"/>
      <c r="C124"/>
      <c r="D124"/>
      <c r="E124"/>
      <c r="F124"/>
      <c r="G124" t="s">
        <v>443</v>
      </c>
      <c r="H124" t="s">
        <v>72</v>
      </c>
      <c r="I124" t="s">
        <v>444</v>
      </c>
      <c r="J124" t="s">
        <v>74</v>
      </c>
      <c r="K124" t="s">
        <v>75</v>
      </c>
      <c r="L124" t="s">
        <v>34</v>
      </c>
      <c r="M124">
        <v>0.9</v>
      </c>
      <c r="N124" t="s">
        <v>76</v>
      </c>
      <c r="O124">
        <v>0.22</v>
      </c>
      <c r="P124" t="s">
        <v>79</v>
      </c>
      <c r="Q124" t="s">
        <v>78</v>
      </c>
      <c r="R124">
        <v>0.38700000000000001</v>
      </c>
    </row>
    <row r="125" spans="1:18" s="1" customFormat="1" x14ac:dyDescent="0.2">
      <c r="A125"/>
      <c r="B125"/>
      <c r="C125"/>
      <c r="D125"/>
      <c r="E125"/>
      <c r="F125"/>
      <c r="G125" t="s">
        <v>443</v>
      </c>
      <c r="H125" t="s">
        <v>72</v>
      </c>
      <c r="I125" t="s">
        <v>444</v>
      </c>
      <c r="J125" t="s">
        <v>74</v>
      </c>
      <c r="K125" t="s">
        <v>80</v>
      </c>
      <c r="L125" t="s">
        <v>34</v>
      </c>
      <c r="M125">
        <v>0.9</v>
      </c>
      <c r="N125" t="s">
        <v>76</v>
      </c>
      <c r="O125">
        <v>0.22</v>
      </c>
      <c r="P125" t="s">
        <v>77</v>
      </c>
      <c r="Q125" t="s">
        <v>78</v>
      </c>
      <c r="R125">
        <v>0.38700000000000001</v>
      </c>
    </row>
    <row r="126" spans="1:18" s="1" customFormat="1" x14ac:dyDescent="0.2">
      <c r="A126"/>
      <c r="B126"/>
      <c r="C126"/>
      <c r="D126"/>
      <c r="E126"/>
      <c r="F126"/>
      <c r="G126" t="s">
        <v>443</v>
      </c>
      <c r="H126" t="s">
        <v>72</v>
      </c>
      <c r="I126" t="s">
        <v>444</v>
      </c>
      <c r="J126" t="s">
        <v>74</v>
      </c>
      <c r="K126" t="s">
        <v>80</v>
      </c>
      <c r="L126" t="s">
        <v>34</v>
      </c>
      <c r="M126">
        <v>0.9</v>
      </c>
      <c r="N126" t="s">
        <v>76</v>
      </c>
      <c r="O126">
        <v>0.22</v>
      </c>
      <c r="P126" t="s">
        <v>79</v>
      </c>
      <c r="Q126" t="s">
        <v>78</v>
      </c>
      <c r="R126">
        <v>0.38700000000000001</v>
      </c>
    </row>
    <row r="127" spans="1:18" s="2" customFormat="1" x14ac:dyDescent="0.2">
      <c r="G127" s="2" t="s">
        <v>359</v>
      </c>
      <c r="H127" s="2" t="s">
        <v>373</v>
      </c>
      <c r="I127" s="2" t="s">
        <v>361</v>
      </c>
      <c r="J127" s="2" t="s">
        <v>175</v>
      </c>
      <c r="K127" s="2" t="s">
        <v>374</v>
      </c>
      <c r="L127" s="2" t="s">
        <v>34</v>
      </c>
      <c r="M127" s="2">
        <v>0.88</v>
      </c>
      <c r="N127" s="2" t="s">
        <v>375</v>
      </c>
      <c r="O127" s="2">
        <v>0.43</v>
      </c>
      <c r="P127" s="2" t="s">
        <v>376</v>
      </c>
      <c r="Q127" s="2" t="s">
        <v>367</v>
      </c>
      <c r="R127" s="2">
        <v>0.61499999999999999</v>
      </c>
    </row>
    <row r="128" spans="1:18" s="1" customFormat="1" x14ac:dyDescent="0.2">
      <c r="A128"/>
      <c r="B128"/>
      <c r="C128"/>
      <c r="D128"/>
      <c r="E128"/>
      <c r="F128"/>
      <c r="G128" t="s">
        <v>377</v>
      </c>
      <c r="H128" t="s">
        <v>378</v>
      </c>
      <c r="I128" t="s">
        <v>379</v>
      </c>
      <c r="J128" t="s">
        <v>380</v>
      </c>
      <c r="K128" t="s">
        <v>381</v>
      </c>
      <c r="L128" t="s">
        <v>34</v>
      </c>
      <c r="M128">
        <v>0.88</v>
      </c>
      <c r="N128" t="s">
        <v>35</v>
      </c>
      <c r="O128">
        <v>0.42</v>
      </c>
      <c r="P128" t="s">
        <v>382</v>
      </c>
      <c r="Q128" t="s">
        <v>78</v>
      </c>
      <c r="R128">
        <v>0.24</v>
      </c>
    </row>
    <row r="129" spans="1:18" s="7" customFormat="1" x14ac:dyDescent="0.2">
      <c r="G129" s="7" t="s">
        <v>506</v>
      </c>
      <c r="H129" s="7" t="s">
        <v>511</v>
      </c>
      <c r="I129" s="7" t="s">
        <v>508</v>
      </c>
      <c r="J129" s="7" t="s">
        <v>509</v>
      </c>
      <c r="K129" s="7" t="s">
        <v>512</v>
      </c>
      <c r="L129" s="7" t="s">
        <v>34</v>
      </c>
      <c r="M129" s="7">
        <v>0.85</v>
      </c>
      <c r="N129" s="7" t="s">
        <v>257</v>
      </c>
      <c r="O129" s="7">
        <v>0.3</v>
      </c>
      <c r="P129" s="7" t="s">
        <v>513</v>
      </c>
      <c r="Q129" s="7" t="s">
        <v>41</v>
      </c>
      <c r="R129" s="7">
        <v>0.32500000000000001</v>
      </c>
    </row>
    <row r="130" spans="1:18" s="1" customFormat="1" x14ac:dyDescent="0.2">
      <c r="A130"/>
      <c r="B130"/>
      <c r="C130"/>
      <c r="D130"/>
      <c r="E130"/>
      <c r="F130"/>
      <c r="G130" t="s">
        <v>523</v>
      </c>
      <c r="H130" t="s">
        <v>524</v>
      </c>
      <c r="I130" t="s">
        <v>525</v>
      </c>
      <c r="J130" t="s">
        <v>526</v>
      </c>
      <c r="K130" t="s">
        <v>527</v>
      </c>
      <c r="L130" t="s">
        <v>34</v>
      </c>
      <c r="M130">
        <v>0.84</v>
      </c>
      <c r="N130" t="s">
        <v>76</v>
      </c>
      <c r="O130">
        <v>0.24</v>
      </c>
      <c r="P130" t="s">
        <v>528</v>
      </c>
      <c r="Q130" t="s">
        <v>78</v>
      </c>
      <c r="R130">
        <v>0.312</v>
      </c>
    </row>
    <row r="131" spans="1:18" s="1" customFormat="1" x14ac:dyDescent="0.2">
      <c r="A131"/>
      <c r="B131"/>
      <c r="C131"/>
      <c r="D131"/>
      <c r="E131"/>
      <c r="F131"/>
      <c r="G131" t="s">
        <v>96</v>
      </c>
      <c r="H131" t="s">
        <v>97</v>
      </c>
      <c r="I131" t="s">
        <v>98</v>
      </c>
      <c r="J131" t="s">
        <v>99</v>
      </c>
      <c r="K131" t="s">
        <v>100</v>
      </c>
      <c r="L131" t="s">
        <v>34</v>
      </c>
      <c r="M131">
        <v>0.82</v>
      </c>
      <c r="N131" t="s">
        <v>76</v>
      </c>
      <c r="O131">
        <v>0.56000000000000005</v>
      </c>
      <c r="P131" t="s">
        <v>101</v>
      </c>
      <c r="Q131" t="s">
        <v>78</v>
      </c>
      <c r="R131">
        <v>0.496</v>
      </c>
    </row>
    <row r="132" spans="1:18" s="1" customFormat="1" x14ac:dyDescent="0.2">
      <c r="A132"/>
      <c r="B132"/>
      <c r="C132"/>
      <c r="D132"/>
      <c r="E132"/>
      <c r="F132"/>
      <c r="G132" t="s">
        <v>96</v>
      </c>
      <c r="H132" t="s">
        <v>97</v>
      </c>
      <c r="I132" t="s">
        <v>98</v>
      </c>
      <c r="J132" t="s">
        <v>99</v>
      </c>
      <c r="K132" t="s">
        <v>100</v>
      </c>
      <c r="L132" t="s">
        <v>34</v>
      </c>
      <c r="M132">
        <v>0.82</v>
      </c>
      <c r="N132" t="s">
        <v>76</v>
      </c>
      <c r="O132">
        <v>0.56000000000000005</v>
      </c>
      <c r="P132" t="s">
        <v>102</v>
      </c>
      <c r="Q132" t="s">
        <v>78</v>
      </c>
      <c r="R132">
        <v>0.496</v>
      </c>
    </row>
    <row r="133" spans="1:18" s="1" customFormat="1" x14ac:dyDescent="0.2">
      <c r="A133"/>
      <c r="B133"/>
      <c r="C133"/>
      <c r="D133"/>
      <c r="E133"/>
      <c r="F133"/>
      <c r="G133" t="s">
        <v>96</v>
      </c>
      <c r="H133" t="s">
        <v>97</v>
      </c>
      <c r="I133" t="s">
        <v>98</v>
      </c>
      <c r="J133" t="s">
        <v>99</v>
      </c>
      <c r="K133" t="s">
        <v>103</v>
      </c>
      <c r="L133" t="s">
        <v>34</v>
      </c>
      <c r="M133">
        <v>0.82</v>
      </c>
      <c r="N133" t="s">
        <v>76</v>
      </c>
      <c r="O133">
        <v>0.56000000000000005</v>
      </c>
      <c r="P133" t="s">
        <v>101</v>
      </c>
      <c r="Q133" t="s">
        <v>78</v>
      </c>
      <c r="R133">
        <v>0.496</v>
      </c>
    </row>
    <row r="134" spans="1:18" s="1" customFormat="1" x14ac:dyDescent="0.2">
      <c r="A134"/>
      <c r="B134"/>
      <c r="C134"/>
      <c r="D134"/>
      <c r="E134"/>
      <c r="F134"/>
      <c r="G134" t="s">
        <v>96</v>
      </c>
      <c r="H134" t="s">
        <v>97</v>
      </c>
      <c r="I134" t="s">
        <v>98</v>
      </c>
      <c r="J134" t="s">
        <v>99</v>
      </c>
      <c r="K134" t="s">
        <v>103</v>
      </c>
      <c r="L134" t="s">
        <v>34</v>
      </c>
      <c r="M134">
        <v>0.82</v>
      </c>
      <c r="N134" t="s">
        <v>76</v>
      </c>
      <c r="O134">
        <v>0.56000000000000005</v>
      </c>
      <c r="P134" t="s">
        <v>102</v>
      </c>
      <c r="Q134" t="s">
        <v>78</v>
      </c>
      <c r="R134">
        <v>0.496</v>
      </c>
    </row>
    <row r="135" spans="1:18" s="6" customFormat="1" x14ac:dyDescent="0.2">
      <c r="G135" s="6" t="s">
        <v>185</v>
      </c>
      <c r="H135" s="6" t="s">
        <v>186</v>
      </c>
      <c r="I135" s="6" t="s">
        <v>187</v>
      </c>
      <c r="J135" s="6" t="s">
        <v>188</v>
      </c>
      <c r="K135" s="6" t="s">
        <v>189</v>
      </c>
      <c r="L135" s="6" t="s">
        <v>34</v>
      </c>
      <c r="M135" s="6">
        <v>0.82</v>
      </c>
      <c r="N135" s="6" t="s">
        <v>76</v>
      </c>
      <c r="O135" s="6">
        <v>0.3</v>
      </c>
      <c r="P135" s="6" t="s">
        <v>190</v>
      </c>
      <c r="Q135" s="6" t="s">
        <v>78</v>
      </c>
      <c r="R135" s="6">
        <v>0.28999999999999998</v>
      </c>
    </row>
    <row r="136" spans="1:18" s="1" customFormat="1" x14ac:dyDescent="0.2">
      <c r="A136"/>
      <c r="B136"/>
      <c r="C136"/>
      <c r="D136"/>
      <c r="E136"/>
      <c r="F136"/>
      <c r="G136" t="s">
        <v>451</v>
      </c>
      <c r="H136" t="s">
        <v>97</v>
      </c>
      <c r="I136" t="s">
        <v>98</v>
      </c>
      <c r="J136" t="s">
        <v>99</v>
      </c>
      <c r="K136" t="s">
        <v>100</v>
      </c>
      <c r="L136" t="s">
        <v>34</v>
      </c>
      <c r="M136">
        <v>0.82</v>
      </c>
      <c r="N136" t="s">
        <v>76</v>
      </c>
      <c r="O136">
        <v>0.56000000000000005</v>
      </c>
      <c r="P136" t="s">
        <v>101</v>
      </c>
      <c r="Q136" t="s">
        <v>78</v>
      </c>
      <c r="R136">
        <v>0.496</v>
      </c>
    </row>
    <row r="137" spans="1:18" s="1" customFormat="1" x14ac:dyDescent="0.2">
      <c r="A137"/>
      <c r="B137"/>
      <c r="C137"/>
      <c r="D137"/>
      <c r="E137"/>
      <c r="F137"/>
      <c r="G137" t="s">
        <v>451</v>
      </c>
      <c r="H137" t="s">
        <v>97</v>
      </c>
      <c r="I137" t="s">
        <v>98</v>
      </c>
      <c r="J137" t="s">
        <v>99</v>
      </c>
      <c r="K137" t="s">
        <v>100</v>
      </c>
      <c r="L137" t="s">
        <v>34</v>
      </c>
      <c r="M137">
        <v>0.82</v>
      </c>
      <c r="N137" t="s">
        <v>76</v>
      </c>
      <c r="O137">
        <v>0.56000000000000005</v>
      </c>
      <c r="P137" t="s">
        <v>102</v>
      </c>
      <c r="Q137" t="s">
        <v>78</v>
      </c>
      <c r="R137">
        <v>0.496</v>
      </c>
    </row>
    <row r="138" spans="1:18" s="1" customFormat="1" x14ac:dyDescent="0.2">
      <c r="A138"/>
      <c r="B138"/>
      <c r="C138"/>
      <c r="D138"/>
      <c r="E138"/>
      <c r="F138"/>
      <c r="G138" t="s">
        <v>451</v>
      </c>
      <c r="H138" t="s">
        <v>97</v>
      </c>
      <c r="I138" t="s">
        <v>98</v>
      </c>
      <c r="J138" t="s">
        <v>99</v>
      </c>
      <c r="K138" t="s">
        <v>103</v>
      </c>
      <c r="L138" t="s">
        <v>34</v>
      </c>
      <c r="M138">
        <v>0.82</v>
      </c>
      <c r="N138" t="s">
        <v>76</v>
      </c>
      <c r="O138">
        <v>0.56000000000000005</v>
      </c>
      <c r="P138" t="s">
        <v>101</v>
      </c>
      <c r="Q138" t="s">
        <v>78</v>
      </c>
      <c r="R138">
        <v>0.496</v>
      </c>
    </row>
    <row r="139" spans="1:18" s="1" customFormat="1" x14ac:dyDescent="0.2">
      <c r="A139"/>
      <c r="B139"/>
      <c r="C139"/>
      <c r="D139"/>
      <c r="E139"/>
      <c r="F139"/>
      <c r="G139" t="s">
        <v>451</v>
      </c>
      <c r="H139" t="s">
        <v>97</v>
      </c>
      <c r="I139" t="s">
        <v>98</v>
      </c>
      <c r="J139" t="s">
        <v>99</v>
      </c>
      <c r="K139" t="s">
        <v>103</v>
      </c>
      <c r="L139" t="s">
        <v>34</v>
      </c>
      <c r="M139">
        <v>0.82</v>
      </c>
      <c r="N139" t="s">
        <v>76</v>
      </c>
      <c r="O139">
        <v>0.56000000000000005</v>
      </c>
      <c r="P139" t="s">
        <v>102</v>
      </c>
      <c r="Q139" t="s">
        <v>78</v>
      </c>
      <c r="R139">
        <v>0.496</v>
      </c>
    </row>
    <row r="140" spans="1:18" s="2" customFormat="1" x14ac:dyDescent="0.2">
      <c r="G140" s="2" t="s">
        <v>359</v>
      </c>
      <c r="H140" s="2" t="s">
        <v>364</v>
      </c>
      <c r="I140" s="2" t="s">
        <v>361</v>
      </c>
      <c r="J140" s="2" t="s">
        <v>175</v>
      </c>
      <c r="K140" s="2" t="s">
        <v>365</v>
      </c>
      <c r="L140" s="2" t="s">
        <v>34</v>
      </c>
      <c r="M140" s="2">
        <v>0.77</v>
      </c>
      <c r="N140" s="2" t="s">
        <v>257</v>
      </c>
      <c r="O140" s="2">
        <v>0.3</v>
      </c>
      <c r="P140" s="2" t="s">
        <v>366</v>
      </c>
      <c r="Q140" s="2" t="s">
        <v>367</v>
      </c>
      <c r="R140" s="2">
        <v>0.63200000000000001</v>
      </c>
    </row>
    <row r="141" spans="1:18" s="1" customFormat="1" x14ac:dyDescent="0.2">
      <c r="A141"/>
      <c r="B141"/>
      <c r="C141"/>
      <c r="D141"/>
      <c r="E141"/>
      <c r="F141"/>
      <c r="G141" t="s">
        <v>162</v>
      </c>
      <c r="H141" t="s">
        <v>163</v>
      </c>
      <c r="I141" t="s">
        <v>164</v>
      </c>
      <c r="J141" t="s">
        <v>165</v>
      </c>
      <c r="K141" t="s">
        <v>166</v>
      </c>
      <c r="L141" t="s">
        <v>34</v>
      </c>
      <c r="M141">
        <v>0.76</v>
      </c>
      <c r="N141" t="s">
        <v>76</v>
      </c>
      <c r="O141">
        <v>0.26</v>
      </c>
      <c r="P141" t="s">
        <v>167</v>
      </c>
      <c r="Q141" t="s">
        <v>78</v>
      </c>
      <c r="R141">
        <v>0.25800000000000001</v>
      </c>
    </row>
    <row r="142" spans="1:18" s="1" customFormat="1" x14ac:dyDescent="0.2">
      <c r="A142"/>
      <c r="B142"/>
      <c r="C142"/>
      <c r="D142"/>
      <c r="E142"/>
      <c r="F142"/>
      <c r="G142" t="s">
        <v>191</v>
      </c>
      <c r="H142" t="s">
        <v>196</v>
      </c>
      <c r="I142" t="s">
        <v>193</v>
      </c>
      <c r="J142" t="s">
        <v>175</v>
      </c>
      <c r="K142" t="s">
        <v>197</v>
      </c>
      <c r="L142" t="s">
        <v>34</v>
      </c>
      <c r="M142">
        <v>0.6</v>
      </c>
      <c r="N142" t="s">
        <v>160</v>
      </c>
      <c r="O142">
        <v>0.26</v>
      </c>
      <c r="P142" t="s">
        <v>198</v>
      </c>
      <c r="Q142" t="s">
        <v>37</v>
      </c>
      <c r="R142">
        <v>0.39300000000000002</v>
      </c>
    </row>
    <row r="143" spans="1:18" s="1" customFormat="1" x14ac:dyDescent="0.2">
      <c r="G143" s="1" t="s">
        <v>81</v>
      </c>
      <c r="H143" s="1" t="s">
        <v>82</v>
      </c>
      <c r="I143" s="1" t="s">
        <v>83</v>
      </c>
      <c r="J143" s="1" t="s">
        <v>84</v>
      </c>
      <c r="K143" s="1" t="s">
        <v>85</v>
      </c>
      <c r="L143" s="1" t="s">
        <v>34</v>
      </c>
      <c r="M143" s="1">
        <v>0.28000000000000003</v>
      </c>
      <c r="N143" s="1" t="s">
        <v>76</v>
      </c>
      <c r="O143" s="1">
        <v>0.11</v>
      </c>
      <c r="P143" s="1" t="s">
        <v>19</v>
      </c>
      <c r="Q143" s="1" t="s">
        <v>19</v>
      </c>
      <c r="R143" s="1" t="s">
        <v>19</v>
      </c>
    </row>
    <row r="144" spans="1:18" s="1" customFormat="1" x14ac:dyDescent="0.2">
      <c r="G144" s="1" t="s">
        <v>506</v>
      </c>
      <c r="H144" s="1" t="s">
        <v>507</v>
      </c>
      <c r="I144" s="1" t="s">
        <v>508</v>
      </c>
      <c r="J144" s="1" t="s">
        <v>509</v>
      </c>
      <c r="K144" s="1" t="s">
        <v>510</v>
      </c>
      <c r="L144" s="1" t="s">
        <v>34</v>
      </c>
      <c r="M144" s="1">
        <v>0.28000000000000003</v>
      </c>
      <c r="N144" s="1" t="s">
        <v>52</v>
      </c>
      <c r="O144" s="1">
        <v>0.25</v>
      </c>
      <c r="P144" s="1" t="s">
        <v>19</v>
      </c>
      <c r="Q144" s="1" t="s">
        <v>19</v>
      </c>
      <c r="R144" s="1" t="s">
        <v>19</v>
      </c>
    </row>
    <row r="145" spans="7:18" s="1" customFormat="1" x14ac:dyDescent="0.2">
      <c r="G145" s="1" t="s">
        <v>377</v>
      </c>
      <c r="H145" s="1" t="s">
        <v>388</v>
      </c>
      <c r="I145" s="1" t="s">
        <v>379</v>
      </c>
      <c r="J145" s="1" t="s">
        <v>380</v>
      </c>
      <c r="K145" s="1" t="s">
        <v>389</v>
      </c>
      <c r="L145" s="1" t="s">
        <v>34</v>
      </c>
      <c r="M145" s="1">
        <v>0.26</v>
      </c>
      <c r="N145" s="1" t="s">
        <v>76</v>
      </c>
      <c r="O145" s="1">
        <v>0.14000000000000001</v>
      </c>
      <c r="P145" s="1" t="s">
        <v>19</v>
      </c>
      <c r="Q145" s="1" t="s">
        <v>19</v>
      </c>
      <c r="R145" s="1" t="s">
        <v>19</v>
      </c>
    </row>
    <row r="146" spans="7:18" s="1" customFormat="1" x14ac:dyDescent="0.2">
      <c r="G146" s="1" t="s">
        <v>556</v>
      </c>
      <c r="H146" s="1" t="s">
        <v>557</v>
      </c>
      <c r="I146" s="1" t="s">
        <v>558</v>
      </c>
      <c r="J146" s="1" t="s">
        <v>559</v>
      </c>
      <c r="K146" s="1" t="s">
        <v>560</v>
      </c>
      <c r="L146" s="1" t="s">
        <v>34</v>
      </c>
      <c r="M146" s="1">
        <v>0.23</v>
      </c>
      <c r="N146" s="1" t="s">
        <v>76</v>
      </c>
      <c r="O146" s="1">
        <v>0.17</v>
      </c>
      <c r="P146" s="1" t="s">
        <v>561</v>
      </c>
      <c r="Q146" s="1" t="s">
        <v>78</v>
      </c>
      <c r="R146" s="1">
        <v>0.57099999999999995</v>
      </c>
    </row>
    <row r="147" spans="7:18" s="1" customFormat="1" x14ac:dyDescent="0.2">
      <c r="G147" s="1" t="s">
        <v>401</v>
      </c>
      <c r="H147" s="1" t="s">
        <v>402</v>
      </c>
      <c r="I147" s="1" t="s">
        <v>403</v>
      </c>
      <c r="J147" s="1" t="s">
        <v>404</v>
      </c>
      <c r="K147" s="1" t="s">
        <v>405</v>
      </c>
      <c r="L147" s="1" t="s">
        <v>406</v>
      </c>
      <c r="M147" s="1">
        <v>0.31</v>
      </c>
      <c r="N147" s="1" t="s">
        <v>47</v>
      </c>
      <c r="O147" s="1">
        <v>0.26</v>
      </c>
      <c r="P147" s="1" t="s">
        <v>407</v>
      </c>
      <c r="Q147" s="1" t="s">
        <v>49</v>
      </c>
      <c r="R147" s="1">
        <v>0.377</v>
      </c>
    </row>
  </sheetData>
  <sortState ref="A2:R147">
    <sortCondition ref="L1"/>
  </sortState>
  <conditionalFormatting sqref="M1: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iconSet" priority="1">
      <iconSet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20200414_predictions_for_new_mi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2020-04-15T04:43:54Z</dcterms:created>
  <dcterms:modified xsi:type="dcterms:W3CDTF">2020-04-21T13:14:08Z</dcterms:modified>
</cp:coreProperties>
</file>