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Wageningen_UR/github/mibig_training_set_build_test/output/"/>
    </mc:Choice>
  </mc:AlternateContent>
  <xr:revisionPtr revIDLastSave="0" documentId="13_ncr:1_{B6A2D323-9BCD-5E44-9BD9-F7A4DBAA92B9}" xr6:coauthVersionLast="36" xr6:coauthVersionMax="36" xr10:uidLastSave="{00000000-0000-0000-0000-000000000000}"/>
  <bookViews>
    <workbookView xWindow="-25420" yWindow="2280" windowWidth="24640" windowHeight="13640" xr2:uid="{B6752483-84B7-244F-8DEE-5CED96FC8E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<sst xmlns="http://schemas.openxmlformats.org/spreadsheetml/2006/main" count="299" uniqueCount="170">
  <si>
    <t>true substrate</t>
  </si>
  <si>
    <t>reference</t>
  </si>
  <si>
    <t>notes</t>
  </si>
  <si>
    <t>manually_checked</t>
  </si>
  <si>
    <t>to_include</t>
  </si>
  <si>
    <t>correct</t>
  </si>
  <si>
    <t>query_name</t>
  </si>
  <si>
    <t>predicted_functional_class_fc</t>
  </si>
  <si>
    <t>fc_prediction_probability</t>
  </si>
  <si>
    <t>predicted_substrate_specificity_ss</t>
  </si>
  <si>
    <t>ss_prediction_probability</t>
  </si>
  <si>
    <t>comments</t>
  </si>
  <si>
    <t>bgcs.x</t>
  </si>
  <si>
    <t>accs</t>
  </si>
  <si>
    <t>aa_seq</t>
  </si>
  <si>
    <t>acc</t>
  </si>
  <si>
    <t>ref_dwnloaded</t>
  </si>
  <si>
    <t>to_remove</t>
  </si>
  <si>
    <t>confidence</t>
  </si>
  <si>
    <t>prot_names</t>
  </si>
  <si>
    <t>likely_substrate</t>
  </si>
  <si>
    <t>small_substrate_group</t>
  </si>
  <si>
    <t>large_substrate_group</t>
  </si>
  <si>
    <t>functional_class</t>
  </si>
  <si>
    <t>transfer_molecule</t>
  </si>
  <si>
    <t>bgcs.y</t>
  </si>
  <si>
    <t>title</t>
  </si>
  <si>
    <t>description</t>
  </si>
  <si>
    <t>details</t>
  </si>
  <si>
    <t>entrez_uid</t>
  </si>
  <si>
    <t>pmid_last</t>
  </si>
  <si>
    <t>pmid</t>
  </si>
  <si>
    <t>cmpnd</t>
  </si>
  <si>
    <t>substrate_group_tr</t>
  </si>
  <si>
    <t>sqnams_tr</t>
  </si>
  <si>
    <t>dimethylsulfoniopropionate</t>
  </si>
  <si>
    <t>Y</t>
  </si>
  <si>
    <t>N</t>
  </si>
  <si>
    <t>ACY02013_Pseudomonas_sp._dimethylsulfoniopropionate</t>
  </si>
  <si>
    <t>Aryl-CoA ligase</t>
  </si>
  <si>
    <t>aryl and biaryl derivatives</t>
  </si>
  <si>
    <t>NA</t>
  </si>
  <si>
    <t>ACY02013</t>
  </si>
  <si>
    <t>MSLVPFTPWPTAFAERYRQAGYWRGEPLTQLLETQVQAQPEAIALICGERQLSYAQLDVQATYLAQRLANQGFAPGDRALVQLANKAEFYVVFFALLKAGVAPVNALFSHSRLELLAYAGQVRPRLFIGSRQHPLFADDAFLGQLQVAIPELDTLLLDDDVDPARSLRAWFEPVAASRAYAPTPADQVAFFQLSGGSTGTPKLIPRTHDDYAYSVRRSVEICSFNRDTRYLCALPAAHNFALSSPGALGVLQAGGCVVLAADPGAATCFPLIARHRVSVAALVPPALSLWLQAAAGQASELASLQLLQVGGARLPEAQARRIGSELGCRLQQVFGMAEGLVNYTRLDDDEAHVFGTQGCPMSPADEVRVLDRDDKPVAVGEVGALLTRGPYTIRGYFQSPAHNAQAFDAEGFYRSGDLVRLRADGYLEVVGRIKDQINRGGEKIAAEEVENLLMAHPSITHAALVAMPDTALGEKSCAFVVSRDPALKSIALRKFLRGLGVADYKLPDRFEQLDQLPMTAVGKVDKTRLRQRIAAHLISIA</t>
  </si>
  <si>
    <t>ACY02013.1</t>
  </si>
  <si>
    <t>enterobactin_synthase_subunit_E</t>
  </si>
  <si>
    <t>C2.through.C4</t>
  </si>
  <si>
    <t>other</t>
  </si>
  <si>
    <t>OTHER</t>
  </si>
  <si>
    <t>BGC0000343</t>
  </si>
  <si>
    <t>Identification of genes for dimethyl sulfide production in bacteria in the gut of Atlantic Herring (Clupea harengus).</t>
  </si>
  <si>
    <t>Curson AR, Sullivan MJ, Todd JD, Johnston AW.</t>
  </si>
  <si>
    <t>ISME J. 2010 Jan;4(1):144-6. doi: 10.1038/ismej.2009.93. Epub 2009 Aug 27.</t>
  </si>
  <si>
    <t>enterobactin</t>
  </si>
  <si>
    <t>BGC0000343_enterobactin_ACY02013_1_other_OTHER</t>
  </si>
  <si>
    <t>4-acetamidopyrrole-2-carboxylate</t>
  </si>
  <si>
    <t>AIS24844_Streptomyces_netropsis_4-acetamidopyrrole-2-carboxylate</t>
  </si>
  <si>
    <t>cinnamate and succinylbenzoate derivatives</t>
  </si>
  <si>
    <t>AIS24844</t>
  </si>
  <si>
    <t>MRSASEAPGTLADLVRAAATARPDATALRSGEEALTFGALREAVPATARRLRHHAPPADGTAALLFENTPECAVAFLAAAYTGTRLVPLEPDTGEDRLLALRRELGPLTVIGHEAKLRALRLPGAASADRWQGGGLLPVEEPPGGAPAPRSNDAPLTAAGPDAPFLYQYTSGSTGEPKAAVHSQRDLVHGGEIYAHTYGITEADRILAAVPLLHSFGMVAGLVTALYTGAELVLPGRFVPAKLLRTLREQACTVLVTTPLACDLLARSAAADRGQPPPGSLRLCLSSGAALPAPVGDRFREHCGPVVQQVYGSTEAGIIAAQRVEDEGADRGVGSPVRGVRIRLVDEGGQDVPPGATGSLWVRTPAMFTHYLDRPGPTGQAFRDGWYVTGDMARMDGEGRLHLVGRKDSFINVGGKKVNPTEVEEVLLAHPAVAEAVVWGERGEQEDGADGVSERVRATVVARAPLSAADLAAHCRGRLLPHQVPGGVEFVASLPKSALGKIRRAAVADAAARKEVAGGAADD</t>
  </si>
  <si>
    <t>AIS24844.1</t>
  </si>
  <si>
    <t>Dst22</t>
  </si>
  <si>
    <t>unknown.other</t>
  </si>
  <si>
    <t>PCP</t>
  </si>
  <si>
    <t>BGC0001147</t>
  </si>
  <si>
    <t>Natural combinatorial biosynthesis involving two clusters for the synthesis of three pyrrolamides in Streptomyces netropsis.</t>
  </si>
  <si>
    <t>Vingadassalon A, Lorieux F, Juguet M, Le Goff G, Gerbaud C, Pernodet JL, Lautru S.</t>
  </si>
  <si>
    <t>ACS Chem Biol. 2015 Feb 20;10(2):601-10. doi: 10.1021/cb500652n. Epub 2014 Dec 4.</t>
  </si>
  <si>
    <t>disgocidine</t>
  </si>
  <si>
    <t>BGC0001147_disgocidine_AIS24844_1_other_OTHER</t>
  </si>
  <si>
    <t>octanoate; hexanoate</t>
  </si>
  <si>
    <t>BGC0000971_Cinnabaramide_CBW54660_1_longchain_HOLDOUTTEST</t>
  </si>
  <si>
    <t>Fatty-acyl AMP ligase</t>
  </si>
  <si>
    <t>C13 through C17</t>
  </si>
  <si>
    <t>BGC0000971</t>
  </si>
  <si>
    <t>CBW54660</t>
  </si>
  <si>
    <t>MTTARPEPHADFLTLPDALRYRSERQSHKTAYVFLKDGEDAEESLTYRELHEAACRRAAALTAAGLAGRNAVLMYPSGLEFVRTLLGCMYGRVVGAPVQPPRRRAEVERLRRIADDAGTATVLTTTEVLRDLRERFGDLPALDGLDLVATDDPGLLSTGEGGAPERFPDPRDIALLQYTSGSTGHPKGVMVSHANFLANAVETDALWPCEPDGTVVNWLPLFHDMGMLFGVVLPLWAGIPSYLMAPDSFVRRPARWLEAISRFRGTHSAAPSFAYELCVRAAENGMTAGVGDLSSWRVAANGAEPVRWSTVRAFTDTFAPHGFDPLAMCPGYGLAENTLKATGTGADREPAVLWLSAEALREGRAQPVGERADRAVPVVGSGRPVAGTRIRIVDPVTRRPRPPGQVGEVWISGPCVADGYWGRPAVSEETFRARVADDHEDAAGAPHLRTGDLGFLYGGDLYITGRMKDVIVRKGRNHYPQDIELSAERSVPGVQPNGTAAFSLDDGERERLVVVVEADGRVLGALDAETLRARVRDAVRAEQRITPDDVVVVRRGKLPKTSSGKVQRQACRSLYQDGALTRLVPSAREA</t>
  </si>
  <si>
    <t>CBW54660.1</t>
  </si>
  <si>
    <t>Acyl-CoA_ligase</t>
  </si>
  <si>
    <t>C5.through.C8</t>
  </si>
  <si>
    <t>longchain</t>
  </si>
  <si>
    <t>HOLDOUTTEST</t>
  </si>
  <si>
    <t>CoA</t>
  </si>
  <si>
    <t>Mining the cinnabaramide biosynthetic pathway to generate novel proteasome inhibitors.</t>
  </si>
  <si>
    <t>Rachid S, Huo L, Herrmann J, Stadler M, K‚Äö√Ñ√∂‚àö√ë‚àö‚àÇ‚Äö√†√∂‚Äö√Ñ‚Ä†‚Äö√†√∂‚Äö√†√á‚Äö√Ñ√∂‚àö√ë‚àö‚àÇ‚Äö√†√∂‚Äö√Ñ‚Ä†‚Äö√†√∂‚àö¬∞pcke B, Bitzer J, M‚Äö√Ñ√∂‚àö√ë‚àö‚àÇ‚Äö√†√∂‚Äö√Ñ‚Ä†‚Äö√†√∂‚Äö√†√á¬¨¬®¬¨¬Æ‚Äö√Ñ√∂‚àö‚Ä†¬¨¬•ller R.</t>
  </si>
  <si>
    <t>Chembiochem. 2011 Apr 11;12(6):922-31. doi: 10.1002/cbic.201100024. Epub 2011 Mar 8.</t>
  </si>
  <si>
    <t>Cinnabaramide</t>
  </si>
  <si>
    <t>3-methylsulfanyl_propanoate</t>
  </si>
  <si>
    <t>DMDB_RUEPO_Ruegeria_pomeroyi__strain_ATCC_700808___DSM_15171___DSS-3___Silicibacter_pomeroyi__3-_methylsulfanyl_propanoate</t>
  </si>
  <si>
    <t>DMDB</t>
  </si>
  <si>
    <r>
      <t>5-hydroxy-6-methoxy-1</t>
    </r>
    <r>
      <rPr>
        <i/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-indole-2-carboxylic acid</t>
    </r>
  </si>
  <si>
    <t>BGC0000466_yatakemycin_ADZ13551_1_aryl_HOLDOUTTEST</t>
  </si>
  <si>
    <t>BGC0000466</t>
  </si>
  <si>
    <t>ADZ13551</t>
  </si>
  <si>
    <t>MRTAPDRTLERLGAQLEYALSRSPHYRQAWGAHRGRVLDDLADLRTLPFTTADAVDAAGPLGLTAVGHGRIARYAESRDTRGRVLGAAATAADLGRASAAMEEALRPHVRPDDLAFVAVPYELSGGAHDTDRALGALGAGVVGVGALSAVCPPERAIALMALLHPSVLVATPDRAVGTHHRLGAAGHDPRSVGLRAQLYVGGACAPAKTARVGALWGTSTAWAYGSTLTPAAGLPCALGTAHLTDTLYHAEVVDPDGQDPVPDGRPGELVLTTLAAEATPLLRFRTGDLVRLGGCGCGDPRPALEQHGRVEDRWSSPTGRALTAVELEQAALSVPGTGLYCVTGAVGGRPTARIDTAAPDVRQEVAEALRRLTGVVWQVDTADRRAFLDATERAGRRRIGLRDLEAV</t>
  </si>
  <si>
    <t>ADZ13551.1</t>
  </si>
  <si>
    <t>YtkN</t>
  </si>
  <si>
    <t>5-hydroxy-6-methoxy-1H-indole-2-carboxylate</t>
  </si>
  <si>
    <t>aryl</t>
  </si>
  <si>
    <t>Characterization of yatakemycin gene cluster revealing a radical S-adenosylmethionine dependent methyltransferase and highlighting spirocyclopropane biosynthesis.</t>
  </si>
  <si>
    <t>Huang W, Xu H, Li Y, Zhang F, Chen XY, He QL, Igarashi Y, Tang GL.</t>
  </si>
  <si>
    <t>J Am Chem Soc. 2012 May 30;134(21):8831-40. doi: 10.1021/ja211098r. Epub 2012 May 21.</t>
  </si>
  <si>
    <t>yatakemycin</t>
  </si>
  <si>
    <t>3-dimethylallyl-4-hydroxybenzoic acid</t>
  </si>
  <si>
    <t>Steffensky et al. 2000a</t>
  </si>
  <si>
    <t>amide-bond</t>
  </si>
  <si>
    <t>BGC0000834_novobiocin_AAF67505_1_aryl_HOLDOUTTEST</t>
  </si>
  <si>
    <t>BGC0000834</t>
  </si>
  <si>
    <t>AAF67505</t>
  </si>
  <si>
    <t>MANKDHAPEHYVTRILAEATLDGARPVVRWRDTVITGTQLDRSVRRVVTALREAGVARDHAVAVLTQVNSPWMLIVRYAAHLVGASVVYITGANHGIVTHELPVATRVRMLREAGASVLVFDESNAQLAETVDETVRDKLVLCGLGHPASGTVSVDGRPVDDVSVDFTPEAPELAMVLYTSGTTGQPKGVCRSFGSWNAAALRGAAYPRPVFLTMTAVSQTVAMIVDTVLAAGGSVLLRERFDPADFLRDVGEHRVTETFMGVAQLYAILGHPDARTADLSSLRHVLYLGCPASPERLREAAALLPGVLAQSYGSTEAGRITVLRAADHERPELLATVGRAVPGVTIAIRDPETGHDLPVGEIGEVVVHGPEVMAGYVADPEHTARVIRDGWVHTGDFGSVDERGYVRLFGRMREVVKVQDTRVSPTEVEKVLVGCPGVVDACVYGHRGPDLIEELHAAVVLGTEGAPSFDTLRDHVARAMTPTHAPIRFVRWRRFPINNTGKVNRLRVREVSAEARGDSPDVLVDR</t>
  </si>
  <si>
    <t>AAF67505.1</t>
  </si>
  <si>
    <t>NovL</t>
  </si>
  <si>
    <t>desmethylaminocoumarin</t>
  </si>
  <si>
    <t>cinnamate.and.succinylbenzoate.derivatives</t>
  </si>
  <si>
    <t>amide_bond</t>
  </si>
  <si>
    <t>Streptonivicin, a new antibiotic. I. Discovery and biologic studies.</t>
  </si>
  <si>
    <t>SMITH CG, DIETZ A, SOKOLSKI WT, SAVAGE GM.</t>
  </si>
  <si>
    <t>Antibiot Chemother (Northfield). 1956 Feb;6(2):135-42. No abstract available.</t>
  </si>
  <si>
    <t>10770754;10801869;12436260;12736771;14694473;17139092;15942002;15870333;15752721;24407644;19762445;18568336;18997325;19857499;17329822;16514445;16411240;16274243;16171397;14694473;12876368;12680772;11325587;13355385;13355386;19557032;24543916</t>
  </si>
  <si>
    <t>novobiocin</t>
  </si>
  <si>
    <t>1-carboxy-2-cyanopropane</t>
  </si>
  <si>
    <t>ATY72527_Streptomyces_thioluteus_1-carboxy-2-cyanopropane</t>
  </si>
  <si>
    <t>Long chain acyl-CoA synthetase</t>
  </si>
  <si>
    <t>ATY72527</t>
  </si>
  <si>
    <t>MAEFNEMKTTGDKLYHPELRTLVETARFHAERQPETPAILFEGGTTTYGQLHEESNRIAHAIRAAGAAPGTRVAYLGKESAHYYEILFGCAKSGTVLVPINWRLTAHEVSHILQDSGTELLFLEEEFAPILDRLPDGPPATVVRLGVPEGFAAWKAAHPATEPDVDAGPDTPFAQIYTSGTTGLPKGVVLAHRSCFAIRDALASEGLEWIDWRAGDVALVGIPGFHVGGLWWATQNFNAGVTVVVMRAFAAHAAVELIRDLGVTTACVVPAMLRLMLAEPGITPEHFTTLRKIVYGGSPISEALLEESLAMFGSEFAQIYGLTETGNTACCLPPSAHVPGSPRMKAAGHPYPGIRAKVIDAEGRELPTGSVGEVCLHTPARMVEYWGLPDKTAETLVDGWIHTGDAGYVDEDGYVFISDRIKDAVIVAGENVYPAEIENVLEGHPGVADAVVVGAPDERWGETVHAFVVPAPGHEPTPRDLHRFLVDRLASFKLPAAYEFIDEVPRNPSGKILRRELRERFWSGSDRKVN</t>
  </si>
  <si>
    <t>ATY72527.1</t>
  </si>
  <si>
    <t>AMP-ligase</t>
  </si>
  <si>
    <t>shortchain</t>
  </si>
  <si>
    <t>BGC0001574</t>
  </si>
  <si>
    <t>Diisonitrile Natural Product SF2768 Functions As a Chalkophore That Mediates Copper Acquisition in Streptomyces thioluteus.</t>
  </si>
  <si>
    <t>Wang L, Zhu M, Zhang Q, Zhang X, Yang P, Liu Z, Deng Y, Zhu Y, Huang X, Han L, Li S, He J.</t>
  </si>
  <si>
    <t>ACS Chem Biol. 2017 Dec 15;12(12):3067-3075. doi: 10.1021/acschembio.7b00897. Epub 2017 Nov 22.</t>
  </si>
  <si>
    <t>diisonitrile antibiotic SF2768</t>
  </si>
  <si>
    <t>BGC0001574_diisonitrile antibiotic SF2768_ATY72527_1_other_OTHER</t>
  </si>
  <si>
    <r>
      <t>(2</t>
    </r>
    <r>
      <rPr>
        <i/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,3</t>
    </r>
    <r>
      <rPr>
        <i/>
        <sz val="12"/>
        <color rgb="FF000000"/>
        <rFont val="Arial"/>
        <family val="2"/>
      </rPr>
      <t>R</t>
    </r>
    <r>
      <rPr>
        <sz val="12"/>
        <color rgb="FF000000"/>
        <rFont val="Arial"/>
        <family val="2"/>
      </rPr>
      <t>)-2-hydroxy-3-(1</t>
    </r>
    <r>
      <rPr>
        <i/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-indol-3-yl)butanoic acid</t>
    </r>
  </si>
  <si>
    <t>AJT38684_Streptomyces_griseus_unknown.other</t>
  </si>
  <si>
    <t>AJT38684</t>
  </si>
  <si>
    <t>MKGARQEHKVKDFGQEQIRKLMDEAPELRRELRRNQYLDRSELQQLQDAAFVKMVRHAYVNVPFYRKKYDEAGVDIESIRGASDAFRLPILEKEDLIEAFPHRSIADGYSLDDLTTAVTGGSSGTTVRVAYSDETMRKRVMTAYRIYDMMMGGYHSHHVQTYVYTGKYPLEGLLDGSFPLVHIWTLDPVEDARRKLLDSKPHMLTLYPSRLEDIRRGLTPQDVAELRENLVVINVKSEMSTQAQRDAWAEFFGVPVLDEYGSEEMAGTVAAQCPDKGYHIWEDIAVVEVVDEAGQPLPDGETGELVATCLYNWAMPMIRYRQGDIAALHPADHSCSCGRTLRQLKSFEGRRNSSFTLPSGRFLSSGYLLDVGYTRLMAYADALDSWSLVQREPDLVVFECIPGPAMNEAVREAIQREVSELLFHETKVQVEFVDALRTTNRGKRNQIISLVP</t>
  </si>
  <si>
    <t>AJT38684.1</t>
  </si>
  <si>
    <t>Ind3</t>
  </si>
  <si>
    <t>BGC0001206</t>
  </si>
  <si>
    <t>In vitro reconstitution of indolmycin biosynthesis reveals the molecular basis of oxazolinone assembly.</t>
  </si>
  <si>
    <t>Du YL, Alkhalaf LM, Ryan KS.</t>
  </si>
  <si>
    <t>Proc Natl Acad Sci U S A. 2015 Mar 3;112(9):2717-22. doi: 10.1073/pnas.1419964112. Epub 2015 Feb 17.</t>
  </si>
  <si>
    <t>indolmycin</t>
  </si>
  <si>
    <t>BGC0001206_indolmycin_AJT38684_1_other_OTHER</t>
  </si>
  <si>
    <t>MESYFALARLGALFVPLNHSLAVPEVAGIIERVGAVAVLGESALLDRHTSLPASVRIRVPLDKPVFEALGTVDEPVELPEVADTDPVAILHTSATTGQAKGVTVDGGSFRAIALGWLVLARPTDDIVMVNCCPLYHGSMVVSLTYMAAGATIVLMPGFTPQRALAAVEENRATHMWMVPQMVRFMLQAKGSRSTDLGSLREILYGAAPMPLDVYAEAVERLGCGFRQVYGMTEVGGPFVTLGPDEHPEPGDVAARIPCGRVVPGMSARAVGQDGQEVPRGEIGEIVVRGPGVMQGYWNDPEATEEVTADGWVLTGDLGFVDESGRIHLVDRSKDVIIRAGQNVYPSEIERALTAHPDVRDAAVVGVPDEDYGEVPLAYVVVEEGTTTATLLAHVRENLAPYKRPRSFEFIERVPRNPAGKILKKALRT</t>
  </si>
  <si>
    <t>AKA54630.1</t>
  </si>
  <si>
    <t>AMP_dependent_CoA-ligase</t>
  </si>
  <si>
    <t>cinnamate</t>
  </si>
  <si>
    <t>coumarin</t>
  </si>
  <si>
    <t>BGC0001216</t>
  </si>
  <si>
    <t>Uncovering the formation and selection of benzylmalonyl-CoA from the biosynthesis of splenocin and enterocin reveals a versatile way to introduce amino acids into polyketide carbon scaffolds.</t>
  </si>
  <si>
    <t>Chang C, Huang R, Yan Y, Ma H, Dai Z, Zhang B, Deng Z, Liu W, Qu X.</t>
  </si>
  <si>
    <t>J Am Chem Soc. 2015 Apr 1;137(12):4183-90. doi: 10.1021/jacs.5b00728. Epub 2015 Mar 19.</t>
  </si>
  <si>
    <t>splenocin</t>
  </si>
  <si>
    <t>myristate</t>
  </si>
  <si>
    <t>N?</t>
  </si>
  <si>
    <t>BGC0001103_mycosubtilin_AAF08801_1_longchain_HOLDOUTTEST</t>
  </si>
  <si>
    <t>BGC0001103</t>
  </si>
  <si>
    <t>AAF08801</t>
  </si>
  <si>
    <t>MAELIHSTIGRLLEQIAETYPDQEAVVYPDRKIRYTYAQFDSLCRRTAKGLMRMGIGKGDHVAIWASNILEWLAVQFATAKIGAVLVTVNTNYQAHELDYLLKQSDATALIVMDSYRGTSYTDILKSLIPELQETEPGQLKSERYPFLKTLIYIGDKRFPGMYHWDDTEILAKTVSDAELEARMNSLEKDDVINMQYTSGTTGFPKGVMLTHFNVINNAANIAECMVLTSQDRMCIPVPFFHCFGCVLGVLACVSVGATMIPVQEFDPVTVLKTVEKEKCTALHGVPTMFIAELHHPDFNAYDLSTLRTGIMAGSPCPSEVMKAVIEKMGMKDITIAYGQTEASPVITQTRANDSFLRRVETTGRALPHAEVKIVEPGTYQEVQRGGQGELCTRGYHVMKGYYKDEEATRKAINPDGWLFTGDLAVMDEDGYCRITGRLKDMLIRGGENIYPREIEEFLYRHPDILDVQVVGVPDAKFGEEAAAWIKLKDGKTASPEELKDYCKGKIARHKIPRYVIFTDEYPMTASGKIQKYKLREKTIEMFNLSSCQ</t>
  </si>
  <si>
    <t>AAF08801.1</t>
  </si>
  <si>
    <t>YngI</t>
  </si>
  <si>
    <t>C13.through.C17</t>
  </si>
  <si>
    <t>ACP</t>
  </si>
  <si>
    <t>The mycosubtilin synthetase of Bacillus subtilis ATCC6633: a multifunctional hybrid between a peptide synthetase, an amino transferase, and a fatty acid synthase.</t>
  </si>
  <si>
    <t>Duitman EH, Hamoen LW, Rembold M, Venema G, Seitz H, Saenger W, Bernhard F, Reinhardt R, Schmidt M, Ullrich C, Stein T, Leenders F, Vater J.</t>
  </si>
  <si>
    <t>Proc Natl Acad Sci U S A. 1999 Nov 9;96(23):13294-9.</t>
  </si>
  <si>
    <t>mycosubtilin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</si>
</sst>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30A2-1A76-BD4D-8A3A-8FBA7C1A285C}">
  <dimension ref="A1:AJ20"/>
  <sheetViews>
    <sheetView tabSelected="1" workbookViewId="0">
      <selection activeCell="H4" sqref="H4"/>
    </sheetView>
  </sheetViews>
  <sheetFormatPr baseColWidth="10" defaultRowHeight="16" x14ac:dyDescent="0.2"/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6" s="1" customFormat="1" x14ac:dyDescent="0.2">
      <c r="A2" s="1" t="s">
        <v>35</v>
      </c>
      <c r="D2" s="1" t="s">
        <v>36</v>
      </c>
      <c r="E2" s="1" t="s">
        <v>36</v>
      </c>
      <c r="F2" s="1" t="s">
        <v>37</v>
      </c>
      <c r="G2" s="1" t="s">
        <v>38</v>
      </c>
      <c r="H2" s="1" t="s">
        <v>39</v>
      </c>
      <c r="I2" s="1">
        <v>0.95</v>
      </c>
      <c r="J2" s="1" t="s">
        <v>40</v>
      </c>
      <c r="K2" s="1">
        <v>0.81</v>
      </c>
      <c r="L2" s="1" t="s">
        <v>41</v>
      </c>
      <c r="M2" s="1" t="s">
        <v>42</v>
      </c>
      <c r="N2" s="1" t="s">
        <v>42</v>
      </c>
      <c r="O2" s="1" t="s">
        <v>43</v>
      </c>
      <c r="P2" s="1" t="s">
        <v>44</v>
      </c>
      <c r="Q2" s="1">
        <v>0</v>
      </c>
      <c r="R2" s="1" t="s">
        <v>41</v>
      </c>
      <c r="S2" s="1">
        <v>1</v>
      </c>
      <c r="T2" s="1" t="s">
        <v>45</v>
      </c>
      <c r="U2" s="1" t="s">
        <v>35</v>
      </c>
      <c r="V2" s="1" t="s">
        <v>46</v>
      </c>
      <c r="W2" s="1" t="s">
        <v>47</v>
      </c>
      <c r="X2" s="1" t="s">
        <v>48</v>
      </c>
      <c r="Y2" s="1" t="s">
        <v>41</v>
      </c>
      <c r="Z2" s="1" t="s">
        <v>49</v>
      </c>
      <c r="AA2" s="1" t="s">
        <v>50</v>
      </c>
      <c r="AB2" s="1" t="s">
        <v>51</v>
      </c>
      <c r="AC2" s="1" t="s">
        <v>52</v>
      </c>
      <c r="AD2" s="1">
        <v>19710707</v>
      </c>
      <c r="AE2" s="1">
        <v>19710707</v>
      </c>
      <c r="AF2" s="1">
        <v>19710707</v>
      </c>
      <c r="AG2" s="1" t="s">
        <v>53</v>
      </c>
      <c r="AH2" s="1" t="s">
        <v>47</v>
      </c>
      <c r="AI2" s="1" t="s">
        <v>54</v>
      </c>
    </row>
    <row r="3" spans="1:36" x14ac:dyDescent="0.2">
      <c r="A3" s="1" t="s">
        <v>55</v>
      </c>
      <c r="B3" s="1"/>
      <c r="C3" s="1"/>
      <c r="D3" s="1" t="s">
        <v>36</v>
      </c>
      <c r="E3" s="1" t="s">
        <v>36</v>
      </c>
      <c r="F3" s="1" t="s">
        <v>36</v>
      </c>
      <c r="G3" s="1" t="s">
        <v>56</v>
      </c>
      <c r="H3" s="1" t="s">
        <v>39</v>
      </c>
      <c r="I3" s="1">
        <v>0.62</v>
      </c>
      <c r="J3" s="1" t="s">
        <v>57</v>
      </c>
      <c r="K3" s="1">
        <v>0.28000000000000003</v>
      </c>
      <c r="L3" s="1" t="s">
        <v>41</v>
      </c>
      <c r="M3" s="1" t="s">
        <v>58</v>
      </c>
      <c r="N3" s="1" t="s">
        <v>58</v>
      </c>
      <c r="O3" s="1" t="s">
        <v>59</v>
      </c>
      <c r="P3" s="1" t="s">
        <v>60</v>
      </c>
      <c r="Q3" s="1" t="s">
        <v>41</v>
      </c>
      <c r="R3" s="1" t="s">
        <v>41</v>
      </c>
      <c r="S3" s="1">
        <v>1</v>
      </c>
      <c r="T3" s="1" t="s">
        <v>61</v>
      </c>
      <c r="U3" s="1" t="s">
        <v>55</v>
      </c>
      <c r="V3" s="1" t="s">
        <v>62</v>
      </c>
      <c r="W3" s="1" t="s">
        <v>47</v>
      </c>
      <c r="X3" s="1" t="s">
        <v>48</v>
      </c>
      <c r="Y3" s="1" t="s">
        <v>63</v>
      </c>
      <c r="Z3" s="1" t="s">
        <v>64</v>
      </c>
      <c r="AA3" s="1" t="s">
        <v>65</v>
      </c>
      <c r="AB3" s="1" t="s">
        <v>66</v>
      </c>
      <c r="AC3" s="1" t="s">
        <v>67</v>
      </c>
      <c r="AD3" s="1">
        <v>25415678</v>
      </c>
      <c r="AE3" s="1">
        <v>25415678</v>
      </c>
      <c r="AF3" s="1">
        <v>25415678</v>
      </c>
      <c r="AG3" s="1" t="s">
        <v>68</v>
      </c>
      <c r="AH3" s="1" t="s">
        <v>47</v>
      </c>
      <c r="AI3" s="1" t="s">
        <v>69</v>
      </c>
      <c r="AJ3" s="1"/>
    </row>
    <row r="4" spans="1:36" s="1" customFormat="1" x14ac:dyDescent="0.2">
      <c r="A4" s="1" t="s">
        <v>87</v>
      </c>
      <c r="D4" s="1" t="s">
        <v>36</v>
      </c>
      <c r="E4" s="1" t="s">
        <v>36</v>
      </c>
      <c r="F4" s="1" t="s">
        <v>37</v>
      </c>
      <c r="G4" s="1" t="s">
        <v>88</v>
      </c>
      <c r="H4" s="1" t="s">
        <v>39</v>
      </c>
      <c r="I4" s="1">
        <v>0.47</v>
      </c>
      <c r="J4" s="1" t="s">
        <v>57</v>
      </c>
      <c r="K4" s="1">
        <v>0.23</v>
      </c>
      <c r="L4" s="1" t="s">
        <v>41</v>
      </c>
      <c r="M4" s="1" t="s">
        <v>89</v>
      </c>
      <c r="O4" s="1" t="s">
        <v>41</v>
      </c>
      <c r="P4" s="1" t="s">
        <v>41</v>
      </c>
      <c r="Q4" s="1" t="s">
        <v>41</v>
      </c>
      <c r="R4" s="1" t="s">
        <v>41</v>
      </c>
      <c r="S4" s="1" t="s">
        <v>41</v>
      </c>
      <c r="T4" s="1" t="s">
        <v>41</v>
      </c>
      <c r="U4" s="1" t="s">
        <v>41</v>
      </c>
      <c r="V4" s="1" t="s">
        <v>41</v>
      </c>
      <c r="W4" s="1" t="s">
        <v>41</v>
      </c>
      <c r="X4" s="1" t="s">
        <v>41</v>
      </c>
      <c r="Y4" s="1" t="s">
        <v>41</v>
      </c>
      <c r="Z4" s="1" t="s">
        <v>41</v>
      </c>
      <c r="AA4" s="1" t="s">
        <v>41</v>
      </c>
      <c r="AB4" s="1" t="s">
        <v>41</v>
      </c>
      <c r="AC4" s="1" t="s">
        <v>41</v>
      </c>
      <c r="AD4" s="1" t="s">
        <v>41</v>
      </c>
      <c r="AE4" s="1" t="s">
        <v>41</v>
      </c>
      <c r="AF4" s="1" t="s">
        <v>41</v>
      </c>
      <c r="AG4" s="1" t="s">
        <v>41</v>
      </c>
      <c r="AH4" s="1" t="s">
        <v>41</v>
      </c>
      <c r="AI4" s="1" t="s">
        <v>41</v>
      </c>
    </row>
    <row r="5" spans="1:36" s="1" customFormat="1" x14ac:dyDescent="0.2">
      <c r="A5" s="2" t="s">
        <v>90</v>
      </c>
      <c r="D5" s="1" t="s">
        <v>36</v>
      </c>
      <c r="E5" s="1" t="s">
        <v>36</v>
      </c>
      <c r="F5" s="1" t="s">
        <v>36</v>
      </c>
      <c r="G5" s="1" t="s">
        <v>91</v>
      </c>
      <c r="H5" s="1" t="s">
        <v>39</v>
      </c>
      <c r="I5" s="1">
        <v>0.46</v>
      </c>
      <c r="J5" s="1" t="s">
        <v>57</v>
      </c>
      <c r="K5" s="1">
        <v>0.27</v>
      </c>
      <c r="L5" s="1" t="s">
        <v>41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41</v>
      </c>
      <c r="R5" s="1" t="s">
        <v>41</v>
      </c>
      <c r="S5" s="1">
        <v>1</v>
      </c>
      <c r="T5" s="1" t="s">
        <v>96</v>
      </c>
      <c r="U5" s="1" t="s">
        <v>97</v>
      </c>
      <c r="V5" s="1" t="s">
        <v>62</v>
      </c>
      <c r="W5" s="1" t="s">
        <v>98</v>
      </c>
      <c r="X5" s="1" t="s">
        <v>81</v>
      </c>
      <c r="Y5" s="1" t="s">
        <v>82</v>
      </c>
      <c r="Z5" s="1" t="s">
        <v>92</v>
      </c>
      <c r="AA5" s="1" t="s">
        <v>99</v>
      </c>
      <c r="AB5" s="1" t="s">
        <v>100</v>
      </c>
      <c r="AC5" s="1" t="s">
        <v>101</v>
      </c>
      <c r="AD5" s="1">
        <v>22612591</v>
      </c>
      <c r="AE5" s="1">
        <v>22612591</v>
      </c>
      <c r="AF5" s="1">
        <v>22612591</v>
      </c>
      <c r="AG5" s="1" t="s">
        <v>102</v>
      </c>
      <c r="AH5" s="1" t="s">
        <v>98</v>
      </c>
      <c r="AI5" s="1" t="s">
        <v>91</v>
      </c>
    </row>
    <row r="6" spans="1:36" s="1" customFormat="1" x14ac:dyDescent="0.2">
      <c r="A6" s="1" t="s">
        <v>103</v>
      </c>
      <c r="B6" s="1" t="s">
        <v>104</v>
      </c>
      <c r="C6" s="1" t="s">
        <v>105</v>
      </c>
      <c r="D6" s="1" t="s">
        <v>36</v>
      </c>
      <c r="E6" s="1" t="s">
        <v>36</v>
      </c>
      <c r="F6" s="1" t="s">
        <v>36</v>
      </c>
      <c r="G6" s="1" t="s">
        <v>106</v>
      </c>
      <c r="H6" s="1" t="s">
        <v>39</v>
      </c>
      <c r="I6" s="1">
        <v>0.46</v>
      </c>
      <c r="J6" s="1" t="s">
        <v>57</v>
      </c>
      <c r="K6" s="1">
        <v>0.22</v>
      </c>
      <c r="L6" s="1" t="s">
        <v>41</v>
      </c>
      <c r="M6" s="1" t="s">
        <v>107</v>
      </c>
      <c r="N6" s="1" t="s">
        <v>108</v>
      </c>
      <c r="O6" s="1" t="s">
        <v>109</v>
      </c>
      <c r="P6" s="1" t="s">
        <v>110</v>
      </c>
      <c r="Q6" s="1" t="s">
        <v>41</v>
      </c>
      <c r="R6" s="1" t="s">
        <v>41</v>
      </c>
      <c r="S6" s="1">
        <v>1</v>
      </c>
      <c r="T6" s="1" t="s">
        <v>111</v>
      </c>
      <c r="U6" s="1" t="s">
        <v>112</v>
      </c>
      <c r="V6" s="1" t="s">
        <v>113</v>
      </c>
      <c r="W6" s="1" t="s">
        <v>98</v>
      </c>
      <c r="X6" s="1" t="s">
        <v>81</v>
      </c>
      <c r="Y6" s="1" t="s">
        <v>114</v>
      </c>
      <c r="Z6" s="1" t="s">
        <v>107</v>
      </c>
      <c r="AA6" s="1" t="s">
        <v>115</v>
      </c>
      <c r="AB6" s="1" t="s">
        <v>116</v>
      </c>
      <c r="AC6" s="1" t="s">
        <v>117</v>
      </c>
      <c r="AD6" s="1">
        <v>24543916</v>
      </c>
      <c r="AE6" s="1">
        <v>24543916</v>
      </c>
      <c r="AF6" s="1" t="s">
        <v>118</v>
      </c>
      <c r="AG6" s="1" t="s">
        <v>119</v>
      </c>
      <c r="AH6" s="1" t="s">
        <v>98</v>
      </c>
      <c r="AI6" s="1" t="s">
        <v>106</v>
      </c>
    </row>
    <row r="7" spans="1:36" s="1" customFormat="1" x14ac:dyDescent="0.2">
      <c r="A7" s="2" t="s">
        <v>134</v>
      </c>
      <c r="C7" s="1" t="s">
        <v>105</v>
      </c>
      <c r="D7" s="1" t="s">
        <v>36</v>
      </c>
      <c r="E7" s="1" t="s">
        <v>36</v>
      </c>
      <c r="F7" s="1" t="s">
        <v>36</v>
      </c>
      <c r="G7" s="1" t="s">
        <v>135</v>
      </c>
      <c r="H7" s="1" t="s">
        <v>39</v>
      </c>
      <c r="I7" s="1">
        <v>0.45</v>
      </c>
      <c r="J7" s="1" t="s">
        <v>40</v>
      </c>
      <c r="K7" s="1">
        <v>0.23</v>
      </c>
      <c r="L7" s="1" t="s">
        <v>41</v>
      </c>
      <c r="M7" s="1" t="s">
        <v>136</v>
      </c>
      <c r="N7" s="1" t="s">
        <v>136</v>
      </c>
      <c r="O7" s="1" t="s">
        <v>137</v>
      </c>
      <c r="P7" s="1" t="s">
        <v>138</v>
      </c>
      <c r="Q7" s="1" t="s">
        <v>41</v>
      </c>
      <c r="R7" s="1" t="s">
        <v>41</v>
      </c>
      <c r="S7" s="1">
        <v>1</v>
      </c>
      <c r="T7" s="1" t="s">
        <v>139</v>
      </c>
      <c r="U7" s="1" t="s">
        <v>62</v>
      </c>
      <c r="V7" s="1" t="s">
        <v>62</v>
      </c>
      <c r="W7" s="1" t="s">
        <v>47</v>
      </c>
      <c r="X7" s="1" t="s">
        <v>48</v>
      </c>
      <c r="Y7" s="1" t="s">
        <v>114</v>
      </c>
      <c r="Z7" s="1" t="s">
        <v>140</v>
      </c>
      <c r="AA7" s="1" t="s">
        <v>141</v>
      </c>
      <c r="AB7" s="1" t="s">
        <v>142</v>
      </c>
      <c r="AC7" s="1" t="s">
        <v>143</v>
      </c>
      <c r="AD7" s="1">
        <v>25730866</v>
      </c>
      <c r="AE7" s="1">
        <v>25730866</v>
      </c>
      <c r="AF7" s="1">
        <v>25730866</v>
      </c>
      <c r="AG7" s="1" t="s">
        <v>144</v>
      </c>
      <c r="AH7" s="1" t="s">
        <v>47</v>
      </c>
      <c r="AI7" s="1" t="s">
        <v>145</v>
      </c>
    </row>
    <row r="8" spans="1:36" s="1" customFormat="1" x14ac:dyDescent="0.2">
      <c r="A8" s="1" t="s">
        <v>156</v>
      </c>
      <c r="D8" s="1" t="s">
        <v>36</v>
      </c>
      <c r="E8" s="1" t="s">
        <v>36</v>
      </c>
      <c r="F8" s="1" t="s">
        <v>157</v>
      </c>
      <c r="G8" s="1" t="s">
        <v>158</v>
      </c>
      <c r="H8" s="1" t="s">
        <v>39</v>
      </c>
      <c r="I8" s="1">
        <v>0.32</v>
      </c>
      <c r="J8" s="1" t="s">
        <v>73</v>
      </c>
      <c r="K8" s="1">
        <v>0.15</v>
      </c>
      <c r="L8" s="1" t="s">
        <v>41</v>
      </c>
      <c r="M8" s="1" t="s">
        <v>159</v>
      </c>
      <c r="N8" s="1" t="s">
        <v>160</v>
      </c>
      <c r="O8" s="1" t="s">
        <v>161</v>
      </c>
      <c r="P8" s="1" t="s">
        <v>162</v>
      </c>
      <c r="Q8" s="1" t="s">
        <v>41</v>
      </c>
      <c r="R8" s="1" t="s">
        <v>41</v>
      </c>
      <c r="S8" s="1">
        <v>1</v>
      </c>
      <c r="T8" s="1" t="s">
        <v>163</v>
      </c>
      <c r="U8" s="1" t="s">
        <v>156</v>
      </c>
      <c r="V8" s="1" t="s">
        <v>164</v>
      </c>
      <c r="W8" s="1" t="s">
        <v>80</v>
      </c>
      <c r="X8" s="1" t="s">
        <v>81</v>
      </c>
      <c r="Y8" s="1" t="s">
        <v>165</v>
      </c>
      <c r="Z8" s="1" t="s">
        <v>159</v>
      </c>
      <c r="AA8" s="1" t="s">
        <v>166</v>
      </c>
      <c r="AB8" s="1" t="s">
        <v>167</v>
      </c>
      <c r="AC8" s="1" t="s">
        <v>168</v>
      </c>
      <c r="AD8" s="1">
        <v>10557314</v>
      </c>
      <c r="AE8" s="1">
        <v>10557314</v>
      </c>
      <c r="AF8" s="1">
        <v>10557314</v>
      </c>
      <c r="AG8" s="1" t="s">
        <v>169</v>
      </c>
      <c r="AH8" s="1" t="s">
        <v>80</v>
      </c>
      <c r="AI8" s="1" t="s">
        <v>158</v>
      </c>
    </row>
    <row r="9" spans="1:36" s="1" customFormat="1" x14ac:dyDescent="0.2">
      <c r="A9" s="1" t="s">
        <v>70</v>
      </c>
      <c r="D9" s="1" t="s">
        <v>36</v>
      </c>
      <c r="E9" s="1" t="s">
        <v>36</v>
      </c>
      <c r="F9" s="1" t="s">
        <v>36</v>
      </c>
      <c r="G9" s="1" t="s">
        <v>71</v>
      </c>
      <c r="H9" s="1" t="s">
        <v>72</v>
      </c>
      <c r="I9" s="1">
        <v>0.6</v>
      </c>
      <c r="J9" s="1" t="s">
        <v>73</v>
      </c>
      <c r="K9" s="1">
        <v>0.28999999999999998</v>
      </c>
      <c r="L9" s="1" t="s">
        <v>41</v>
      </c>
      <c r="M9" s="1" t="s">
        <v>74</v>
      </c>
      <c r="N9" s="1" t="s">
        <v>75</v>
      </c>
      <c r="O9" s="1" t="s">
        <v>76</v>
      </c>
      <c r="P9" s="1" t="s">
        <v>77</v>
      </c>
      <c r="Q9" s="1" t="s">
        <v>41</v>
      </c>
      <c r="R9" s="1" t="s">
        <v>41</v>
      </c>
      <c r="S9" s="1">
        <v>1</v>
      </c>
      <c r="T9" s="1" t="s">
        <v>78</v>
      </c>
      <c r="U9" s="1" t="s">
        <v>70</v>
      </c>
      <c r="V9" s="1" t="s">
        <v>79</v>
      </c>
      <c r="W9" s="1" t="s">
        <v>80</v>
      </c>
      <c r="X9" s="1" t="s">
        <v>81</v>
      </c>
      <c r="Y9" s="1" t="s">
        <v>82</v>
      </c>
      <c r="Z9" s="1" t="s">
        <v>74</v>
      </c>
      <c r="AA9" s="1" t="s">
        <v>83</v>
      </c>
      <c r="AB9" s="1" t="s">
        <v>84</v>
      </c>
      <c r="AC9" s="1" t="s">
        <v>85</v>
      </c>
      <c r="AD9" s="1">
        <v>21387511</v>
      </c>
      <c r="AE9" s="1">
        <v>21387511</v>
      </c>
      <c r="AF9" s="1">
        <v>21387511</v>
      </c>
      <c r="AG9" s="1" t="s">
        <v>86</v>
      </c>
      <c r="AH9" s="1" t="s">
        <v>80</v>
      </c>
      <c r="AI9" s="1" t="s">
        <v>71</v>
      </c>
    </row>
    <row r="10" spans="1:36" x14ac:dyDescent="0.2">
      <c r="A10" s="1" t="s">
        <v>120</v>
      </c>
      <c r="B10" s="1"/>
      <c r="C10" s="1"/>
      <c r="D10" s="1" t="s">
        <v>36</v>
      </c>
      <c r="E10" s="1" t="s">
        <v>36</v>
      </c>
      <c r="F10" s="1" t="s">
        <v>37</v>
      </c>
      <c r="G10" s="1" t="s">
        <v>121</v>
      </c>
      <c r="H10" s="1" t="s">
        <v>122</v>
      </c>
      <c r="I10" s="1">
        <v>0.45</v>
      </c>
      <c r="J10" s="1" t="s">
        <v>73</v>
      </c>
      <c r="K10" s="1">
        <v>0.55000000000000004</v>
      </c>
      <c r="L10" s="1" t="s">
        <v>41</v>
      </c>
      <c r="M10" s="1" t="s">
        <v>123</v>
      </c>
      <c r="N10" s="1" t="s">
        <v>123</v>
      </c>
      <c r="O10" s="1" t="s">
        <v>124</v>
      </c>
      <c r="P10" s="1" t="s">
        <v>125</v>
      </c>
      <c r="Q10" s="1" t="s">
        <v>41</v>
      </c>
      <c r="R10" s="1" t="s">
        <v>41</v>
      </c>
      <c r="S10" s="1">
        <v>1</v>
      </c>
      <c r="T10" s="1" t="s">
        <v>126</v>
      </c>
      <c r="U10" s="1" t="s">
        <v>120</v>
      </c>
      <c r="V10" s="1" t="s">
        <v>46</v>
      </c>
      <c r="W10" s="1" t="s">
        <v>127</v>
      </c>
      <c r="X10" s="1" t="s">
        <v>48</v>
      </c>
      <c r="Y10" s="1" t="s">
        <v>63</v>
      </c>
      <c r="Z10" s="1" t="s">
        <v>128</v>
      </c>
      <c r="AA10" s="1" t="s">
        <v>129</v>
      </c>
      <c r="AB10" s="1" t="s">
        <v>130</v>
      </c>
      <c r="AC10" s="1" t="s">
        <v>131</v>
      </c>
      <c r="AD10" s="1">
        <v>29131568</v>
      </c>
      <c r="AE10" s="1">
        <v>29131568</v>
      </c>
      <c r="AF10" s="1">
        <v>29131568</v>
      </c>
      <c r="AG10" s="1" t="s">
        <v>132</v>
      </c>
      <c r="AH10" s="1" t="s">
        <v>47</v>
      </c>
      <c r="AI10" s="1" t="s">
        <v>133</v>
      </c>
    </row>
    <row r="20" spans="1:35" s="1" customFormat="1" x14ac:dyDescent="0.2">
      <c r="A20" s="3" t="s">
        <v>146</v>
      </c>
      <c r="B20" s="3" t="s">
        <v>147</v>
      </c>
      <c r="C20" s="3" t="s">
        <v>41</v>
      </c>
      <c r="D20" s="3" t="s">
        <v>41</v>
      </c>
      <c r="E20" s="3">
        <v>0</v>
      </c>
      <c r="F20" s="3">
        <v>1</v>
      </c>
      <c r="G20" s="3" t="s">
        <v>148</v>
      </c>
      <c r="H20" s="3" t="s">
        <v>149</v>
      </c>
      <c r="I20" s="3" t="s">
        <v>150</v>
      </c>
      <c r="J20" s="3" t="s">
        <v>98</v>
      </c>
      <c r="K20" s="3" t="s">
        <v>81</v>
      </c>
      <c r="L20" s="3" t="s">
        <v>82</v>
      </c>
      <c r="M20" s="3" t="s">
        <v>151</v>
      </c>
      <c r="N20" s="3" t="s">
        <v>152</v>
      </c>
      <c r="O20" s="3" t="s">
        <v>153</v>
      </c>
      <c r="P20" s="3" t="s">
        <v>154</v>
      </c>
      <c r="Q20" s="3">
        <v>25763681</v>
      </c>
      <c r="R20" s="3">
        <v>25763681</v>
      </c>
      <c r="S20" s="3">
        <v>25763681</v>
      </c>
      <c r="T20" s="3" t="s">
        <v>155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</sheetData>
  <sortState ref="A2:AI13">
    <sortCondition ref="H1"/>
  </sortState>
  <conditionalFormatting sqref="I1:I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8 I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8 K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2020-04-14T23:06:23Z</dcterms:created>
  <dcterms:modified xsi:type="dcterms:W3CDTF">2020-04-15T18:12:54Z</dcterms:modified>
</cp:coreProperties>
</file>