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13_ncr:1_{DB05E3F8-51CB-5840-AFB0-D3C6B9048E14}" xr6:coauthVersionLast="36" xr6:coauthVersionMax="36" xr10:uidLastSave="{00000000-0000-0000-0000-000000000000}"/>
  <bookViews>
    <workbookView xWindow="-37480" yWindow="480" windowWidth="35280" windowHeight="19840" xr2:uid="{B6752483-84B7-244F-8DEE-5CED96FC8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<sst xmlns="http://schemas.openxmlformats.org/spreadsheetml/2006/main" count="570" uniqueCount="310">
  <si>
    <t>notes</t>
  </si>
  <si>
    <t>query_name</t>
  </si>
  <si>
    <t>predicted_functional_class_fc</t>
  </si>
  <si>
    <t>fc_prediction_probability</t>
  </si>
  <si>
    <t>predicted_substrate_specificity_ss</t>
  </si>
  <si>
    <t>ss_prediction_probability</t>
  </si>
  <si>
    <t>aa_seq</t>
  </si>
  <si>
    <t>acc</t>
  </si>
  <si>
    <t>prot_names</t>
  </si>
  <si>
    <t>title</t>
  </si>
  <si>
    <t>description</t>
  </si>
  <si>
    <t>details</t>
  </si>
  <si>
    <t>entrez_uid</t>
  </si>
  <si>
    <t>pmid_last</t>
  </si>
  <si>
    <t>pmid</t>
  </si>
  <si>
    <t>cmpnd</t>
  </si>
  <si>
    <t>ACY02013_Pseudomonas_sp._dimethylsulfoniopropionate</t>
  </si>
  <si>
    <t>Aryl-CoA ligase</t>
  </si>
  <si>
    <t>aryl and biaryl derivatives</t>
  </si>
  <si>
    <t>NA</t>
  </si>
  <si>
    <t>MSLVPFTPWPTAFAERYRQAGYWRGEPLTQLLETQVQAQPEAIALICGERQLSYAQLDVQATYLAQRLANQGFAPGDRALVQLANKAEFYVVFFALLKAGVAPVNALFSHSRLELLAYAGQVRPRLFIGSRQHPLFADDAFLGQLQVAIPELDTLLLDDDVDPARSLRAWFEPVAASRAYAPTPADQVAFFQLSGGSTGTPKLIPRTHDDYAYSVRRSVEICSFNRDTRYLCALPAAHNFALSSPGALGVLQAGGCVVLAADPGAATCFPLIARHRVSVAALVPPALSLWLQAAAGQASELASLQLLQVGGARLPEAQARRIGSELGCRLQQVFGMAEGLVNYTRLDDDEAHVFGTQGCPMSPADEVRVLDRDDKPVAVGEVGALLTRGPYTIRGYFQSPAHNAQAFDAEGFYRSGDLVRLRADGYLEVVGRIKDQINRGGEKIAAEEVENLLMAHPSITHAALVAMPDTALGEKSCAFVVSRDPALKSIALRKFLRGLGVADYKLPDRFEQLDQLPMTAVGKVDKTRLRQRIAAHLISIA</t>
  </si>
  <si>
    <t>ACY02013.1</t>
  </si>
  <si>
    <t>enterobactin_synthase_subunit_E</t>
  </si>
  <si>
    <t>BGC0000343</t>
  </si>
  <si>
    <t>Identification of genes for dimethyl sulfide production in bacteria in the gut of Atlantic Herring (Clupea harengus).</t>
  </si>
  <si>
    <t>Curson AR, Sullivan MJ, Todd JD, Johnston AW.</t>
  </si>
  <si>
    <t>ISME J. 2010 Jan;4(1):144-6. doi: 10.1038/ismej.2009.93. Epub 2009 Aug 27.</t>
  </si>
  <si>
    <t>enterobactin</t>
  </si>
  <si>
    <t>4-acetamidopyrrole-2-carboxylate</t>
  </si>
  <si>
    <t>AIS24844_Streptomyces_netropsis_4-acetamidopyrrole-2-carboxylate</t>
  </si>
  <si>
    <t>cinnamate and succinylbenzoate derivatives</t>
  </si>
  <si>
    <t>MRSASEAPGTLADLVRAAATARPDATALRSGEEALTFGALREAVPATARRLRHHAPPADGTAALLFENTPECAVAFLAAAYTGTRLVPLEPDTGEDRLLALRRELGPLTVIGHEAKLRALRLPGAASADRWQGGGLLPVEEPPGGAPAPRSNDAPLTAAGPDAPFLYQYTSGSTGEPKAAVHSQRDLVHGGEIYAHTYGITEADRILAAVPLLHSFGMVAGLVTALYTGAELVLPGRFVPAKLLRTLREQACTVLVTTPLACDLLARSAAADRGQPPPGSLRLCLSSGAALPAPVGDRFREHCGPVVQQVYGSTEAGIIAAQRVEDEGADRGVGSPVRGVRIRLVDEGGQDVPPGATGSLWVRTPAMFTHYLDRPGPTGQAFRDGWYVTGDMARMDGEGRLHLVGRKDSFINVGGKKVNPTEVEEVLLAHPAVAEAVVWGERGEQEDGADGVSERVRATVVARAPLSAADLAAHCRGRLLPHQVPGGVEFVASLPKSALGKIRRAAVADAAARKEVAGGAADD</t>
  </si>
  <si>
    <t>AIS24844.1</t>
  </si>
  <si>
    <t>Dst22</t>
  </si>
  <si>
    <t>BGC0001147</t>
  </si>
  <si>
    <t>Natural combinatorial biosynthesis involving two clusters for the synthesis of three pyrrolamides in Streptomyces netropsis.</t>
  </si>
  <si>
    <t>Vingadassalon A, Lorieux F, Juguet M, Le Goff G, Gerbaud C, Pernodet JL, Lautru S.</t>
  </si>
  <si>
    <t>ACS Chem Biol. 2015 Feb 20;10(2):601-10. doi: 10.1021/cb500652n. Epub 2014 Dec 4.</t>
  </si>
  <si>
    <t>disgocidine</t>
  </si>
  <si>
    <t>octanoate; hexanoate</t>
  </si>
  <si>
    <t>BGC0000971_Cinnabaramide_CBW54660_1_longchain_HOLDOUTTEST</t>
  </si>
  <si>
    <t>Fatty-acyl AMP ligase</t>
  </si>
  <si>
    <t>C13 through C17</t>
  </si>
  <si>
    <t>BGC0000971</t>
  </si>
  <si>
    <t>MTTARPEPHADFLTLPDALRYRSERQSHKTAYVFLKDGEDAEESLTYRELHEAACRRAAALTAAGLAGRNAVLMYPSGLEFVRTLLGCMYGRVVGAPVQPPRRRAEVERLRRIADDAGTATVLTTTEVLRDLRERFGDLPALDGLDLVATDDPGLLSTGEGGAPERFPDPRDIALLQYTSGSTGHPKGVMVSHANFLANAVETDALWPCEPDGTVVNWLPLFHDMGMLFGVVLPLWAGIPSYLMAPDSFVRRPARWLEAISRFRGTHSAAPSFAYELCVRAAENGMTAGVGDLSSWRVAANGAEPVRWSTVRAFTDTFAPHGFDPLAMCPGYGLAENTLKATGTGADREPAVLWLSAEALREGRAQPVGERADRAVPVVGSGRPVAGTRIRIVDPVTRRPRPPGQVGEVWISGPCVADGYWGRPAVSEETFRARVADDHEDAAGAPHLRTGDLGFLYGGDLYITGRMKDVIVRKGRNHYPQDIELSAERSVPGVQPNGTAAFSLDDGERERLVVVVEADGRVLGALDAETLRARVRDAVRAEQRITPDDVVVVRRGKLPKTSSGKVQRQACRSLYQDGALTRLVPSAREA</t>
  </si>
  <si>
    <t>CBW54660.1</t>
  </si>
  <si>
    <t>Acyl-CoA_ligase</t>
  </si>
  <si>
    <t>Mining the cinnabaramide biosynthetic pathway to generate novel proteasome inhibitors.</t>
  </si>
  <si>
    <t>Rachid S, Huo L, Herrmann J, Stadler M, K‚Äö√Ñ√∂‚àö√ë‚àö‚àÇ‚Äö√†√∂‚Äö√Ñ‚Ä†‚Äö√†√∂‚Äö√†√á‚Äö√Ñ√∂‚àö√ë‚àö‚àÇ‚Äö√†√∂‚Äö√Ñ‚Ä†‚Äö√†√∂‚àö¬∞pcke B, Bitzer J, M‚Äö√Ñ√∂‚àö√ë‚àö‚àÇ‚Äö√†√∂‚Äö√Ñ‚Ä†‚Äö√†√∂‚Äö√†√á¬¨¬®¬¨¬Æ‚Äö√Ñ√∂‚àö‚Ä†¬¨¬•ller R.</t>
  </si>
  <si>
    <t>Chembiochem. 2011 Apr 11;12(6):922-31. doi: 10.1002/cbic.201100024. Epub 2011 Mar 8.</t>
  </si>
  <si>
    <t>Cinnabaramide</t>
  </si>
  <si>
    <t>3-methylsulfanyl_propanoate</t>
  </si>
  <si>
    <t>DMDB_RUEPO_Ruegeria_pomeroyi__strain_ATCC_700808___DSM_15171___DSS-3___Silicibacter_pomeroyi__3-_methylsulfanyl_propanoate</t>
  </si>
  <si>
    <t>BGC0000466_yatakemycin_ADZ13551_1_aryl_HOLDOUTTEST</t>
  </si>
  <si>
    <t>BGC0000466</t>
  </si>
  <si>
    <t>MRTAPDRTLERLGAQLEYALSRSPHYRQAWGAHRGRVLDDLADLRTLPFTTADAVDAAGPLGLTAVGHGRIARYAESRDTRGRVLGAAATAADLGRASAAMEEALRPHVRPDDLAFVAVPYELSGGAHDTDRALGALGAGVVGVGALSAVCPPERAIALMALLHPSVLVATPDRAVGTHHRLGAAGHDPRSVGLRAQLYVGGACAPAKTARVGALWGTSTAWAYGSTLTPAAGLPCALGTAHLTDTLYHAEVVDPDGQDPVPDGRPGELVLTTLAAEATPLLRFRTGDLVRLGGCGCGDPRPALEQHGRVEDRWSSPTGRALTAVELEQAALSVPGTGLYCVTGAVGGRPTARIDTAAPDVRQEVAEALRRLTGVVWQVDTADRRAFLDATERAGRRRIGLRDLEAV</t>
  </si>
  <si>
    <t>ADZ13551.1</t>
  </si>
  <si>
    <t>YtkN</t>
  </si>
  <si>
    <t>Characterization of yatakemycin gene cluster revealing a radical S-adenosylmethionine dependent methyltransferase and highlighting spirocyclopropane biosynthesis.</t>
  </si>
  <si>
    <t>Huang W, Xu H, Li Y, Zhang F, Chen XY, He QL, Igarashi Y, Tang GL.</t>
  </si>
  <si>
    <t>J Am Chem Soc. 2012 May 30;134(21):8831-40. doi: 10.1021/ja211098r. Epub 2012 May 21.</t>
  </si>
  <si>
    <t>yatakemycin</t>
  </si>
  <si>
    <t>3-dimethylallyl-4-hydroxybenzoic acid</t>
  </si>
  <si>
    <t>BGC0000834_novobiocin_AAF67505_1_aryl_HOLDOUTTEST</t>
  </si>
  <si>
    <t>BGC0000834</t>
  </si>
  <si>
    <t>MANKDHAPEHYVTRILAEATLDGARPVVRWRDTVITGTQLDRSVRRVVTALREAGVARDHAVAVLTQVNSPWMLIVRYAAHLVGASVVYITGANHGIVTHELPVATRVRMLREAGASVLVFDESNAQLAETVDETVRDKLVLCGLGHPASGTVSVDGRPVDDVSVDFTPEAPELAMVLYTSGTTGQPKGVCRSFGSWNAAALRGAAYPRPVFLTMTAVSQTVAMIVDTVLAAGGSVLLRERFDPADFLRDVGEHRVTETFMGVAQLYAILGHPDARTADLSSLRHVLYLGCPASPERLREAAALLPGVLAQSYGSTEAGRITVLRAADHERPELLATVGRAVPGVTIAIRDPETGHDLPVGEIGEVVVHGPEVMAGYVADPEHTARVIRDGWVHTGDFGSVDERGYVRLFGRMREVVKVQDTRVSPTEVEKVLVGCPGVVDACVYGHRGPDLIEELHAAVVLGTEGAPSFDTLRDHVARAMTPTHAPIRFVRWRRFPINNTGKVNRLRVREVSAEARGDSPDVLVDR</t>
  </si>
  <si>
    <t>AAF67505.1</t>
  </si>
  <si>
    <t>NovL</t>
  </si>
  <si>
    <t>Streptonivicin, a new antibiotic. I. Discovery and biologic studies.</t>
  </si>
  <si>
    <t>SMITH CG, DIETZ A, SOKOLSKI WT, SAVAGE GM.</t>
  </si>
  <si>
    <t>Antibiot Chemother (Northfield). 1956 Feb;6(2):135-42. No abstract available.</t>
  </si>
  <si>
    <t>10770754;10801869;12436260;12736771;14694473;17139092;15942002;15870333;15752721;24407644;19762445;18568336;18997325;19857499;17329822;16514445;16411240;16274243;16171397;14694473;12876368;12680772;11325587;13355385;13355386;19557032;24543916</t>
  </si>
  <si>
    <t>novobiocin</t>
  </si>
  <si>
    <t>1-carboxy-2-cyanopropane</t>
  </si>
  <si>
    <t>ATY72527_Streptomyces_thioluteus_1-carboxy-2-cyanopropane</t>
  </si>
  <si>
    <t>Long chain acyl-CoA synthetase</t>
  </si>
  <si>
    <t>MAEFNEMKTTGDKLYHPELRTLVETARFHAERQPETPAILFEGGTTTYGQLHEESNRIAHAIRAAGAAPGTRVAYLGKESAHYYEILFGCAKSGTVLVPINWRLTAHEVSHILQDSGTELLFLEEEFAPILDRLPDGPPATVVRLGVPEGFAAWKAAHPATEPDVDAGPDTPFAQIYTSGTTGLPKGVVLAHRSCFAIRDALASEGLEWIDWRAGDVALVGIPGFHVGGLWWATQNFNAGVTVVVMRAFAAHAAVELIRDLGVTTACVVPAMLRLMLAEPGITPEHFTTLRKIVYGGSPISEALLEESLAMFGSEFAQIYGLTETGNTACCLPPSAHVPGSPRMKAAGHPYPGIRAKVIDAEGRELPTGSVGEVCLHTPARMVEYWGLPDKTAETLVDGWIHTGDAGYVDEDGYVFISDRIKDAVIVAGENVYPAEIENVLEGHPGVADAVVVGAPDERWGETVHAFVVPAPGHEPTPRDLHRFLVDRLASFKLPAAYEFIDEVPRNPSGKILRRELRERFWSGSDRKVN</t>
  </si>
  <si>
    <t>ATY72527.1</t>
  </si>
  <si>
    <t>AMP-ligase</t>
  </si>
  <si>
    <t>BGC0001574</t>
  </si>
  <si>
    <t>Diisonitrile Natural Product SF2768 Functions As a Chalkophore That Mediates Copper Acquisition in Streptomyces thioluteus.</t>
  </si>
  <si>
    <t>Wang L, Zhu M, Zhang Q, Zhang X, Yang P, Liu Z, Deng Y, Zhu Y, Huang X, Han L, Li S, He J.</t>
  </si>
  <si>
    <t>ACS Chem Biol. 2017 Dec 15;12(12):3067-3075. doi: 10.1021/acschembio.7b00897. Epub 2017 Nov 22.</t>
  </si>
  <si>
    <t>diisonitrile antibiotic SF2768</t>
  </si>
  <si>
    <t>AJT38684_Streptomyces_griseus_unknown.other</t>
  </si>
  <si>
    <t>MKGARQEHKVKDFGQEQIRKLMDEAPELRRELRRNQYLDRSELQQLQDAAFVKMVRHAYVNVPFYRKKYDEAGVDIESIRGASDAFRLPILEKEDLIEAFPHRSIADGYSLDDLTTAVTGGSSGTTVRVAYSDETMRKRVMTAYRIYDMMMGGYHSHHVQTYVYTGKYPLEGLLDGSFPLVHIWTLDPVEDARRKLLDSKPHMLTLYPSRLEDIRRGLTPQDVAELRENLVVINVKSEMSTQAQRDAWAEFFGVPVLDEYGSEEMAGTVAAQCPDKGYHIWEDIAVVEVVDEAGQPLPDGETGELVATCLYNWAMPMIRYRQGDIAALHPADHSCSCGRTLRQLKSFEGRRNSSFTLPSGRFLSSGYLLDVGYTRLMAYADALDSWSLVQREPDLVVFECIPGPAMNEAVREAIQREVSELLFHETKVQVEFVDALRTTNRGKRNQIISLVP</t>
  </si>
  <si>
    <t>AJT38684.1</t>
  </si>
  <si>
    <t>Ind3</t>
  </si>
  <si>
    <t>BGC0001206</t>
  </si>
  <si>
    <t>In vitro reconstitution of indolmycin biosynthesis reveals the molecular basis of oxazolinone assembly.</t>
  </si>
  <si>
    <t>Du YL, Alkhalaf LM, Ryan KS.</t>
  </si>
  <si>
    <t>Proc Natl Acad Sci U S A. 2015 Mar 3;112(9):2717-22. doi: 10.1073/pnas.1419964112. Epub 2015 Feb 17.</t>
  </si>
  <si>
    <t>indolmycin</t>
  </si>
  <si>
    <t>MESYFALARLGALFVPLNHSLAVPEVAGIIERVGAVAVLGESALLDRHTSLPASVRIRVPLDKPVFEALGTVDEPVELPEVADTDPVAILHTSATTGQAKGVTVDGGSFRAIALGWLVLARPTDDIVMVNCCPLYHGSMVVSLTYMAAGATIVLMPGFTPQRALAAVEENRATHMWMVPQMVRFMLQAKGSRSTDLGSLREILYGAAPMPLDVYAEAVERLGCGFRQVYGMTEVGGPFVTLGPDEHPEPGDVAARIPCGRVVPGMSARAVGQDGQEVPRGEIGEIVVRGPGVMQGYWNDPEATEEVTADGWVLTGDLGFVDESGRIHLVDRSKDVIIRAGQNVYPSEIERALTAHPDVRDAAVVGVPDEDYGEVPLAYVVVEEGTTTATLLAHVRENLAPYKRPRSFEFIERVPRNPAGKILKKALRT</t>
  </si>
  <si>
    <t>AKA54630.1</t>
  </si>
  <si>
    <t>BGC0001216</t>
  </si>
  <si>
    <t>Uncovering the formation and selection of benzylmalonyl-CoA from the biosynthesis of splenocin and enterocin reveals a versatile way to introduce amino acids into polyketide carbon scaffolds.</t>
  </si>
  <si>
    <t>Chang C, Huang R, Yan Y, Ma H, Dai Z, Zhang B, Deng Z, Liu W, Qu X.</t>
  </si>
  <si>
    <t>J Am Chem Soc. 2015 Apr 1;137(12):4183-90. doi: 10.1021/jacs.5b00728. Epub 2015 Mar 19.</t>
  </si>
  <si>
    <t>splenocin</t>
  </si>
  <si>
    <t>myristate</t>
  </si>
  <si>
    <t>BGC0001103_mycosubtilin_AAF08801_1_longchain_HOLDOUTTEST</t>
  </si>
  <si>
    <t>BGC0001103</t>
  </si>
  <si>
    <t>MAELIHSTIGRLLEQIAETYPDQEAVVYPDRKIRYTYAQFDSLCRRTAKGLMRMGIGKGDHVAIWASNILEWLAVQFATAKIGAVLVTVNTNYQAHELDYLLKQSDATALIVMDSYRGTSYTDILKSLIPELQETEPGQLKSERYPFLKTLIYIGDKRFPGMYHWDDTEILAKTVSDAELEARMNSLEKDDVINMQYTSGTTGFPKGVMLTHFNVINNAANIAECMVLTSQDRMCIPVPFFHCFGCVLGVLACVSVGATMIPVQEFDPVTVLKTVEKEKCTALHGVPTMFIAELHHPDFNAYDLSTLRTGIMAGSPCPSEVMKAVIEKMGMKDITIAYGQTEASPVITQTRANDSFLRRVETTGRALPHAEVKIVEPGTYQEVQRGGQGELCTRGYHVMKGYYKDEEATRKAINPDGWLFTGDLAVMDEDGYCRITGRLKDMLIRGGENIYPREIEEFLYRHPDILDVQVVGVPDAKFGEEAAAWIKLKDGKTASPEELKDYCKGKIARHKIPRYVIFTDEYPMTASGKIQKYKLREKTIEMFNLSSCQ</t>
  </si>
  <si>
    <t>AAF08801.1</t>
  </si>
  <si>
    <t>YngI</t>
  </si>
  <si>
    <t>The mycosubtilin synthetase of Bacillus subtilis ATCC6633: a multifunctional hybrid between a peptide synthetase, an amino transferase, and a fatty acid synthase.</t>
  </si>
  <si>
    <t>Duitman EH, Hamoen LW, Rembold M, Venema G, Seitz H, Saenger W, Bernhard F, Reinhardt R, Schmidt M, Ullrich C, Stein T, Leenders F, Vater J.</t>
  </si>
  <si>
    <t>Proc Natl Acad Sci U S A. 1999 Nov 9;96(23):13294-9.</t>
  </si>
  <si>
    <t>mycosubtilin</t>
  </si>
  <si>
    <t>amide-bond forming</t>
  </si>
  <si>
    <t>3-formidosalicylate</t>
  </si>
  <si>
    <t>3-formidosalicylate?</t>
  </si>
  <si>
    <t>no experimental evidence, but proposed</t>
  </si>
  <si>
    <t>SpnF</t>
  </si>
  <si>
    <t>2,3-dihydroxybenzoate</t>
  </si>
  <si>
    <t>ref</t>
  </si>
  <si>
    <t>very similar to antimycin clusters</t>
  </si>
  <si>
    <t>BGC0001890|c1|20109-21728|+|VIBHAR_01399|hypothetical_protein|ABU70375.1</t>
  </si>
  <si>
    <t>BGC0001919|c1|30513-32000|-|BBD17766.1|AMP-ligase|BBD17766.1</t>
  </si>
  <si>
    <t>BGC0001918|c1|22723-24201|-|BBD17745.1|AMP-ligase|BBD17745.1</t>
  </si>
  <si>
    <t>VIBHAR_01399</t>
  </si>
  <si>
    <t>BBD17766.1</t>
  </si>
  <si>
    <t>BBD17745.1</t>
  </si>
  <si>
    <t>BGC0001890</t>
  </si>
  <si>
    <t>BGC0001919</t>
  </si>
  <si>
    <t>BGC0001918</t>
  </si>
  <si>
    <t>none</t>
  </si>
  <si>
    <t>NatI</t>
  </si>
  <si>
    <t>SmiF</t>
  </si>
  <si>
    <t>Zane et al. (2014) JACS</t>
  </si>
  <si>
    <t>Awakawa et al. (2018) Nat Comm</t>
  </si>
  <si>
    <t>organism</t>
  </si>
  <si>
    <t>Vibrio campbellii ATCC BAA-1116</t>
  </si>
  <si>
    <t>Streptomyces orinoci</t>
  </si>
  <si>
    <t>Streptomyces sp.</t>
  </si>
  <si>
    <t>Streptomyces netropsis</t>
  </si>
  <si>
    <t>fatty acid</t>
  </si>
  <si>
    <t>decanoic acid</t>
  </si>
  <si>
    <t>BGC0001950</t>
  </si>
  <si>
    <t>BGC0001951</t>
  </si>
  <si>
    <t>BGC0001952</t>
  </si>
  <si>
    <t>BGC0001953</t>
  </si>
  <si>
    <t>BGC0002010</t>
  </si>
  <si>
    <t>BGC0001968</t>
  </si>
  <si>
    <t>BGC0001984</t>
  </si>
  <si>
    <t>puwainaphycin F, minutissamide A</t>
  </si>
  <si>
    <t>minutissamide A, minutissamide C, minutissamide D</t>
  </si>
  <si>
    <t>puwainaphycin F, minutissamide A, minutissamide B, minutissamide C, minutissamide D</t>
  </si>
  <si>
    <t>streptophenazine B, streptophenazine C, streptophenazine F, streptophenazine G, streptophenazine H</t>
  </si>
  <si>
    <t>cadaside A, cadaside B</t>
  </si>
  <si>
    <t>sarpeptin A, sarpeptin B</t>
  </si>
  <si>
    <t>amphi-enterobactin 1, amphi-enterobactin 2, amphi-enterobactin 3, amphi-enterobactin 4</t>
  </si>
  <si>
    <t>neoantimycin</t>
  </si>
  <si>
    <t>JBIR-06</t>
  </si>
  <si>
    <t>?</t>
  </si>
  <si>
    <t>predicted only, but say CoA - so FAAL prediction is useful</t>
  </si>
  <si>
    <t>predicted decanoic acid FAAL</t>
  </si>
  <si>
    <t>BGC0001950|c1|24856-26628|+|AXN93578.1|PuwC|AXN93578.1</t>
  </si>
  <si>
    <t>BGC0001951|c1|25984-27756|+|AXN93587.1|PuwC|AXN93587.1</t>
  </si>
  <si>
    <t>BGC0001952|c1|15059-17167|+|AXN93595.1|PuwI|AXN93595.1</t>
  </si>
  <si>
    <t>BGC0001953|c1|14989-17133|+|AXN93608.1|PuwI|AXN93608.1</t>
  </si>
  <si>
    <t>BGC0002010|c1|3450-5252|-|D581_RS0125480|fatty_acyl-AMP_ligase|WP_018960015.1</t>
  </si>
  <si>
    <t>C6 through C12</t>
  </si>
  <si>
    <t>BGC0001968|c1|7390-9141|+|QBC75017.1|acyl-CoA_synthase|QBC75017.1</t>
  </si>
  <si>
    <t>BGC0001984|c1|20001-21782|-|QED55419.1|fatty-acyl_AMP_ligase|QED55419.1</t>
  </si>
  <si>
    <t>AXN93578.1</t>
  </si>
  <si>
    <t>AXN93587.1</t>
  </si>
  <si>
    <t>AXN93595.1</t>
  </si>
  <si>
    <t>AXN93608.1</t>
  </si>
  <si>
    <t>D581_RS0125480</t>
  </si>
  <si>
    <t>QBC75017.1</t>
  </si>
  <si>
    <t>QED55419.1</t>
  </si>
  <si>
    <t>Cylindrospermum moravicum CCALA 993</t>
  </si>
  <si>
    <t>Cylindrospermum alatosporum CCALA 994</t>
  </si>
  <si>
    <t>Anabaena minutissima UTEX B 1613</t>
  </si>
  <si>
    <t>Anabaena sp. UHCC-0399</t>
  </si>
  <si>
    <t>Streptomyces sp. CNB091</t>
  </si>
  <si>
    <t>Mares et al. (2019) AEM</t>
  </si>
  <si>
    <t>Bauman et al. (2018) Cell Chem Biol</t>
  </si>
  <si>
    <t>Wu et al. (2019) JACS</t>
  </si>
  <si>
    <t>Koomsiri et al. (2019) J. Nat. Prod.</t>
  </si>
  <si>
    <t>true_or_highly_likely_substrates</t>
  </si>
  <si>
    <t>BGC0002022|c1|12187-13668|+|AZY92000.1|proline_adenylation_protein|AZY92000.1</t>
  </si>
  <si>
    <t>Nonribosomal peptide synthetase</t>
  </si>
  <si>
    <t>cyclic aliphatic</t>
  </si>
  <si>
    <t>Streptomyces armeniacus</t>
  </si>
  <si>
    <t>armeniaspirol A, armeniaspirol B, armeniaspirol C</t>
  </si>
  <si>
    <t>Fu et al. (2019) ChemBioChem</t>
  </si>
  <si>
    <t>arm11</t>
  </si>
  <si>
    <t>AZY92000.1</t>
  </si>
  <si>
    <t>BGC0002022</t>
  </si>
  <si>
    <t>proline</t>
  </si>
  <si>
    <t>Streptomyces thioluteus</t>
  </si>
  <si>
    <t>AXN93598.1</t>
  </si>
  <si>
    <t>AXN93611.1</t>
  </si>
  <si>
    <t>BGC0001952|c1|26115-27884|+|AXN93598.1|PuwC|AXN93598.1</t>
  </si>
  <si>
    <t>BGC0001953|c1|26420-27898|+|AXN93611.1|PuwC|AXN93611.1</t>
  </si>
  <si>
    <t>C12 - C16 (preferred) C10-C18 tested</t>
  </si>
  <si>
    <t>Pseudomonas sp. J465</t>
  </si>
  <si>
    <t>Streptomyces sp. CNQ431</t>
  </si>
  <si>
    <t>Streptomyces cinnabarigriseus</t>
  </si>
  <si>
    <t>Streptomyces sp. TP-A2060</t>
  </si>
  <si>
    <t>Ruegeria pomeroyi</t>
  </si>
  <si>
    <t>Streptomyces griseus</t>
  </si>
  <si>
    <t>Streptomyces niveus</t>
  </si>
  <si>
    <t>Bacillus subtilis subsp. spizizenii ATCC 6633</t>
  </si>
  <si>
    <r>
      <t>(2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,4</t>
    </r>
    <r>
      <rPr>
        <i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)-8-methyldeca-2,4-dienoic acid</t>
    </r>
  </si>
  <si>
    <r>
      <t>5-hydroxy-6-methoxy-1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-indole-2-carboxylic acid</t>
    </r>
  </si>
  <si>
    <r>
      <t>(2</t>
    </r>
    <r>
      <rPr>
        <i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,3</t>
    </r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)-2-hydroxy-3-(1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-indol-3-yl)butanoic acid</t>
    </r>
  </si>
  <si>
    <t>uncultured bacterium metagenome</t>
  </si>
  <si>
    <t>very similar to enterobactin EntE</t>
  </si>
  <si>
    <t>no experiental evidence</t>
  </si>
  <si>
    <t>myristoleic acid</t>
  </si>
  <si>
    <t>proposed only</t>
  </si>
  <si>
    <t>Fischerella sp. PCC 9339</t>
  </si>
  <si>
    <t>BGC0001884|c1|16731-19034|+|DAB41914.1|ArzL_-_PKS_(FAAL,_ACP)|D_[none]</t>
  </si>
  <si>
    <t>BGC0001884</t>
  </si>
  <si>
    <t>DAB41914.1</t>
  </si>
  <si>
    <t>ArzL</t>
  </si>
  <si>
    <t>Moosmann et al. (2018) Org. Letters</t>
  </si>
  <si>
    <t>(1-(3-(carboxymethyl)-1,8,9-trihydroxyanthracen-2-yl)-1-hydroxyethyl)-L-serine</t>
  </si>
  <si>
    <t>knockout studies</t>
  </si>
  <si>
    <t>serine integration and heterocyclization</t>
  </si>
  <si>
    <t>Pyxidicoccus fallax</t>
  </si>
  <si>
    <t>BGC0001940|c1|11410-13497|-|AXM42922.1|AMP-dependent_synthetase_[none]</t>
  </si>
  <si>
    <t>BGC0001961|c1|30278-31663|+|QCE20613.1|AsmR|QCE20613.1</t>
  </si>
  <si>
    <t>BGC0001940</t>
  </si>
  <si>
    <t>BGC0001961</t>
  </si>
  <si>
    <t>AXM42922.1</t>
  </si>
  <si>
    <t>QCE20613.1</t>
  </si>
  <si>
    <t>AsmR</t>
  </si>
  <si>
    <t>Panter et al. (2018) Chemical Science</t>
  </si>
  <si>
    <t>Shi et al. (2019) Chemical Science</t>
  </si>
  <si>
    <t>PcJ</t>
  </si>
  <si>
    <r>
      <t>3-oxo-3,4-dihydro-2</t>
    </r>
    <r>
      <rPr>
        <i/>
        <sz val="11"/>
        <color rgb="FF000000"/>
        <rFont val="Arial"/>
        <family val="2"/>
      </rPr>
      <t>H</t>
    </r>
    <r>
      <rPr>
        <sz val="11"/>
        <color rgb="FF000000"/>
        <rFont val="Arial"/>
        <family val="2"/>
      </rPr>
      <t>-benzo[</t>
    </r>
    <r>
      <rPr>
        <i/>
        <sz val="11"/>
        <color rgb="FF000000"/>
        <rFont val="Arial"/>
        <family val="2"/>
      </rPr>
      <t>b</t>
    </r>
    <r>
      <rPr>
        <sz val="11"/>
        <color rgb="FF000000"/>
        <rFont val="Arial"/>
        <family val="2"/>
      </rPr>
      <t>][1,4]oxazine-2,5-dicarboxylic acid</t>
    </r>
  </si>
  <si>
    <t>luciferin</t>
  </si>
  <si>
    <t>Amydetes vivianii</t>
  </si>
  <si>
    <t>structure of blue-shifted luciferase</t>
  </si>
  <si>
    <t>Luciferase</t>
  </si>
  <si>
    <t>ids</t>
  </si>
  <si>
    <t>6AAA</t>
  </si>
  <si>
    <t>MASEDKNIIHGPPPFYSLDIGTAGEQLHKFMKKYAQITGTIAFTDAHNGVNVTYAEYFEMACRLAQSMKNYGLTLKHRIAVCSENSLQFFMPICGALFIGVGVAPTNDIYNERELYNSLGISQPTIVFCSKRALQKILGVQQKLPIIEKIIILDSQEDFMGKQSMNSFIRQFLPETFNEYDYVPDSFALNTTAFIMNSSGSTGLPKGVDLTHQNIVVRFSHCRDPIFGNQIIPDTSILSVIPFHHGFGMSTTLGYLVCGFRIVLMYRFEEELFLRSLQNYKCQSALLVPTLFSFFAKSTLVDKYDLSNLHEVASGGAPLAKEVGEAVAKRFNLVGIRQGYGLTETTSACIITPEGDNKPGACGKVVPFFSAKVTDLDTGKTLGPNQRGELWLKGPMVMKGYVNNPEATHSLIDKEGWVRTGDIAYYDEDEHFFIVDRLKSLIKYKGYQVPPAELESILLQHPYIFDAGVAGIPDPDAGELPAAVVVLEEGKTMTEKEVMDYVAGQVTSSKRLRGGVKFVDEVPKGLTGKIDGRKIREILLKAKKSKL</t>
  </si>
  <si>
    <t>QGPAMGYARRVMDGIGEVAVTGAGGSVTGARLRHQVRLLAHALTEAGIPPGRGVACLHANTWRAIALRLAVQAIGCHYVGLRPTAAVTEQARAIAAADSAALVFEPSVEARAADLLERVSVPVVLSLGPTSRGRDILAASVPEGTPLRYREHPEGIAVVAFTSGTTGTPKGVAHSSTAMSACVDAAVSMYGRGPWRFLIPIPLSDLGGELAQCTLATGGTVVLLEEFQPDAVLEAIERERATHVFLAPNWLYQLAEHPALPRSDLSSLRRVVYGGAPAVPSRVAAARERMGAVLMQNYGTQEAAFIAALTPDDHARRELLTAVGRPLPHVEVEIRDDSGGTLPRGAVGEVWVRSPMTMSGYWRDPERTAQVLSGGWLRTGDVGTFDEDGHLHLTDRLQDIIIVEAYNVYSRRVEHVLTEHPDVRAAAVVGVPDPDSGEAVCAAVVVADGADPDPEHLRALVRDHLGDLHVPRRVEFVRSIPVTPAGAPDKVKVRTWFTD</t>
  </si>
  <si>
    <t>6H1B</t>
  </si>
  <si>
    <t>6HDY</t>
  </si>
  <si>
    <t>6IJB</t>
  </si>
  <si>
    <t>MEEWNFPVEYDENYLPPADSRYWFPRRETMPAAERDKAILGRLQQVCQYAWEHAPFYRRKWEEAGFQPSQLKSLEDFEARVPVVKKTDLRESQAAHPPFGDYVCVPNSEIFHVHGTSGTTGRPTAFGIGRADWRAIANAHARIMWGMGIRPGDLVCVAAVFSLYMGSWGALAGAERLRAKAFPFGAGAPGMSARLVQWLDTMKPAAFYGTPSYAIHLAEVAREEKLNPRNFGLKCLFFSGEPGASVPGVKDRIEEAYGAKVYDCGSMAEMSPFMNVAGTEQSNDGMLCWQDIIYTEVCDPANMRRVPYGQRGTPVYTHLERTSQPMIRLLSGDLTLWTNDENPCGRTYPRLPQGIFGRIDDMFTIRGENIYPSEIDAALNQMSGYGGEHRIVITRESAMDELLLRVEPSESVHAAGAAALETFRTEASHRVQTVLGVRAKVELVAPNSIARTDFKARRVIDDREVFRALNQQLQSSAGSAWSHPQFEK</t>
  </si>
  <si>
    <t>MLGQMMTQPLLISSLIDHAARYHGQTEIVSVETDGTVTRTNWGEIAANARRMGSALTKLGLQPQDRIGTLAWNNRRHLEIYYAASGAGFVCHTINPRLFPEQLVYIINHAQDRVLFFDATFLPLVAAIRDQLTEVKHFVLMGPRNEDALQQIPGLEFYDELIETGDTDFEWPVFDENTASSLCYTSGTTGHPKGVLYSHRSTVLHSFASNTRDVIGYSAMDVVMPVVPMFHVNAWGSPYGCAMSGAQMVLPGPDLHGEALVNLIDTYGVTLAMGVPTIWQGLLAHAAKCGTKLESLERTVIGGAACPPSMIATFREKYGVDTVHAWGMSEMSPLGTANIPLAKHRKLPIEEQHKLRENQGRPPFGVELKIVDDDGNDLPHDGVTQGDLMVRGHWVLDSYFQLKDQELLQDGWFATGDVATLDPDGYMTIRDRSKDIIKSGGEWISSVELENIAVAHPKLATAAVIGVPHPKWDERPLLVAVKAEGEDPSEAELLEFFDGKIAKWQVPDKVVFVDALPLNATGAVLKRKLRDEFKDALTG</t>
  </si>
  <si>
    <t>6HDW_A</t>
  </si>
  <si>
    <t>6HDW</t>
  </si>
  <si>
    <t>6AAA_A</t>
  </si>
  <si>
    <t>6H1B_A</t>
  </si>
  <si>
    <t>6IJB_A</t>
  </si>
  <si>
    <t>Carrasco-Lopez et al. (2018) Life Sci Alliance</t>
  </si>
  <si>
    <t>Shao et al. (2019) Mol Microbiol</t>
  </si>
  <si>
    <t>Petchey et al. (2018) Angew. Chem. Int. Ed.</t>
  </si>
  <si>
    <t>Zahn et al. (2019) J Mol Biol</t>
  </si>
  <si>
    <t>2-hydroxyisobutyric acid</t>
  </si>
  <si>
    <t xml:space="preserve">Marinactinospora thermotolerans </t>
  </si>
  <si>
    <t>3-methylmercaptopropionate</t>
  </si>
  <si>
    <t>Ruegeria lacuscaerulensis ITI-1157</t>
  </si>
  <si>
    <t>Aquincola tertiaricarbonis</t>
  </si>
  <si>
    <t>WP_011047771.1</t>
  </si>
  <si>
    <r>
      <t>1-acetyl-9</t>
    </r>
    <r>
      <rPr>
        <i/>
        <sz val="11"/>
        <color rgb="FF000000"/>
        <rFont val="Arial"/>
        <family val="2"/>
      </rPr>
      <t>H</t>
    </r>
    <r>
      <rPr>
        <sz val="11"/>
        <color rgb="FF000000"/>
        <rFont val="Arial"/>
        <family val="2"/>
      </rPr>
      <t>-pyrido[3,4-</t>
    </r>
    <r>
      <rPr>
        <i/>
        <sz val="11"/>
        <color rgb="FF000000"/>
        <rFont val="Arial"/>
        <family val="2"/>
      </rPr>
      <t>b</t>
    </r>
    <r>
      <rPr>
        <sz val="11"/>
        <color rgb="FF000000"/>
        <rFont val="Arial"/>
        <family val="2"/>
      </rPr>
      <t>]indole-3-carboxylic acid</t>
    </r>
  </si>
  <si>
    <t>phenylacetate</t>
  </si>
  <si>
    <t>valerate, butyrate, caproate</t>
  </si>
  <si>
    <t>2-aminobenzoate</t>
  </si>
  <si>
    <t>4-coumarate</t>
  </si>
  <si>
    <t>caproate, valerate, heptanoate</t>
  </si>
  <si>
    <t>EFD64524.1 AMP-binding ligase [Streptomyces lividans TK24]</t>
  </si>
  <si>
    <t>EFD64737.1 phenylacetate-CoA ligase [Streptomyces lividans TK24]</t>
  </si>
  <si>
    <t>EFD64965.1 acyl-CoA synthetase [Streptomyces lividans TK24]</t>
  </si>
  <si>
    <t>EFD66106.1 fatty acid-CoA ligase [Streptomyces lividans TK24]</t>
  </si>
  <si>
    <t>EFD67678.1 4-coumarate:CoA ligase [Streptomyces lividans TK24]</t>
  </si>
  <si>
    <t>EFD68037.1 acyl-CoA synthetase [Streptomyces lividans TK24]</t>
  </si>
  <si>
    <t>Burckhardt et al. (2020) Mol Microbiol</t>
  </si>
  <si>
    <t xml:space="preserve">benzoxazolinate </t>
  </si>
  <si>
    <t>AsmS</t>
  </si>
  <si>
    <t>Streptomyces lividans SBT18</t>
  </si>
  <si>
    <t>Streptomyces lividans TK24</t>
  </si>
  <si>
    <t>Streptomyces lividans TK25</t>
  </si>
  <si>
    <t>Streptomyces lividans TK26</t>
  </si>
  <si>
    <t>Streptomyces lividans TK27</t>
  </si>
  <si>
    <t>Streptomyces lividans TK28</t>
  </si>
  <si>
    <t>Streptomyces lividans TK29</t>
  </si>
  <si>
    <t>QCE20614.1</t>
  </si>
  <si>
    <t>BGC0001961|c1|31660-34080|+|QCE20614.1|AsmS|QCE20614.1</t>
  </si>
  <si>
    <t>BGC0001961|c1|19846-23115|-|QCE20608.1|AsmM|QCE20608.1</t>
  </si>
  <si>
    <t>tiny</t>
  </si>
  <si>
    <t>QCE20608.1</t>
  </si>
  <si>
    <t>AsmM</t>
  </si>
  <si>
    <t>glycine</t>
  </si>
  <si>
    <t>Streptomyces lividans SBT19</t>
  </si>
  <si>
    <t>BGC0001961|c1|5192-8422|-|QCE20598.1|AsmC|QCE20598.1</t>
  </si>
  <si>
    <t>cysteine</t>
  </si>
  <si>
    <t>BGC0001961|c1|5192-8422|-|QCE20598.1|AsmC|QCE20598.1_[none]</t>
  </si>
  <si>
    <t>Streptomyces lividans SBT20</t>
  </si>
  <si>
    <t>Streptomyces lividans SBT21</t>
  </si>
  <si>
    <t>AsmC</t>
  </si>
  <si>
    <t>glycine, serine, alanine</t>
  </si>
  <si>
    <t>BGC0001961|c1|23112-27107|-|QCE20609.1|AsmN|QCE20609.1</t>
  </si>
  <si>
    <t>small hydrophilic</t>
  </si>
  <si>
    <t>AsmN</t>
  </si>
  <si>
    <t>alanine</t>
  </si>
  <si>
    <t>BGC0001961|c1|23112-27107|-|QCE20609.1|AsmN|QCE20609.1_[none]</t>
  </si>
  <si>
    <t>QCE20598.1</t>
  </si>
  <si>
    <t>QCE20609.1</t>
  </si>
  <si>
    <t>fc_correct</t>
  </si>
  <si>
    <t>ss_correct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</si>
</sst>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2"/>
      <color theme="10"/>
      <name val="Arial"/>
      <family val="2"/>
      <scheme val="minor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/>
    <xf numFmtId="0" fontId="1" fillId="0" borderId="0" xfId="0" applyFont="1"/>
    <xf numFmtId="0" fontId="1" fillId="0" borderId="0" xfId="0" applyFont="1" applyFill="1" applyBorder="1"/>
    <xf numFmtId="0" fontId="7" fillId="0" borderId="0" xfId="1" applyFont="1"/>
    <xf numFmtId="0" fontId="1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ncbi-nlm-nih-gov.ezp1.lib.umn.edu/protein/WP_011047771.1?report=genbank&amp;log$=prottop&amp;blast_rank=1&amp;RID=9RH76X15014" TargetMode="External"/><Relationship Id="rId2" Type="http://schemas.openxmlformats.org/officeDocument/2006/relationships/hyperlink" Target="https://www-ncbi-nlm-nih-gov.ezp1.lib.umn.edu/protein/6AAA_A?report=genbank&amp;log$=prottop&amp;blast_rank=1&amp;RID=9REVUC2M014" TargetMode="External"/><Relationship Id="rId1" Type="http://schemas.openxmlformats.org/officeDocument/2006/relationships/hyperlink" Target="https://www-ncbi-nlm-nih-gov.ezp1.lib.umn.edu/protein/6HDW_A?report=genbank&amp;log$=prottop&amp;blast_rank=1&amp;RID=9REVUC2M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30A2-1A76-BD4D-8A3A-8FBA7C1A285C}">
  <dimension ref="A1:V41"/>
  <sheetViews>
    <sheetView tabSelected="1" topLeftCell="A2" workbookViewId="0">
      <selection activeCell="D22" sqref="D22"/>
    </sheetView>
  </sheetViews>
  <sheetFormatPr baseColWidth="10" defaultRowHeight="14" x14ac:dyDescent="0.15"/>
  <cols>
    <col min="1" max="1" width="48" style="1" customWidth="1"/>
    <col min="2" max="2" width="4.42578125" style="1" customWidth="1"/>
    <col min="3" max="6" width="10.7109375" style="1"/>
    <col min="7" max="7" width="22.5703125" style="1" customWidth="1"/>
    <col min="8" max="16384" width="10.7109375" style="1"/>
  </cols>
  <sheetData>
    <row r="1" spans="1:22" x14ac:dyDescent="0.15">
      <c r="A1" s="2" t="s">
        <v>182</v>
      </c>
      <c r="B1" s="2" t="s">
        <v>0</v>
      </c>
      <c r="C1" s="2" t="s">
        <v>308</v>
      </c>
      <c r="D1" s="2" t="s">
        <v>309</v>
      </c>
      <c r="E1" s="2" t="s">
        <v>132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240</v>
      </c>
      <c r="L1" s="2" t="s">
        <v>6</v>
      </c>
      <c r="M1" s="2" t="s">
        <v>7</v>
      </c>
      <c r="N1" s="2" t="s">
        <v>8</v>
      </c>
      <c r="O1" s="2" t="s">
        <v>116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</row>
    <row r="2" spans="1:22" x14ac:dyDescent="0.15">
      <c r="A2" s="1" t="s">
        <v>115</v>
      </c>
      <c r="B2" s="1" t="s">
        <v>211</v>
      </c>
      <c r="C2" s="1">
        <v>1</v>
      </c>
      <c r="D2" s="1">
        <v>1</v>
      </c>
      <c r="E2" s="5" t="s">
        <v>133</v>
      </c>
      <c r="F2" s="1" t="s">
        <v>118</v>
      </c>
      <c r="G2" s="1" t="s">
        <v>17</v>
      </c>
      <c r="H2" s="1">
        <v>0.98</v>
      </c>
      <c r="I2" s="1" t="s">
        <v>18</v>
      </c>
      <c r="J2" s="1">
        <v>0.95</v>
      </c>
      <c r="K2" s="1" t="s">
        <v>124</v>
      </c>
      <c r="L2" s="1" t="s">
        <v>19</v>
      </c>
      <c r="M2" s="1" t="s">
        <v>121</v>
      </c>
      <c r="N2" s="1" t="s">
        <v>127</v>
      </c>
      <c r="O2" s="1" t="s">
        <v>130</v>
      </c>
      <c r="P2" s="1" t="s">
        <v>19</v>
      </c>
      <c r="Q2" s="1" t="s">
        <v>19</v>
      </c>
      <c r="R2" s="1" t="s">
        <v>19</v>
      </c>
      <c r="S2" s="1" t="s">
        <v>19</v>
      </c>
      <c r="T2" s="1" t="s">
        <v>19</v>
      </c>
      <c r="U2" s="1" t="s">
        <v>19</v>
      </c>
      <c r="V2" s="1" t="s">
        <v>152</v>
      </c>
    </row>
    <row r="3" spans="1:22" x14ac:dyDescent="0.15">
      <c r="A3" s="1" t="s">
        <v>192</v>
      </c>
      <c r="B3" s="1" t="s">
        <v>212</v>
      </c>
      <c r="C3" s="1">
        <v>1</v>
      </c>
      <c r="D3" s="1">
        <v>1</v>
      </c>
      <c r="E3" s="5" t="s">
        <v>186</v>
      </c>
      <c r="F3" s="1" t="s">
        <v>183</v>
      </c>
      <c r="G3" s="1" t="s">
        <v>184</v>
      </c>
      <c r="H3" s="6">
        <v>0.98</v>
      </c>
      <c r="I3" s="1" t="s">
        <v>185</v>
      </c>
      <c r="J3" s="6">
        <v>0.66</v>
      </c>
      <c r="K3" s="1" t="s">
        <v>191</v>
      </c>
      <c r="L3" s="1" t="s">
        <v>19</v>
      </c>
      <c r="M3" s="6" t="s">
        <v>190</v>
      </c>
      <c r="N3" s="1" t="s">
        <v>189</v>
      </c>
      <c r="O3" s="1" t="s">
        <v>188</v>
      </c>
      <c r="P3" s="1" t="s">
        <v>19</v>
      </c>
      <c r="Q3" s="1" t="s">
        <v>19</v>
      </c>
      <c r="R3" s="1" t="s">
        <v>19</v>
      </c>
      <c r="S3" s="1" t="s">
        <v>19</v>
      </c>
      <c r="T3" s="1" t="s">
        <v>19</v>
      </c>
      <c r="U3" s="1" t="s">
        <v>19</v>
      </c>
      <c r="V3" s="6" t="s">
        <v>187</v>
      </c>
    </row>
    <row r="4" spans="1:22" x14ac:dyDescent="0.15">
      <c r="A4" s="1" t="s">
        <v>115</v>
      </c>
      <c r="C4" s="1">
        <v>1</v>
      </c>
      <c r="D4" s="1">
        <v>1</v>
      </c>
      <c r="E4" s="5" t="s">
        <v>199</v>
      </c>
      <c r="F4" s="1" t="s">
        <v>16</v>
      </c>
      <c r="G4" s="1" t="s">
        <v>17</v>
      </c>
      <c r="H4" s="1">
        <v>0.95</v>
      </c>
      <c r="I4" s="1" t="s">
        <v>18</v>
      </c>
      <c r="J4" s="1">
        <v>0.81</v>
      </c>
      <c r="K4" s="1" t="s">
        <v>23</v>
      </c>
      <c r="L4" s="1" t="s">
        <v>20</v>
      </c>
      <c r="M4" s="1" t="s">
        <v>21</v>
      </c>
      <c r="N4" s="1" t="s">
        <v>22</v>
      </c>
      <c r="O4" s="1" t="s">
        <v>19</v>
      </c>
      <c r="P4" s="1" t="s">
        <v>24</v>
      </c>
      <c r="Q4" s="1" t="s">
        <v>25</v>
      </c>
      <c r="R4" s="1" t="s">
        <v>26</v>
      </c>
      <c r="S4" s="1">
        <v>19710707</v>
      </c>
      <c r="T4" s="1">
        <v>19710707</v>
      </c>
      <c r="U4" s="1">
        <v>19710707</v>
      </c>
      <c r="V4" s="1" t="s">
        <v>27</v>
      </c>
    </row>
    <row r="5" spans="1:22" x14ac:dyDescent="0.15">
      <c r="A5" s="1" t="s">
        <v>198</v>
      </c>
      <c r="C5" s="1">
        <v>1</v>
      </c>
      <c r="D5" s="1">
        <v>1</v>
      </c>
      <c r="E5" s="5" t="s">
        <v>173</v>
      </c>
      <c r="F5" s="1" t="s">
        <v>158</v>
      </c>
      <c r="G5" s="1" t="s">
        <v>41</v>
      </c>
      <c r="H5" s="1">
        <v>0.91</v>
      </c>
      <c r="I5" s="1" t="s">
        <v>42</v>
      </c>
      <c r="J5" s="1">
        <v>0.72</v>
      </c>
      <c r="K5" s="1" t="s">
        <v>139</v>
      </c>
      <c r="L5" s="1" t="s">
        <v>19</v>
      </c>
      <c r="M5" s="1" t="s">
        <v>166</v>
      </c>
      <c r="N5" s="1" t="s">
        <v>19</v>
      </c>
      <c r="O5" s="1" t="s">
        <v>178</v>
      </c>
      <c r="P5" s="1" t="s">
        <v>19</v>
      </c>
      <c r="Q5" s="1" t="s">
        <v>19</v>
      </c>
      <c r="R5" s="1" t="s">
        <v>19</v>
      </c>
      <c r="S5" s="1" t="s">
        <v>19</v>
      </c>
      <c r="T5" s="1" t="s">
        <v>19</v>
      </c>
      <c r="U5" s="1" t="s">
        <v>19</v>
      </c>
      <c r="V5" s="1" t="s">
        <v>146</v>
      </c>
    </row>
    <row r="6" spans="1:22" x14ac:dyDescent="0.15">
      <c r="A6" s="1" t="s">
        <v>198</v>
      </c>
      <c r="C6" s="1">
        <v>1</v>
      </c>
      <c r="D6" s="1">
        <v>1</v>
      </c>
      <c r="E6" s="5" t="s">
        <v>174</v>
      </c>
      <c r="F6" s="1" t="s">
        <v>159</v>
      </c>
      <c r="G6" s="1" t="s">
        <v>41</v>
      </c>
      <c r="H6" s="1">
        <v>0.91</v>
      </c>
      <c r="I6" s="1" t="s">
        <v>42</v>
      </c>
      <c r="J6" s="1">
        <v>0.72</v>
      </c>
      <c r="K6" s="1" t="s">
        <v>140</v>
      </c>
      <c r="L6" s="1" t="s">
        <v>19</v>
      </c>
      <c r="M6" s="1" t="s">
        <v>167</v>
      </c>
      <c r="N6" s="1" t="s">
        <v>19</v>
      </c>
      <c r="O6" s="1" t="s">
        <v>178</v>
      </c>
      <c r="P6" s="1" t="s">
        <v>19</v>
      </c>
      <c r="Q6" s="1" t="s">
        <v>19</v>
      </c>
      <c r="R6" s="1" t="s">
        <v>19</v>
      </c>
      <c r="S6" s="1" t="s">
        <v>19</v>
      </c>
      <c r="T6" s="1" t="s">
        <v>19</v>
      </c>
      <c r="U6" s="1" t="s">
        <v>19</v>
      </c>
      <c r="V6" s="1" t="s">
        <v>146</v>
      </c>
    </row>
    <row r="7" spans="1:22" x14ac:dyDescent="0.15">
      <c r="A7" s="1" t="s">
        <v>111</v>
      </c>
      <c r="B7" s="1" t="s">
        <v>117</v>
      </c>
      <c r="C7" s="1">
        <v>1</v>
      </c>
      <c r="D7" s="1">
        <v>1</v>
      </c>
      <c r="E7" s="5" t="s">
        <v>134</v>
      </c>
      <c r="F7" s="1" t="s">
        <v>119</v>
      </c>
      <c r="G7" s="1" t="s">
        <v>17</v>
      </c>
      <c r="H7" s="1">
        <v>0.91</v>
      </c>
      <c r="I7" s="1" t="s">
        <v>30</v>
      </c>
      <c r="J7" s="1">
        <v>0.63</v>
      </c>
      <c r="K7" s="1" t="s">
        <v>125</v>
      </c>
      <c r="L7" s="1" t="s">
        <v>19</v>
      </c>
      <c r="M7" s="1" t="s">
        <v>122</v>
      </c>
      <c r="N7" s="1" t="s">
        <v>128</v>
      </c>
      <c r="O7" s="1" t="s">
        <v>131</v>
      </c>
      <c r="P7" s="1" t="s">
        <v>19</v>
      </c>
      <c r="Q7" s="1" t="s">
        <v>19</v>
      </c>
      <c r="R7" s="1" t="s">
        <v>19</v>
      </c>
      <c r="S7" s="1" t="s">
        <v>19</v>
      </c>
      <c r="T7" s="1" t="s">
        <v>19</v>
      </c>
      <c r="U7" s="1" t="s">
        <v>19</v>
      </c>
      <c r="V7" s="1" t="s">
        <v>153</v>
      </c>
    </row>
    <row r="8" spans="1:22" x14ac:dyDescent="0.15">
      <c r="A8" s="1" t="s">
        <v>198</v>
      </c>
      <c r="C8" s="1">
        <v>1</v>
      </c>
      <c r="D8" s="1">
        <v>1</v>
      </c>
      <c r="E8" s="5" t="s">
        <v>175</v>
      </c>
      <c r="F8" s="1" t="s">
        <v>160</v>
      </c>
      <c r="G8" s="1" t="s">
        <v>41</v>
      </c>
      <c r="H8" s="1">
        <v>0.91</v>
      </c>
      <c r="I8" s="1" t="s">
        <v>42</v>
      </c>
      <c r="J8" s="1">
        <v>0.44</v>
      </c>
      <c r="K8" s="1" t="s">
        <v>141</v>
      </c>
      <c r="L8" s="1" t="s">
        <v>19</v>
      </c>
      <c r="M8" s="1" t="s">
        <v>168</v>
      </c>
      <c r="N8" s="1" t="s">
        <v>19</v>
      </c>
      <c r="O8" s="1" t="s">
        <v>178</v>
      </c>
      <c r="P8" s="1" t="s">
        <v>19</v>
      </c>
      <c r="Q8" s="1" t="s">
        <v>19</v>
      </c>
      <c r="R8" s="1" t="s">
        <v>19</v>
      </c>
      <c r="S8" s="1" t="s">
        <v>19</v>
      </c>
      <c r="T8" s="1" t="s">
        <v>19</v>
      </c>
      <c r="U8" s="1" t="s">
        <v>19</v>
      </c>
      <c r="V8" s="1" t="s">
        <v>147</v>
      </c>
    </row>
    <row r="9" spans="1:22" x14ac:dyDescent="0.15">
      <c r="A9" s="1" t="s">
        <v>111</v>
      </c>
      <c r="B9" s="1" t="s">
        <v>117</v>
      </c>
      <c r="C9" s="1">
        <v>1</v>
      </c>
      <c r="D9" s="1">
        <v>1</v>
      </c>
      <c r="E9" s="5" t="s">
        <v>135</v>
      </c>
      <c r="F9" s="1" t="s">
        <v>120</v>
      </c>
      <c r="G9" s="1" t="s">
        <v>17</v>
      </c>
      <c r="H9" s="1">
        <v>0.9</v>
      </c>
      <c r="I9" s="1" t="s">
        <v>30</v>
      </c>
      <c r="J9" s="1">
        <v>0.6</v>
      </c>
      <c r="K9" s="1" t="s">
        <v>126</v>
      </c>
      <c r="L9" s="1" t="s">
        <v>19</v>
      </c>
      <c r="M9" s="1" t="s">
        <v>123</v>
      </c>
      <c r="N9" s="1" t="s">
        <v>129</v>
      </c>
      <c r="O9" s="1" t="s">
        <v>131</v>
      </c>
      <c r="P9" s="1" t="s">
        <v>19</v>
      </c>
      <c r="Q9" s="1" t="s">
        <v>19</v>
      </c>
      <c r="R9" s="1" t="s">
        <v>19</v>
      </c>
      <c r="S9" s="1" t="s">
        <v>19</v>
      </c>
      <c r="T9" s="1" t="s">
        <v>19</v>
      </c>
      <c r="U9" s="1" t="s">
        <v>19</v>
      </c>
      <c r="V9" s="1" t="s">
        <v>154</v>
      </c>
    </row>
    <row r="10" spans="1:22" x14ac:dyDescent="0.15">
      <c r="A10" s="1" t="s">
        <v>198</v>
      </c>
      <c r="C10" s="1">
        <v>1</v>
      </c>
      <c r="D10" s="1">
        <v>1</v>
      </c>
      <c r="E10" s="5" t="s">
        <v>176</v>
      </c>
      <c r="F10" s="1" t="s">
        <v>161</v>
      </c>
      <c r="G10" s="1" t="s">
        <v>41</v>
      </c>
      <c r="H10" s="1">
        <v>0.89</v>
      </c>
      <c r="I10" s="1" t="s">
        <v>42</v>
      </c>
      <c r="J10" s="1">
        <v>0.47</v>
      </c>
      <c r="K10" s="1" t="s">
        <v>142</v>
      </c>
      <c r="L10" s="1" t="s">
        <v>19</v>
      </c>
      <c r="M10" s="1" t="s">
        <v>169</v>
      </c>
      <c r="N10" s="1" t="s">
        <v>19</v>
      </c>
      <c r="O10" s="1" t="s">
        <v>178</v>
      </c>
      <c r="P10" s="1" t="s">
        <v>19</v>
      </c>
      <c r="Q10" s="1" t="s">
        <v>19</v>
      </c>
      <c r="R10" s="1" t="s">
        <v>19</v>
      </c>
      <c r="S10" s="1" t="s">
        <v>19</v>
      </c>
      <c r="T10" s="1" t="s">
        <v>19</v>
      </c>
      <c r="U10" s="1" t="s">
        <v>19</v>
      </c>
      <c r="V10" s="1" t="s">
        <v>148</v>
      </c>
    </row>
    <row r="11" spans="1:22" x14ac:dyDescent="0.15">
      <c r="A11" s="1" t="s">
        <v>137</v>
      </c>
      <c r="C11" s="1" t="s">
        <v>155</v>
      </c>
      <c r="D11" s="1">
        <v>1</v>
      </c>
      <c r="E11" s="5" t="s">
        <v>177</v>
      </c>
      <c r="F11" s="1" t="s">
        <v>162</v>
      </c>
      <c r="G11" s="1" t="s">
        <v>41</v>
      </c>
      <c r="H11" s="9">
        <v>0.89</v>
      </c>
      <c r="I11" s="1" t="s">
        <v>163</v>
      </c>
      <c r="J11" s="1">
        <v>0.47</v>
      </c>
      <c r="K11" s="1" t="s">
        <v>143</v>
      </c>
      <c r="L11" s="1" t="s">
        <v>19</v>
      </c>
      <c r="M11" s="1" t="s">
        <v>170</v>
      </c>
      <c r="N11" s="1" t="s">
        <v>19</v>
      </c>
      <c r="O11" s="1" t="s">
        <v>179</v>
      </c>
      <c r="P11" s="1" t="s">
        <v>19</v>
      </c>
      <c r="Q11" s="1" t="s">
        <v>19</v>
      </c>
      <c r="R11" s="1" t="s">
        <v>19</v>
      </c>
      <c r="S11" s="1" t="s">
        <v>19</v>
      </c>
      <c r="T11" s="1" t="s">
        <v>19</v>
      </c>
      <c r="U11" s="1" t="s">
        <v>19</v>
      </c>
      <c r="V11" s="1" t="s">
        <v>149</v>
      </c>
    </row>
    <row r="12" spans="1:22" x14ac:dyDescent="0.15">
      <c r="A12" s="1" t="s">
        <v>138</v>
      </c>
      <c r="B12" s="1" t="s">
        <v>157</v>
      </c>
      <c r="C12" s="1">
        <v>1</v>
      </c>
      <c r="D12" s="1">
        <v>1</v>
      </c>
      <c r="E12" s="5" t="s">
        <v>135</v>
      </c>
      <c r="F12" s="1" t="s">
        <v>165</v>
      </c>
      <c r="G12" s="1" t="s">
        <v>41</v>
      </c>
      <c r="H12" s="1">
        <v>0.83</v>
      </c>
      <c r="I12" s="1" t="s">
        <v>42</v>
      </c>
      <c r="J12" s="1">
        <v>0.51</v>
      </c>
      <c r="K12" s="1" t="s">
        <v>145</v>
      </c>
      <c r="L12" s="1" t="s">
        <v>19</v>
      </c>
      <c r="M12" s="1" t="s">
        <v>172</v>
      </c>
      <c r="N12" s="1" t="s">
        <v>19</v>
      </c>
      <c r="O12" s="1" t="s">
        <v>181</v>
      </c>
      <c r="P12" s="1" t="s">
        <v>19</v>
      </c>
      <c r="Q12" s="1" t="s">
        <v>19</v>
      </c>
      <c r="R12" s="1" t="s">
        <v>19</v>
      </c>
      <c r="S12" s="1" t="s">
        <v>19</v>
      </c>
      <c r="T12" s="1" t="s">
        <v>19</v>
      </c>
      <c r="U12" s="1" t="s">
        <v>19</v>
      </c>
      <c r="V12" s="1" t="s">
        <v>151</v>
      </c>
    </row>
    <row r="13" spans="1:22" x14ac:dyDescent="0.15">
      <c r="A13" s="1" t="s">
        <v>207</v>
      </c>
      <c r="B13" s="1" t="s">
        <v>156</v>
      </c>
      <c r="C13" s="1">
        <v>1</v>
      </c>
      <c r="D13" s="1">
        <v>1</v>
      </c>
      <c r="E13" s="5" t="s">
        <v>210</v>
      </c>
      <c r="F13" s="1" t="s">
        <v>164</v>
      </c>
      <c r="G13" s="1" t="s">
        <v>41</v>
      </c>
      <c r="H13" s="1">
        <v>0.83</v>
      </c>
      <c r="I13" s="1" t="s">
        <v>42</v>
      </c>
      <c r="J13" s="1">
        <v>0.43</v>
      </c>
      <c r="K13" s="1" t="s">
        <v>144</v>
      </c>
      <c r="L13" s="1" t="s">
        <v>19</v>
      </c>
      <c r="M13" s="1" t="s">
        <v>171</v>
      </c>
      <c r="N13" s="1" t="s">
        <v>19</v>
      </c>
      <c r="O13" s="1" t="s">
        <v>180</v>
      </c>
      <c r="P13" s="1" t="s">
        <v>19</v>
      </c>
      <c r="Q13" s="1" t="s">
        <v>19</v>
      </c>
      <c r="R13" s="1" t="s">
        <v>19</v>
      </c>
      <c r="S13" s="1" t="s">
        <v>19</v>
      </c>
      <c r="T13" s="1" t="s">
        <v>19</v>
      </c>
      <c r="U13" s="1" t="s">
        <v>19</v>
      </c>
      <c r="V13" s="1" t="s">
        <v>150</v>
      </c>
    </row>
    <row r="14" spans="1:22" x14ac:dyDescent="0.15">
      <c r="A14" s="1" t="s">
        <v>198</v>
      </c>
      <c r="C14" s="1">
        <v>1</v>
      </c>
      <c r="D14" s="1">
        <v>1</v>
      </c>
      <c r="E14" s="5" t="s">
        <v>175</v>
      </c>
      <c r="F14" s="1" t="s">
        <v>196</v>
      </c>
      <c r="G14" s="1" t="s">
        <v>41</v>
      </c>
      <c r="H14" s="6">
        <v>0.81</v>
      </c>
      <c r="I14" s="1" t="s">
        <v>163</v>
      </c>
      <c r="J14" s="6">
        <v>0.55000000000000004</v>
      </c>
      <c r="K14" s="1" t="s">
        <v>141</v>
      </c>
      <c r="L14" s="1" t="s">
        <v>19</v>
      </c>
      <c r="M14" s="6" t="s">
        <v>194</v>
      </c>
      <c r="N14" s="1" t="s">
        <v>19</v>
      </c>
      <c r="O14" s="1" t="s">
        <v>178</v>
      </c>
      <c r="P14" s="1" t="s">
        <v>19</v>
      </c>
      <c r="Q14" s="1" t="s">
        <v>19</v>
      </c>
      <c r="R14" s="1" t="s">
        <v>19</v>
      </c>
      <c r="S14" s="1" t="s">
        <v>19</v>
      </c>
      <c r="T14" s="1" t="s">
        <v>19</v>
      </c>
      <c r="U14" s="1" t="s">
        <v>19</v>
      </c>
      <c r="V14" s="6" t="s">
        <v>147</v>
      </c>
    </row>
    <row r="15" spans="1:22" x14ac:dyDescent="0.15">
      <c r="A15" s="1" t="s">
        <v>198</v>
      </c>
      <c r="C15" s="1">
        <v>1</v>
      </c>
      <c r="D15" s="1">
        <v>1</v>
      </c>
      <c r="E15" s="5" t="s">
        <v>176</v>
      </c>
      <c r="F15" s="1" t="s">
        <v>197</v>
      </c>
      <c r="G15" s="1" t="s">
        <v>41</v>
      </c>
      <c r="H15" s="6">
        <v>0.81</v>
      </c>
      <c r="I15" s="1" t="s">
        <v>163</v>
      </c>
      <c r="J15" s="6">
        <v>0.55000000000000004</v>
      </c>
      <c r="K15" s="1" t="s">
        <v>142</v>
      </c>
      <c r="L15" s="1" t="s">
        <v>19</v>
      </c>
      <c r="M15" s="6" t="s">
        <v>195</v>
      </c>
      <c r="N15" s="1" t="s">
        <v>19</v>
      </c>
      <c r="O15" s="1" t="s">
        <v>178</v>
      </c>
      <c r="P15" s="1" t="s">
        <v>19</v>
      </c>
      <c r="Q15" s="1" t="s">
        <v>19</v>
      </c>
      <c r="R15" s="1" t="s">
        <v>19</v>
      </c>
      <c r="S15" s="1" t="s">
        <v>19</v>
      </c>
      <c r="T15" s="1" t="s">
        <v>19</v>
      </c>
      <c r="U15" s="1" t="s">
        <v>19</v>
      </c>
      <c r="V15" s="6" t="s">
        <v>148</v>
      </c>
    </row>
    <row r="16" spans="1:22" x14ac:dyDescent="0.15">
      <c r="A16" s="1" t="s">
        <v>213</v>
      </c>
      <c r="B16" s="1" t="s">
        <v>214</v>
      </c>
      <c r="C16" s="1">
        <v>1</v>
      </c>
      <c r="D16" s="1">
        <v>1</v>
      </c>
      <c r="E16" s="5" t="s">
        <v>215</v>
      </c>
      <c r="F16" s="1" t="s">
        <v>216</v>
      </c>
      <c r="G16" s="1" t="s">
        <v>41</v>
      </c>
      <c r="H16" s="6">
        <v>0.78</v>
      </c>
      <c r="I16" s="1" t="s">
        <v>42</v>
      </c>
      <c r="J16" s="6">
        <v>0.49</v>
      </c>
      <c r="K16" s="1" t="s">
        <v>217</v>
      </c>
      <c r="L16" s="1" t="s">
        <v>19</v>
      </c>
      <c r="M16" s="6" t="s">
        <v>218</v>
      </c>
      <c r="N16" s="1" t="s">
        <v>219</v>
      </c>
      <c r="O16" s="1" t="s">
        <v>220</v>
      </c>
    </row>
    <row r="17" spans="1:22" x14ac:dyDescent="0.15">
      <c r="A17" s="1" t="s">
        <v>236</v>
      </c>
      <c r="B17" s="1" t="s">
        <v>238</v>
      </c>
      <c r="D17" s="1">
        <v>1</v>
      </c>
      <c r="E17" s="5" t="s">
        <v>237</v>
      </c>
      <c r="F17" s="1" t="s">
        <v>241</v>
      </c>
      <c r="G17" s="1" t="s">
        <v>239</v>
      </c>
      <c r="H17" s="1">
        <v>0.76</v>
      </c>
      <c r="I17" s="1" t="s">
        <v>236</v>
      </c>
      <c r="J17" s="1">
        <v>0.79</v>
      </c>
      <c r="K17" s="1" t="s">
        <v>241</v>
      </c>
      <c r="L17" s="6" t="s">
        <v>242</v>
      </c>
      <c r="M17" s="8" t="s">
        <v>251</v>
      </c>
      <c r="N17" s="1" t="s">
        <v>19</v>
      </c>
      <c r="O17" s="1" t="s">
        <v>254</v>
      </c>
    </row>
    <row r="18" spans="1:22" x14ac:dyDescent="0.15">
      <c r="A18" s="1" t="s">
        <v>112</v>
      </c>
      <c r="B18" s="1" t="s">
        <v>113</v>
      </c>
      <c r="C18" s="1" t="s">
        <v>155</v>
      </c>
      <c r="D18" s="1">
        <v>1</v>
      </c>
      <c r="E18" s="5" t="s">
        <v>200</v>
      </c>
      <c r="F18" s="1" t="s">
        <v>94</v>
      </c>
      <c r="G18" s="1" t="s">
        <v>17</v>
      </c>
      <c r="H18" s="1">
        <v>0.64</v>
      </c>
      <c r="I18" s="1" t="s">
        <v>30</v>
      </c>
      <c r="J18" s="1">
        <v>0.56000000000000005</v>
      </c>
      <c r="K18" s="1" t="s">
        <v>95</v>
      </c>
      <c r="L18" s="1" t="s">
        <v>93</v>
      </c>
      <c r="M18" s="1" t="s">
        <v>94</v>
      </c>
      <c r="N18" s="1" t="s">
        <v>114</v>
      </c>
      <c r="O18" s="1" t="s">
        <v>19</v>
      </c>
      <c r="P18" s="1" t="s">
        <v>96</v>
      </c>
      <c r="Q18" s="1" t="s">
        <v>97</v>
      </c>
      <c r="R18" s="1" t="s">
        <v>98</v>
      </c>
      <c r="S18" s="1" t="s">
        <v>19</v>
      </c>
      <c r="T18" s="1" t="s">
        <v>19</v>
      </c>
      <c r="U18" s="1" t="s">
        <v>19</v>
      </c>
      <c r="V18" s="1" t="s">
        <v>99</v>
      </c>
    </row>
    <row r="19" spans="1:22" x14ac:dyDescent="0.15">
      <c r="A19" s="1" t="s">
        <v>28</v>
      </c>
      <c r="C19" s="1">
        <v>1</v>
      </c>
      <c r="D19" s="1">
        <v>1</v>
      </c>
      <c r="E19" s="5" t="s">
        <v>136</v>
      </c>
      <c r="F19" s="1" t="s">
        <v>29</v>
      </c>
      <c r="G19" s="1" t="s">
        <v>17</v>
      </c>
      <c r="H19" s="1">
        <v>0.62</v>
      </c>
      <c r="I19" s="1" t="s">
        <v>30</v>
      </c>
      <c r="J19" s="1">
        <v>0.28000000000000003</v>
      </c>
      <c r="K19" s="1" t="s">
        <v>34</v>
      </c>
      <c r="L19" s="1" t="s">
        <v>31</v>
      </c>
      <c r="M19" s="1" t="s">
        <v>32</v>
      </c>
      <c r="N19" s="1" t="s">
        <v>33</v>
      </c>
      <c r="O19" s="1" t="s">
        <v>19</v>
      </c>
      <c r="P19" s="1" t="s">
        <v>35</v>
      </c>
      <c r="Q19" s="1" t="s">
        <v>36</v>
      </c>
      <c r="R19" s="1" t="s">
        <v>37</v>
      </c>
      <c r="S19" s="1">
        <v>25415678</v>
      </c>
      <c r="T19" s="1">
        <v>25415678</v>
      </c>
      <c r="U19" s="1">
        <v>25415678</v>
      </c>
      <c r="V19" s="1" t="s">
        <v>38</v>
      </c>
    </row>
    <row r="20" spans="1:22" x14ac:dyDescent="0.15">
      <c r="A20" s="1" t="s">
        <v>39</v>
      </c>
      <c r="C20" s="1">
        <v>1</v>
      </c>
      <c r="D20" s="1">
        <v>1</v>
      </c>
      <c r="E20" s="5" t="s">
        <v>201</v>
      </c>
      <c r="F20" s="1" t="s">
        <v>40</v>
      </c>
      <c r="G20" s="1" t="s">
        <v>41</v>
      </c>
      <c r="H20" s="1">
        <v>0.6</v>
      </c>
      <c r="I20" s="1" t="s">
        <v>42</v>
      </c>
      <c r="J20" s="1">
        <v>0.28999999999999998</v>
      </c>
      <c r="K20" s="1" t="s">
        <v>43</v>
      </c>
      <c r="L20" s="1" t="s">
        <v>44</v>
      </c>
      <c r="M20" s="1" t="s">
        <v>45</v>
      </c>
      <c r="N20" s="1" t="s">
        <v>46</v>
      </c>
      <c r="O20" s="1" t="s">
        <v>19</v>
      </c>
      <c r="P20" s="1" t="s">
        <v>47</v>
      </c>
      <c r="Q20" s="1" t="s">
        <v>48</v>
      </c>
      <c r="R20" s="1" t="s">
        <v>49</v>
      </c>
      <c r="S20" s="1">
        <v>21387511</v>
      </c>
      <c r="T20" s="1">
        <v>21387511</v>
      </c>
      <c r="U20" s="1">
        <v>21387511</v>
      </c>
      <c r="V20" s="1" t="s">
        <v>50</v>
      </c>
    </row>
    <row r="21" spans="1:22" x14ac:dyDescent="0.15">
      <c r="A21" s="1" t="s">
        <v>221</v>
      </c>
      <c r="B21" s="1" t="s">
        <v>223</v>
      </c>
      <c r="C21" s="1">
        <v>1</v>
      </c>
      <c r="D21" s="1">
        <v>0</v>
      </c>
      <c r="E21" s="5" t="s">
        <v>224</v>
      </c>
      <c r="F21" s="1" t="s">
        <v>227</v>
      </c>
      <c r="G21" s="7" t="s">
        <v>17</v>
      </c>
      <c r="H21" s="7">
        <v>0.57999999999999996</v>
      </c>
      <c r="I21" s="7" t="s">
        <v>30</v>
      </c>
      <c r="J21" s="7">
        <v>0.3</v>
      </c>
      <c r="K21" s="7" t="s">
        <v>225</v>
      </c>
      <c r="L21" s="7" t="s">
        <v>19</v>
      </c>
      <c r="M21" s="1" t="s">
        <v>229</v>
      </c>
      <c r="N21" s="1" t="s">
        <v>234</v>
      </c>
      <c r="O21" s="1" t="s">
        <v>232</v>
      </c>
    </row>
    <row r="22" spans="1:22" x14ac:dyDescent="0.15">
      <c r="A22" s="4" t="s">
        <v>235</v>
      </c>
      <c r="B22" s="1" t="s">
        <v>222</v>
      </c>
      <c r="C22" s="1">
        <v>1</v>
      </c>
      <c r="D22" s="1">
        <v>1</v>
      </c>
      <c r="E22" s="5" t="s">
        <v>135</v>
      </c>
      <c r="F22" s="1" t="s">
        <v>228</v>
      </c>
      <c r="G22" s="7" t="s">
        <v>17</v>
      </c>
      <c r="H22" s="7">
        <v>0.56000000000000005</v>
      </c>
      <c r="I22" s="7" t="s">
        <v>18</v>
      </c>
      <c r="J22" s="7">
        <v>0.34</v>
      </c>
      <c r="K22" s="7" t="s">
        <v>226</v>
      </c>
      <c r="L22" s="7" t="s">
        <v>19</v>
      </c>
      <c r="M22" s="1" t="s">
        <v>230</v>
      </c>
      <c r="N22" s="1" t="s">
        <v>231</v>
      </c>
      <c r="O22" s="1" t="s">
        <v>233</v>
      </c>
    </row>
    <row r="23" spans="1:22" x14ac:dyDescent="0.15">
      <c r="A23" s="1" t="s">
        <v>51</v>
      </c>
      <c r="C23" s="1">
        <v>0</v>
      </c>
      <c r="D23" s="1">
        <v>1</v>
      </c>
      <c r="E23" s="5" t="s">
        <v>203</v>
      </c>
      <c r="F23" s="1" t="s">
        <v>52</v>
      </c>
      <c r="G23" s="1" t="s">
        <v>17</v>
      </c>
      <c r="H23" s="1">
        <v>0.47</v>
      </c>
      <c r="I23" s="1" t="s">
        <v>30</v>
      </c>
      <c r="J23" s="1">
        <v>0.23</v>
      </c>
      <c r="K23" s="1" t="s">
        <v>19</v>
      </c>
      <c r="L23" s="1" t="s">
        <v>19</v>
      </c>
      <c r="M23" s="8" t="s">
        <v>263</v>
      </c>
      <c r="N23" s="1" t="s">
        <v>19</v>
      </c>
      <c r="O23" s="1" t="s">
        <v>19</v>
      </c>
      <c r="P23" s="1" t="s">
        <v>19</v>
      </c>
      <c r="Q23" s="1" t="s">
        <v>19</v>
      </c>
      <c r="R23" s="1" t="s">
        <v>19</v>
      </c>
      <c r="S23" s="1" t="s">
        <v>19</v>
      </c>
      <c r="T23" s="1" t="s">
        <v>19</v>
      </c>
      <c r="U23" s="1" t="s">
        <v>19</v>
      </c>
      <c r="V23" s="1" t="s">
        <v>19</v>
      </c>
    </row>
    <row r="24" spans="1:22" x14ac:dyDescent="0.15">
      <c r="A24" s="1" t="s">
        <v>208</v>
      </c>
      <c r="C24" s="1">
        <v>1</v>
      </c>
      <c r="D24" s="1">
        <v>1</v>
      </c>
      <c r="E24" s="5" t="s">
        <v>202</v>
      </c>
      <c r="F24" s="1" t="s">
        <v>53</v>
      </c>
      <c r="G24" s="1" t="s">
        <v>17</v>
      </c>
      <c r="H24" s="1">
        <v>0.46</v>
      </c>
      <c r="I24" s="1" t="s">
        <v>30</v>
      </c>
      <c r="J24" s="1">
        <v>0.27</v>
      </c>
      <c r="K24" s="1" t="s">
        <v>54</v>
      </c>
      <c r="L24" s="1" t="s">
        <v>55</v>
      </c>
      <c r="M24" s="1" t="s">
        <v>56</v>
      </c>
      <c r="N24" s="1" t="s">
        <v>57</v>
      </c>
      <c r="O24" s="1" t="s">
        <v>19</v>
      </c>
      <c r="P24" s="1" t="s">
        <v>58</v>
      </c>
      <c r="Q24" s="1" t="s">
        <v>59</v>
      </c>
      <c r="R24" s="1" t="s">
        <v>60</v>
      </c>
      <c r="S24" s="1">
        <v>22612591</v>
      </c>
      <c r="T24" s="1">
        <v>22612591</v>
      </c>
      <c r="U24" s="1">
        <v>22612591</v>
      </c>
      <c r="V24" s="1" t="s">
        <v>61</v>
      </c>
    </row>
    <row r="25" spans="1:22" x14ac:dyDescent="0.15">
      <c r="A25" s="1" t="s">
        <v>62</v>
      </c>
      <c r="B25" s="1" t="s">
        <v>110</v>
      </c>
      <c r="C25" s="1">
        <v>1</v>
      </c>
      <c r="D25" s="1">
        <v>1</v>
      </c>
      <c r="E25" s="5" t="s">
        <v>205</v>
      </c>
      <c r="F25" s="1" t="s">
        <v>63</v>
      </c>
      <c r="G25" s="1" t="s">
        <v>17</v>
      </c>
      <c r="H25" s="1">
        <v>0.46</v>
      </c>
      <c r="I25" s="1" t="s">
        <v>30</v>
      </c>
      <c r="J25" s="1">
        <v>0.22</v>
      </c>
      <c r="K25" s="1" t="s">
        <v>64</v>
      </c>
      <c r="L25" s="1" t="s">
        <v>65</v>
      </c>
      <c r="M25" s="1" t="s">
        <v>66</v>
      </c>
      <c r="N25" s="1" t="s">
        <v>67</v>
      </c>
      <c r="O25" s="1" t="s">
        <v>19</v>
      </c>
      <c r="P25" s="1" t="s">
        <v>68</v>
      </c>
      <c r="Q25" s="1" t="s">
        <v>69</v>
      </c>
      <c r="R25" s="1" t="s">
        <v>70</v>
      </c>
      <c r="S25" s="1">
        <v>24543916</v>
      </c>
      <c r="T25" s="1">
        <v>24543916</v>
      </c>
      <c r="U25" s="1" t="s">
        <v>71</v>
      </c>
      <c r="V25" s="1" t="s">
        <v>72</v>
      </c>
    </row>
    <row r="26" spans="1:22" x14ac:dyDescent="0.15">
      <c r="A26" s="1" t="s">
        <v>73</v>
      </c>
      <c r="C26" s="1">
        <v>0</v>
      </c>
      <c r="D26" s="1">
        <v>1</v>
      </c>
      <c r="E26" s="5" t="s">
        <v>193</v>
      </c>
      <c r="F26" s="1" t="s">
        <v>74</v>
      </c>
      <c r="G26" s="1" t="s">
        <v>75</v>
      </c>
      <c r="H26" s="1">
        <v>0.45</v>
      </c>
      <c r="I26" s="1" t="s">
        <v>42</v>
      </c>
      <c r="J26" s="1">
        <v>0.55000000000000004</v>
      </c>
      <c r="K26" s="1" t="s">
        <v>79</v>
      </c>
      <c r="L26" s="1" t="s">
        <v>76</v>
      </c>
      <c r="M26" s="1" t="s">
        <v>77</v>
      </c>
      <c r="N26" s="1" t="s">
        <v>78</v>
      </c>
      <c r="O26" s="1" t="s">
        <v>19</v>
      </c>
      <c r="P26" s="1" t="s">
        <v>80</v>
      </c>
      <c r="Q26" s="1" t="s">
        <v>81</v>
      </c>
      <c r="R26" s="1" t="s">
        <v>82</v>
      </c>
      <c r="S26" s="1">
        <v>29131568</v>
      </c>
      <c r="T26" s="1">
        <v>29131568</v>
      </c>
      <c r="U26" s="1">
        <v>29131568</v>
      </c>
      <c r="V26" s="1" t="s">
        <v>83</v>
      </c>
    </row>
    <row r="27" spans="1:22" x14ac:dyDescent="0.15">
      <c r="A27" s="1" t="s">
        <v>209</v>
      </c>
      <c r="B27" s="1" t="s">
        <v>110</v>
      </c>
      <c r="C27" s="1">
        <v>1</v>
      </c>
      <c r="D27" s="1">
        <v>1</v>
      </c>
      <c r="E27" s="5" t="s">
        <v>204</v>
      </c>
      <c r="F27" s="1" t="s">
        <v>84</v>
      </c>
      <c r="G27" s="1" t="s">
        <v>17</v>
      </c>
      <c r="H27" s="1">
        <v>0.45</v>
      </c>
      <c r="I27" s="1" t="s">
        <v>18</v>
      </c>
      <c r="J27" s="1">
        <v>0.23</v>
      </c>
      <c r="K27" s="1" t="s">
        <v>88</v>
      </c>
      <c r="L27" s="1" t="s">
        <v>85</v>
      </c>
      <c r="M27" s="1" t="s">
        <v>86</v>
      </c>
      <c r="N27" s="1" t="s">
        <v>87</v>
      </c>
      <c r="O27" s="1" t="s">
        <v>19</v>
      </c>
      <c r="P27" s="1" t="s">
        <v>89</v>
      </c>
      <c r="Q27" s="1" t="s">
        <v>90</v>
      </c>
      <c r="R27" s="1" t="s">
        <v>91</v>
      </c>
      <c r="S27" s="1">
        <v>25730866</v>
      </c>
      <c r="T27" s="1">
        <v>25730866</v>
      </c>
      <c r="U27" s="1">
        <v>25730866</v>
      </c>
      <c r="V27" s="1" t="s">
        <v>92</v>
      </c>
    </row>
    <row r="28" spans="1:22" x14ac:dyDescent="0.15">
      <c r="A28" s="1" t="s">
        <v>260</v>
      </c>
      <c r="C28" s="1">
        <v>0</v>
      </c>
      <c r="D28" s="1">
        <v>1</v>
      </c>
      <c r="E28" s="5" t="s">
        <v>261</v>
      </c>
      <c r="F28" s="1" t="s">
        <v>246</v>
      </c>
      <c r="G28" s="1" t="s">
        <v>17</v>
      </c>
      <c r="H28" s="6">
        <v>0.44</v>
      </c>
      <c r="I28" s="1" t="s">
        <v>30</v>
      </c>
      <c r="J28" s="6">
        <v>0.24</v>
      </c>
      <c r="K28" s="1" t="s">
        <v>246</v>
      </c>
      <c r="L28" s="6" t="s">
        <v>248</v>
      </c>
      <c r="M28" s="6" t="s">
        <v>253</v>
      </c>
      <c r="N28" s="1" t="s">
        <v>19</v>
      </c>
      <c r="O28" s="1" t="s">
        <v>255</v>
      </c>
    </row>
    <row r="29" spans="1:22" x14ac:dyDescent="0.15">
      <c r="A29" s="1" t="s">
        <v>258</v>
      </c>
      <c r="C29" s="1">
        <v>0</v>
      </c>
      <c r="D29" s="1">
        <v>1</v>
      </c>
      <c r="E29" s="5" t="s">
        <v>262</v>
      </c>
      <c r="F29" s="1" t="s">
        <v>250</v>
      </c>
      <c r="G29" s="1" t="s">
        <v>17</v>
      </c>
      <c r="H29" s="6">
        <v>0.36</v>
      </c>
      <c r="I29" s="1" t="s">
        <v>30</v>
      </c>
      <c r="J29" s="6">
        <v>0.17</v>
      </c>
      <c r="K29" s="1" t="s">
        <v>245</v>
      </c>
      <c r="L29" s="6" t="s">
        <v>247</v>
      </c>
      <c r="M29" s="8" t="s">
        <v>249</v>
      </c>
      <c r="N29" s="1" t="s">
        <v>19</v>
      </c>
      <c r="O29" s="1" t="s">
        <v>257</v>
      </c>
    </row>
    <row r="30" spans="1:22" x14ac:dyDescent="0.15">
      <c r="A30" s="1" t="s">
        <v>100</v>
      </c>
      <c r="C30" s="1">
        <v>1</v>
      </c>
      <c r="D30" s="1">
        <v>1</v>
      </c>
      <c r="E30" s="5" t="s">
        <v>206</v>
      </c>
      <c r="F30" s="1" t="s">
        <v>101</v>
      </c>
      <c r="G30" s="1" t="s">
        <v>17</v>
      </c>
      <c r="H30" s="1">
        <v>0.32</v>
      </c>
      <c r="I30" s="1" t="s">
        <v>42</v>
      </c>
      <c r="J30" s="1">
        <v>0.15</v>
      </c>
      <c r="K30" s="1" t="s">
        <v>102</v>
      </c>
      <c r="L30" s="1" t="s">
        <v>103</v>
      </c>
      <c r="M30" s="1" t="s">
        <v>104</v>
      </c>
      <c r="N30" s="1" t="s">
        <v>105</v>
      </c>
      <c r="O30" s="1" t="s">
        <v>19</v>
      </c>
      <c r="P30" s="1" t="s">
        <v>106</v>
      </c>
      <c r="Q30" s="1" t="s">
        <v>107</v>
      </c>
      <c r="R30" s="1" t="s">
        <v>108</v>
      </c>
      <c r="S30" s="1">
        <v>10557314</v>
      </c>
      <c r="T30" s="1">
        <v>10557314</v>
      </c>
      <c r="U30" s="1">
        <v>10557314</v>
      </c>
      <c r="V30" s="1" t="s">
        <v>109</v>
      </c>
    </row>
    <row r="31" spans="1:22" x14ac:dyDescent="0.15">
      <c r="A31" s="4" t="s">
        <v>264</v>
      </c>
      <c r="B31" s="1" t="s">
        <v>110</v>
      </c>
      <c r="C31" s="1">
        <v>1</v>
      </c>
      <c r="D31" s="1">
        <v>1</v>
      </c>
      <c r="E31" s="5" t="s">
        <v>259</v>
      </c>
      <c r="F31" s="1" t="s">
        <v>244</v>
      </c>
      <c r="G31" s="1" t="s">
        <v>17</v>
      </c>
      <c r="H31" s="6">
        <v>0.26</v>
      </c>
      <c r="I31" s="1" t="s">
        <v>30</v>
      </c>
      <c r="J31" s="6">
        <v>0.16</v>
      </c>
      <c r="K31" s="1" t="s">
        <v>244</v>
      </c>
      <c r="L31" s="6" t="s">
        <v>243</v>
      </c>
      <c r="M31" s="6" t="s">
        <v>252</v>
      </c>
      <c r="N31" s="1" t="s">
        <v>19</v>
      </c>
      <c r="O31" s="1" t="s">
        <v>256</v>
      </c>
    </row>
    <row r="32" spans="1:22" x14ac:dyDescent="0.15">
      <c r="A32" s="1" t="s">
        <v>115</v>
      </c>
      <c r="C32" s="1">
        <v>1</v>
      </c>
      <c r="D32" s="1">
        <v>1</v>
      </c>
      <c r="E32" s="5" t="s">
        <v>280</v>
      </c>
      <c r="F32" s="1" t="s">
        <v>270</v>
      </c>
      <c r="G32" s="1" t="s">
        <v>17</v>
      </c>
      <c r="H32" s="6">
        <v>0.79</v>
      </c>
      <c r="I32" s="1" t="s">
        <v>18</v>
      </c>
      <c r="J32" s="6">
        <v>0.76</v>
      </c>
      <c r="K32" s="1" t="s">
        <v>270</v>
      </c>
      <c r="L32" s="1" t="s">
        <v>19</v>
      </c>
      <c r="M32" s="6" t="s">
        <v>270</v>
      </c>
      <c r="O32" s="1" t="s">
        <v>276</v>
      </c>
    </row>
    <row r="33" spans="1:15" x14ac:dyDescent="0.15">
      <c r="A33" s="1" t="s">
        <v>265</v>
      </c>
      <c r="C33" s="1">
        <v>1</v>
      </c>
      <c r="D33" s="1">
        <v>1</v>
      </c>
      <c r="E33" s="5" t="s">
        <v>281</v>
      </c>
      <c r="F33" s="1" t="s">
        <v>271</v>
      </c>
      <c r="G33" s="1" t="s">
        <v>17</v>
      </c>
      <c r="H33" s="6">
        <v>0.82</v>
      </c>
      <c r="I33" s="1" t="s">
        <v>18</v>
      </c>
      <c r="J33" s="6">
        <v>0.74</v>
      </c>
      <c r="K33" s="1" t="s">
        <v>271</v>
      </c>
      <c r="L33" s="1" t="s">
        <v>19</v>
      </c>
      <c r="M33" s="6" t="s">
        <v>271</v>
      </c>
      <c r="O33" s="1" t="s">
        <v>276</v>
      </c>
    </row>
    <row r="34" spans="1:15" x14ac:dyDescent="0.15">
      <c r="A34" s="1" t="s">
        <v>266</v>
      </c>
      <c r="C34" s="1">
        <v>0</v>
      </c>
      <c r="D34" s="1">
        <v>0</v>
      </c>
      <c r="E34" s="5" t="s">
        <v>282</v>
      </c>
      <c r="F34" s="1" t="s">
        <v>272</v>
      </c>
      <c r="G34" s="1" t="s">
        <v>17</v>
      </c>
      <c r="H34" s="6">
        <v>0.31</v>
      </c>
      <c r="I34" s="1" t="s">
        <v>42</v>
      </c>
      <c r="J34" s="6">
        <v>0.21</v>
      </c>
      <c r="K34" s="1" t="s">
        <v>272</v>
      </c>
      <c r="L34" s="1" t="s">
        <v>19</v>
      </c>
      <c r="M34" s="6" t="s">
        <v>272</v>
      </c>
      <c r="O34" s="1" t="s">
        <v>276</v>
      </c>
    </row>
    <row r="35" spans="1:15" x14ac:dyDescent="0.15">
      <c r="A35" s="1" t="s">
        <v>267</v>
      </c>
      <c r="C35" s="1">
        <v>1</v>
      </c>
      <c r="D35" s="1">
        <v>1</v>
      </c>
      <c r="E35" s="5" t="s">
        <v>283</v>
      </c>
      <c r="F35" s="1" t="s">
        <v>273</v>
      </c>
      <c r="G35" s="1" t="s">
        <v>17</v>
      </c>
      <c r="H35" s="6">
        <v>0.7</v>
      </c>
      <c r="I35" s="1" t="s">
        <v>18</v>
      </c>
      <c r="J35" s="6">
        <v>0.56999999999999995</v>
      </c>
      <c r="K35" s="1" t="s">
        <v>273</v>
      </c>
      <c r="L35" s="1" t="s">
        <v>19</v>
      </c>
      <c r="M35" s="6" t="s">
        <v>273</v>
      </c>
      <c r="O35" s="1" t="s">
        <v>276</v>
      </c>
    </row>
    <row r="36" spans="1:15" x14ac:dyDescent="0.15">
      <c r="A36" s="1" t="s">
        <v>268</v>
      </c>
      <c r="C36" s="1">
        <v>1</v>
      </c>
      <c r="D36" s="1">
        <v>1</v>
      </c>
      <c r="E36" s="5" t="s">
        <v>284</v>
      </c>
      <c r="F36" s="1" t="s">
        <v>274</v>
      </c>
      <c r="G36" s="1" t="s">
        <v>17</v>
      </c>
      <c r="H36" s="6">
        <v>0.61</v>
      </c>
      <c r="I36" s="1" t="s">
        <v>30</v>
      </c>
      <c r="J36" s="6">
        <v>0.42</v>
      </c>
      <c r="K36" s="1" t="s">
        <v>274</v>
      </c>
      <c r="L36" s="1" t="s">
        <v>19</v>
      </c>
      <c r="M36" s="6" t="s">
        <v>274</v>
      </c>
      <c r="O36" s="1" t="s">
        <v>276</v>
      </c>
    </row>
    <row r="37" spans="1:15" x14ac:dyDescent="0.15">
      <c r="A37" s="1" t="s">
        <v>269</v>
      </c>
      <c r="C37" s="1">
        <v>0</v>
      </c>
      <c r="D37" s="1">
        <v>0</v>
      </c>
      <c r="E37" s="5" t="s">
        <v>285</v>
      </c>
      <c r="F37" s="1" t="s">
        <v>275</v>
      </c>
      <c r="G37" s="1" t="s">
        <v>17</v>
      </c>
      <c r="H37" s="6">
        <v>0.37</v>
      </c>
      <c r="I37" s="1" t="s">
        <v>42</v>
      </c>
      <c r="J37" s="6">
        <v>0.25</v>
      </c>
      <c r="K37" s="1" t="s">
        <v>275</v>
      </c>
      <c r="L37" s="1" t="s">
        <v>19</v>
      </c>
      <c r="M37" s="6" t="s">
        <v>275</v>
      </c>
      <c r="O37" s="1" t="s">
        <v>276</v>
      </c>
    </row>
    <row r="38" spans="1:15" ht="16" x14ac:dyDescent="0.2">
      <c r="A38" s="1" t="s">
        <v>277</v>
      </c>
      <c r="C38" s="1">
        <v>1</v>
      </c>
      <c r="D38" s="1">
        <v>1</v>
      </c>
      <c r="E38" s="5" t="s">
        <v>279</v>
      </c>
      <c r="F38" s="3" t="s">
        <v>287</v>
      </c>
      <c r="G38" s="3" t="s">
        <v>17</v>
      </c>
      <c r="H38" s="10">
        <v>0.46</v>
      </c>
      <c r="I38" s="3" t="s">
        <v>18</v>
      </c>
      <c r="J38" s="10">
        <v>0.23</v>
      </c>
      <c r="K38" s="1" t="s">
        <v>286</v>
      </c>
      <c r="L38" s="1" t="s">
        <v>19</v>
      </c>
      <c r="M38" s="1" t="s">
        <v>286</v>
      </c>
      <c r="N38" s="1" t="s">
        <v>278</v>
      </c>
      <c r="O38" s="1" t="s">
        <v>233</v>
      </c>
    </row>
    <row r="39" spans="1:15" ht="16" x14ac:dyDescent="0.2">
      <c r="A39" s="1" t="s">
        <v>292</v>
      </c>
      <c r="C39" s="1">
        <v>1</v>
      </c>
      <c r="D39" s="1">
        <v>1</v>
      </c>
      <c r="E39" s="5" t="s">
        <v>293</v>
      </c>
      <c r="F39" s="3" t="s">
        <v>288</v>
      </c>
      <c r="G39" s="3" t="s">
        <v>184</v>
      </c>
      <c r="H39" s="10">
        <v>0.98</v>
      </c>
      <c r="I39" s="3" t="s">
        <v>289</v>
      </c>
      <c r="J39" s="10">
        <v>0.42</v>
      </c>
      <c r="K39" s="3" t="s">
        <v>290</v>
      </c>
      <c r="L39" s="1" t="s">
        <v>19</v>
      </c>
      <c r="M39" s="3" t="s">
        <v>290</v>
      </c>
      <c r="N39" s="1" t="s">
        <v>291</v>
      </c>
      <c r="O39" s="1" t="s">
        <v>233</v>
      </c>
    </row>
    <row r="40" spans="1:15" ht="16" x14ac:dyDescent="0.2">
      <c r="A40" s="1" t="s">
        <v>300</v>
      </c>
      <c r="C40" s="1">
        <v>1</v>
      </c>
      <c r="D40" s="1">
        <v>0</v>
      </c>
      <c r="E40" s="5" t="s">
        <v>297</v>
      </c>
      <c r="F40" s="3" t="s">
        <v>294</v>
      </c>
      <c r="G40" s="3" t="s">
        <v>184</v>
      </c>
      <c r="H40" s="10">
        <v>0.88</v>
      </c>
      <c r="I40" s="3" t="s">
        <v>295</v>
      </c>
      <c r="J40" s="10">
        <v>0.43</v>
      </c>
      <c r="K40" s="3" t="s">
        <v>296</v>
      </c>
      <c r="L40" s="1" t="s">
        <v>19</v>
      </c>
      <c r="M40" s="1" t="s">
        <v>306</v>
      </c>
      <c r="N40" s="1" t="s">
        <v>299</v>
      </c>
      <c r="O40" s="1" t="s">
        <v>233</v>
      </c>
    </row>
    <row r="41" spans="1:15" ht="16" x14ac:dyDescent="0.2">
      <c r="A41" s="1" t="s">
        <v>304</v>
      </c>
      <c r="C41" s="1">
        <v>1</v>
      </c>
      <c r="D41" s="1">
        <v>1</v>
      </c>
      <c r="E41" s="5" t="s">
        <v>298</v>
      </c>
      <c r="F41" s="3" t="s">
        <v>301</v>
      </c>
      <c r="G41" s="3" t="s">
        <v>184</v>
      </c>
      <c r="H41" s="3">
        <v>0.77</v>
      </c>
      <c r="I41" s="3" t="s">
        <v>302</v>
      </c>
      <c r="J41" s="3">
        <v>0.3</v>
      </c>
      <c r="K41" s="3" t="s">
        <v>305</v>
      </c>
      <c r="L41" s="1" t="s">
        <v>19</v>
      </c>
      <c r="M41" s="1" t="s">
        <v>307</v>
      </c>
      <c r="N41" s="1" t="s">
        <v>303</v>
      </c>
      <c r="O41" s="1" t="s">
        <v>233</v>
      </c>
    </row>
  </sheetData>
  <sortState ref="A2:V31">
    <sortCondition descending="1" ref="H1"/>
  </sortState>
  <conditionalFormatting sqref="H1:H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4">
    <cfRule type="iconSet" priority="44">
      <iconSet>
        <cfvo type="percent" val="0"/>
        <cfvo type="percent" val="33"/>
        <cfvo type="percent" val="67"/>
      </iconSet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1">
    <cfRule type="iconSet" priority="40">
      <iconSet>
        <cfvo type="percent" val="0"/>
        <cfvo type="percent" val="33"/>
        <cfvo type="percent" val="67"/>
      </iconSet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1 H28:H37 H42:H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1 J28:J37 J42:J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iconSet" priority="34">
      <iconSet>
        <cfvo type="percent" val="0"/>
        <cfvo type="percent" val="33"/>
        <cfvo type="percent" val="67"/>
      </iconSet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J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iconSet" priority="30">
      <iconSet>
        <cfvo type="percent" val="0"/>
        <cfvo type="percent" val="33"/>
        <cfvo type="percent" val="67"/>
      </iconSet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24 J28:J37 J42:J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 H28:H37 H42:H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iconSet" priority="24">
      <iconSet>
        <cfvo type="percent" val="0"/>
        <cfvo type="percent" val="33"/>
        <cfvo type="percent" val="67"/>
      </iconSet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27">
    <cfRule type="iconSet" priority="19">
      <iconSet>
        <cfvo type="percent" val="0"/>
        <cfvo type="percent" val="33"/>
        <cfvo type="percent" val="67"/>
      </iconSet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37 H42:H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7 J42:J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iconSet" priority="9">
      <iconSet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iconSet" priority="5">
      <iconSet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M29" r:id="rId1" tooltip="Show report for 6HDW_A" display="https://www-ncbi-nlm-nih-gov.ezp1.lib.umn.edu/protein/6HDW_A?report=genbank&amp;log$=prottop&amp;blast_rank=1&amp;RID=9REVUC2M014" xr:uid="{01D05BA4-E810-3341-B350-D167F7B04681}"/>
    <hyperlink ref="M17" r:id="rId2" tooltip="Show report for 6AAA_A" display="https://www-ncbi-nlm-nih-gov.ezp1.lib.umn.edu/protein/6AAA_A?report=genbank&amp;log$=prottop&amp;blast_rank=1&amp;RID=9REVUC2M014" xr:uid="{24F3DF0A-9BDA-C849-A12D-0490F9A21D92}"/>
    <hyperlink ref="M23" r:id="rId3" tooltip="Show report for WP_011047771.1" display="https://www-ncbi-nlm-nih-gov.ezp1.lib.umn.edu/protein/WP_011047771.1?report=genbank&amp;log$=prottop&amp;blast_rank=1&amp;RID=9RH76X15014" xr:uid="{C9F62D50-6EC5-E34C-B31D-0DE15A4632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2020-04-14T23:06:23Z</dcterms:created>
  <dcterms:modified xsi:type="dcterms:W3CDTF">2020-04-20T19:38:58Z</dcterms:modified>
</cp:coreProperties>
</file>