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Wageningen_UR/github/mibig_training_set_build_test/output/"/>
    </mc:Choice>
  </mc:AlternateContent>
  <xr:revisionPtr revIDLastSave="0" documentId="8_{9DC97702-D64F-E94E-AFF2-E388B9691171}" xr6:coauthVersionLast="36" xr6:coauthVersionMax="36" xr10:uidLastSave="{00000000-0000-0000-0000-000000000000}"/>
  <bookViews>
    <workbookView xWindow="560" yWindow="460" windowWidth="25040" windowHeight="14140" xr2:uid="{37B7FD95-263D-ED48-8B3A-C1B44EF5B9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<sst xmlns="http://schemas.openxmlformats.org/spreadsheetml/2006/main" count="298" uniqueCount="204">
  <si>
    <t>true_or_highly_likely_substrates</t>
  </si>
  <si>
    <t>fc_correct</t>
  </si>
  <si>
    <t>ss_correct</t>
  </si>
  <si>
    <t>organism</t>
  </si>
  <si>
    <t>query_name</t>
  </si>
  <si>
    <t>predicted_functional_class_fc</t>
  </si>
  <si>
    <t>fc_prediction_probability</t>
  </si>
  <si>
    <t>predicted_substrate_specificity_ss</t>
  </si>
  <si>
    <t>ss_prediction_probability</t>
  </si>
  <si>
    <t>2,3-dihydroxybenzoate</t>
  </si>
  <si>
    <t>Vibrio campbellii ATCC BAA-1116</t>
  </si>
  <si>
    <t>BGC0001890|c1|20109-21728|+|VIBHAR_01399|hypothetical_protein|ABU70375.1</t>
  </si>
  <si>
    <t>Aryl-CoA ligase</t>
  </si>
  <si>
    <t>aryl and biaryl derivatives</t>
  </si>
  <si>
    <t>proline</t>
  </si>
  <si>
    <t>Streptomyces armeniacus</t>
  </si>
  <si>
    <t>BGC0002022|c1|12187-13668|+|AZY92000.1|proline_adenylation_protein|AZY92000.1</t>
  </si>
  <si>
    <t>Nonribosomal peptide synthetase</t>
  </si>
  <si>
    <t>cyclic aliphatic</t>
  </si>
  <si>
    <t>glycine</t>
  </si>
  <si>
    <t>Streptomyces lividans SBT19</t>
  </si>
  <si>
    <t>BGC0001961|c1|19846-23115|-|QCE20608.1|AsmM|QCE20608.1</t>
  </si>
  <si>
    <t>tiny</t>
  </si>
  <si>
    <t>tyrosine</t>
  </si>
  <si>
    <t>BGC0002035|c1|3426-15590|-|gene3||gene3</t>
  </si>
  <si>
    <t>bulky mainly phenyl derivatives</t>
  </si>
  <si>
    <t>Pseudomonas sp. J465</t>
  </si>
  <si>
    <t>ACY02013_Pseudomonas_sp._dimethylsulfoniopropionate</t>
  </si>
  <si>
    <t>C12 - C16 (preferred) C10-C18 tested</t>
  </si>
  <si>
    <t>Cylindrospermum moravicum CCALA 993</t>
  </si>
  <si>
    <t>BGC0001950|c1|24856-26628|+|AXN93578.1|PuwC|AXN93578.1</t>
  </si>
  <si>
    <t>Fatty-acyl AMP ligase</t>
  </si>
  <si>
    <t>C13 through C17</t>
  </si>
  <si>
    <t>3-formamidosalicylate</t>
  </si>
  <si>
    <t>Streptomyces orinoci</t>
  </si>
  <si>
    <t>BGC0001919|c1|30513-32000|-|BBD17766.1|AMP-ligase|BBD17766.1</t>
  </si>
  <si>
    <t>cinnamate and succinylbenzoate derivatives</t>
  </si>
  <si>
    <t>Anabaena minutissima UTEX B 1613</t>
  </si>
  <si>
    <t>BGC0001952|c1|15059-17167|+|AXN93595.1|PuwI|AXN93595.1</t>
  </si>
  <si>
    <t>Streptomyces sp.</t>
  </si>
  <si>
    <t>BGC0001918|c1|22723-24201|-|BBD17745.1|AMP-ligase|BBD17745.1</t>
  </si>
  <si>
    <t>Anabaena sp. UHCC-0399</t>
  </si>
  <si>
    <t>BGC0001953|c1|14989-17133|+|AXN93608.1|PuwI|AXN93608.1</t>
  </si>
  <si>
    <t>glycine, serine, alanine</t>
  </si>
  <si>
    <t>Streptomyces lividans SBT20</t>
  </si>
  <si>
    <t>BGC0001961|c1|5192-8422|-|QCE20598.1|AsmC|QCE20598.1</t>
  </si>
  <si>
    <t>cysteine</t>
  </si>
  <si>
    <t>N-formyl glycine</t>
  </si>
  <si>
    <t>Streptomyces sp. CNB091</t>
  </si>
  <si>
    <t>BGC0002010|c1|18682-20319|-|D581_RS01000000137735|amino_acid_adenylation_domain-containing_protein|WP_063738219.1</t>
  </si>
  <si>
    <t>small hydrophilic</t>
  </si>
  <si>
    <t>decanoic acid</t>
  </si>
  <si>
    <t>BGC0001984|c1|20001-21782|-|QED55419.1|fatty-acyl_AMP_ligase|QED55419.1</t>
  </si>
  <si>
    <t>uncultured bacterium metagenome</t>
  </si>
  <si>
    <t>BGC0001968|c1|7390-9141|+|QBC75017.1|acyl-CoA_synthase|QBC75017.1</t>
  </si>
  <si>
    <t>phenylacetate</t>
  </si>
  <si>
    <t>Streptomyces lividans TK25</t>
  </si>
  <si>
    <t>EFD64737.1 phenylacetate-CoA ligase [Streptomyces lividans TK24]</t>
  </si>
  <si>
    <t>BGC0001952|c1|26115-27884|+|AXN93598.1|PuwC|AXN93598.1</t>
  </si>
  <si>
    <t>C6 through C12</t>
  </si>
  <si>
    <t>BGC0001953|c1|26420-27898|+|AXN93611.1|PuwC|AXN93611.1</t>
  </si>
  <si>
    <t>Streptomyces lividans TK24</t>
  </si>
  <si>
    <t>EFD64524.1 AMP-binding ligase [Streptomyces lividans TK24]</t>
  </si>
  <si>
    <t>myristoleic acid</t>
  </si>
  <si>
    <t>Fischerella sp. PCC 9339</t>
  </si>
  <si>
    <t>BGC0001884|c1|16731-19034|+|DAB41914.1|ArzL_-_PKS_(FAAL,_ACP)|D_[none]</t>
  </si>
  <si>
    <t>alanine</t>
  </si>
  <si>
    <t>Streptomyces lividans SBT21</t>
  </si>
  <si>
    <t>BGC0001961|c1|23112-27107|-|QCE20609.1|AsmN|QCE20609.1</t>
  </si>
  <si>
    <t>luciferin</t>
  </si>
  <si>
    <t>Amydetes vivianii</t>
  </si>
  <si>
    <t>6AAA</t>
  </si>
  <si>
    <t>Luciferase</t>
  </si>
  <si>
    <t>2-aminobenzoate</t>
  </si>
  <si>
    <t>Streptomyces lividans TK27</t>
  </si>
  <si>
    <t>EFD66106.1 fatty acid-CoA ligase [Streptomyces lividans TK24]</t>
  </si>
  <si>
    <t>4-acetamidopyrrole-2-carboxylate</t>
  </si>
  <si>
    <t>Streptomyces netropsis</t>
  </si>
  <si>
    <t>AIS24844_Streptomyces_netropsis_4-acetamidopyrrole-2-carboxylate</t>
  </si>
  <si>
    <t>4-coumarate</t>
  </si>
  <si>
    <t>Streptomyces lividans TK28</t>
  </si>
  <si>
    <t>EFD67678.1 4-coumarate:CoA ligase [Streptomyces lividans TK24]</t>
  </si>
  <si>
    <t>octanoate; hexanoate</t>
  </si>
  <si>
    <t>Streptomyces cinnabarigriseus</t>
  </si>
  <si>
    <t>BGC0000971_Cinnabaramide_CBW54660_1_longchain_HOLDOUTTEST</t>
  </si>
  <si>
    <t>(1-(3-(carboxymethyl)-1,8,9-trihydroxyanthracen-2-yl)-1-hydroxyethyl)-L-serine</t>
  </si>
  <si>
    <t>Pyxidicoccus fallax</t>
  </si>
  <si>
    <t>BGC0001940</t>
  </si>
  <si>
    <t>BGC0001961</t>
  </si>
  <si>
    <t>3-methylmercaptopropionate</t>
  </si>
  <si>
    <t>Ruegeria pomeroyi</t>
  </si>
  <si>
    <t>DMDB_RUEPO_Ruegeria_pomeroyi__strain_ATCC_700808___DSM_15171___DSS-3___Silicibacter_pomeroyi__3-_methylsulfanyl_propanoate</t>
  </si>
  <si>
    <t>Streptomyces sp. TP-A2060</t>
  </si>
  <si>
    <t>BGC0000466_yatakemycin_ADZ13551_1_aryl_HOLDOUTTEST</t>
  </si>
  <si>
    <t>3-dimethylallyl-4-hydroxybenzoic acid</t>
  </si>
  <si>
    <t>Streptomyces niveus</t>
  </si>
  <si>
    <t>BGC0000834_novobiocin_AAF67505_1_aryl_HOLDOUTTEST</t>
  </si>
  <si>
    <t xml:space="preserve">benzoxazolinate </t>
  </si>
  <si>
    <t>Streptomyces lividans SBT18</t>
  </si>
  <si>
    <t>BGC0001961|c1|31660-34080|+|QCE20614.1|AsmS|QCE20614.1</t>
  </si>
  <si>
    <t>1-carboxy-2-cyanopropane</t>
  </si>
  <si>
    <t>Streptomyces thioluteus</t>
  </si>
  <si>
    <t>ATY72527_Streptomyces_thioluteus_1-carboxy-2-cyanopropane</t>
  </si>
  <si>
    <t>Long chain acyl-CoA synthetase</t>
  </si>
  <si>
    <t>Streptomyces griseus</t>
  </si>
  <si>
    <t>AJT38684_Streptomyces_griseus_unknown.other</t>
  </si>
  <si>
    <t>Ruegeria lacuscaerulensis ITI-1157</t>
  </si>
  <si>
    <t>6IJB</t>
  </si>
  <si>
    <t>caproate, valerate, heptanoate</t>
  </si>
  <si>
    <t>Streptomyces lividans TK29</t>
  </si>
  <si>
    <t>EFD68037.1 acyl-CoA synthetase [Streptomyces lividans TK24]</t>
  </si>
  <si>
    <t>2-hydroxyisobutyric acid</t>
  </si>
  <si>
    <t>Aquincola tertiaricarbonis</t>
  </si>
  <si>
    <t>6HDW</t>
  </si>
  <si>
    <t>myristate</t>
  </si>
  <si>
    <t>Bacillus subtilis subsp. spizizenii ATCC 6633</t>
  </si>
  <si>
    <t>BGC0001103_mycosubtilin_AAF08801_1_longchain_HOLDOUTTEST</t>
  </si>
  <si>
    <t>valerate, butyrate, caproate</t>
  </si>
  <si>
    <t>Streptomyces lividans TK26</t>
  </si>
  <si>
    <t>EFD64965.1 acyl-CoA synthetase [Streptomyces lividans TK24]</t>
  </si>
  <si>
    <t xml:space="preserve">Marinactinospora thermotolerans </t>
  </si>
  <si>
    <t>6H1B</t>
  </si>
  <si>
    <t>ABU70375.1</t>
  </si>
  <si>
    <t>AZY92000.1</t>
  </si>
  <si>
    <t>QCE20608.1</t>
  </si>
  <si>
    <t>3426-15590</t>
  </si>
  <si>
    <t>ACY02013.1</t>
  </si>
  <si>
    <t>AXN93578.1</t>
  </si>
  <si>
    <t>BBD17766.1</t>
  </si>
  <si>
    <t>AXN93595.1</t>
  </si>
  <si>
    <t>BBD17745.1</t>
  </si>
  <si>
    <t>AXN93608.1</t>
  </si>
  <si>
    <t>QCE20598.1</t>
  </si>
  <si>
    <t>WP_063738219.1</t>
  </si>
  <si>
    <t>QED55419.1</t>
  </si>
  <si>
    <t>QBC75017.1</t>
  </si>
  <si>
    <t>AXN93598.1</t>
  </si>
  <si>
    <t>AXN93611.1</t>
  </si>
  <si>
    <t>DAB41914.1</t>
  </si>
  <si>
    <t>QCE20609.1</t>
  </si>
  <si>
    <t>6AAA_A</t>
  </si>
  <si>
    <t>AIS24844.1</t>
  </si>
  <si>
    <t>CBW54660.1</t>
  </si>
  <si>
    <t>AXM42922.1</t>
  </si>
  <si>
    <t>QCE20613.1</t>
  </si>
  <si>
    <t>WP_011047771.1</t>
  </si>
  <si>
    <t>ADZ13551.1</t>
  </si>
  <si>
    <t>AAF67505.1</t>
  </si>
  <si>
    <t>QCE20614.1</t>
  </si>
  <si>
    <t>ATY72527.1</t>
  </si>
  <si>
    <t>AJT38684.1</t>
  </si>
  <si>
    <t>6IJB_A</t>
  </si>
  <si>
    <t>6HDW_A</t>
  </si>
  <si>
    <t>AAF08801.1</t>
  </si>
  <si>
    <t>6H1B_A</t>
  </si>
  <si>
    <t xml:space="preserve">EFD64737.1 </t>
  </si>
  <si>
    <t>EFD64524.1</t>
  </si>
  <si>
    <t>EFD66106.1</t>
  </si>
  <si>
    <t>EFD67678.1</t>
  </si>
  <si>
    <t>EFD68037.1</t>
  </si>
  <si>
    <t>EFD64965.1</t>
  </si>
  <si>
    <t>Zane et al. (2014) JACS</t>
  </si>
  <si>
    <t>Fu et al. (2019) ChemBioChem</t>
  </si>
  <si>
    <t>Shi et al. (2019) Chemical Science</t>
  </si>
  <si>
    <t>Lin et al. (2019) Molecules</t>
  </si>
  <si>
    <t>Curson et al. (2010) ISME J.</t>
  </si>
  <si>
    <t>Mares et al. (2019) AEM</t>
  </si>
  <si>
    <t>Awakawa et al. (2018) Nat Comm</t>
  </si>
  <si>
    <t>Bauman et al. (2018) Cell Chem Biol</t>
  </si>
  <si>
    <t>Koomsiri et al. (2019) J. Nat. Prod.</t>
  </si>
  <si>
    <t>Wu et al. (2019) JACS</t>
  </si>
  <si>
    <t>Burckhardt et al. (2020) Mol Microbiol</t>
  </si>
  <si>
    <t>Moosmann et al. (2018) Org. Letters</t>
  </si>
  <si>
    <t>Carrasco-Lopez et al. (2018) Life Sci Alliance</t>
  </si>
  <si>
    <t>Vingadassalon et al. (2015) ACS Chem Biol</t>
  </si>
  <si>
    <t>Rachid et al. (2011) ChemBioChem</t>
  </si>
  <si>
    <t>Panter et al. (2018) Chemical Science</t>
  </si>
  <si>
    <t>Bullock et al. (2014) JBC</t>
  </si>
  <si>
    <t>Huang et al. (2012) JACS</t>
  </si>
  <si>
    <t>Steffensky et al. (2000) JBC</t>
  </si>
  <si>
    <t>Wang et al. (2017) ACS Chem Biol</t>
  </si>
  <si>
    <t>Du et al. (2015) PNAS</t>
  </si>
  <si>
    <t>Shao et al. (2019) Mol Microbiol</t>
  </si>
  <si>
    <t>Zahn et al. (2019) J Mol Biol</t>
  </si>
  <si>
    <t>Duitman et al. (1999) PNAS</t>
  </si>
  <si>
    <t>Petchey et al. (2018) Angew. Chem. Int. Ed.</t>
  </si>
  <si>
    <t>reference</t>
  </si>
  <si>
    <t>accession</t>
  </si>
  <si>
    <t>3-methylmercaptopropionate; also active with short chain fatty acids up to C6</t>
  </si>
  <si>
    <t>Streptomyces cremeus</t>
  </si>
  <si>
    <t>Waldman et al. (2018) J. Org Chem</t>
  </si>
  <si>
    <r>
      <t>(2</t>
    </r>
    <r>
      <rPr>
        <i/>
        <sz val="11"/>
        <color theme="1"/>
        <rFont val="Arial"/>
        <family val="2"/>
      </rPr>
      <t>Z</t>
    </r>
    <r>
      <rPr>
        <sz val="11"/>
        <color theme="1"/>
        <rFont val="Arial"/>
        <family val="2"/>
      </rPr>
      <t>,4</t>
    </r>
    <r>
      <rPr>
        <i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)-8-methyldeca-2,4-dienoic acid</t>
    </r>
  </si>
  <si>
    <r>
      <t>5-hydroxy-6-methoxy-1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-indole-2-carboxylic acid</t>
    </r>
  </si>
  <si>
    <r>
      <t>(2</t>
    </r>
    <r>
      <rPr>
        <i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,3</t>
    </r>
    <r>
      <rPr>
        <i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)-2-hydroxy-3-(1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-indol-3-yl)butanoic acid</t>
    </r>
  </si>
  <si>
    <t>ALA99210.1</t>
  </si>
  <si>
    <r>
      <t>3-oxo-3,4-dihydro-2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-benzo[</t>
    </r>
    <r>
      <rPr>
        <i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][1,4]oxazine-2,5-dicarboxylic acid</t>
    </r>
  </si>
  <si>
    <r>
      <t>1-acetyl-9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-pyrido[3,4-</t>
    </r>
    <r>
      <rPr>
        <i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]indole-3-carboxylic acid</t>
    </r>
  </si>
  <si>
    <t>3-amino-2-hydroxy-4-methoxybenzoic acid</t>
  </si>
  <si>
    <t>perc_aa_identity_to_closest_training_set_hit</t>
  </si>
  <si>
    <r>
      <rPr>
        <i/>
        <sz val="11"/>
        <color theme="1"/>
        <rFont val="Arial"/>
        <family val="2"/>
      </rPr>
      <t>Neonectria</t>
    </r>
    <r>
      <rPr>
        <sz val="11"/>
        <color theme="1"/>
        <rFont val="Arial"/>
        <family val="2"/>
      </rPr>
      <t xml:space="preserve"> sp. DH2</t>
    </r>
  </si>
  <si>
    <t>seq_no</t>
  </si>
  <si>
    <t>method of substrate verification</t>
  </si>
  <si>
    <t>experimental</t>
  </si>
  <si>
    <t>strong bioinformatic evidence in Fu et al. based on gene cluster and natural product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</si>
</sst>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Helvetica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 wrapText="1"/>
    </xf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2" borderId="0" xfId="0" applyFont="1" applyFill="1"/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A7EF-4D36-694F-BD85-98C1948B5277}">
  <dimension ref="A1:Q47"/>
  <sheetViews>
    <sheetView tabSelected="1" workbookViewId="0">
      <selection activeCell="D16" sqref="D16"/>
    </sheetView>
  </sheetViews>
  <sheetFormatPr baseColWidth="10" defaultRowHeight="16" x14ac:dyDescent="0.2"/>
  <cols>
    <col min="1" max="1" width="7.5" style="5" customWidth="1"/>
    <col min="2" max="2" width="32.6640625" style="5" customWidth="1"/>
    <col min="3" max="3" width="35.5" style="5" customWidth="1"/>
    <col min="4" max="4" width="31.5" style="5" customWidth="1"/>
    <col min="5" max="6" width="10.83203125" style="5"/>
    <col min="7" max="7" width="36.6640625" style="5" customWidth="1"/>
    <col min="8" max="11" width="10.83203125" style="5"/>
    <col min="12" max="12" width="16.1640625" style="4" customWidth="1"/>
    <col min="13" max="16" width="10.83203125" style="5"/>
    <col min="18" max="16384" width="10.83203125" style="5"/>
  </cols>
  <sheetData>
    <row r="1" spans="1:14" x14ac:dyDescent="0.2">
      <c r="A1" s="13" t="s">
        <v>200</v>
      </c>
      <c r="B1" s="3" t="s">
        <v>0</v>
      </c>
      <c r="C1" s="1" t="s">
        <v>186</v>
      </c>
      <c r="D1" s="1" t="s">
        <v>201</v>
      </c>
      <c r="E1" s="3" t="s">
        <v>1</v>
      </c>
      <c r="F1" s="3" t="s">
        <v>2</v>
      </c>
      <c r="G1" s="3" t="s">
        <v>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187</v>
      </c>
      <c r="M1" s="13" t="s">
        <v>198</v>
      </c>
      <c r="N1" s="3" t="s">
        <v>4</v>
      </c>
    </row>
    <row r="2" spans="1:14" x14ac:dyDescent="0.2">
      <c r="A2" s="5">
        <v>1</v>
      </c>
      <c r="B2" s="4" t="s">
        <v>9</v>
      </c>
      <c r="C2" s="2" t="s">
        <v>161</v>
      </c>
      <c r="D2" s="16" t="s">
        <v>202</v>
      </c>
      <c r="E2" s="4">
        <v>1</v>
      </c>
      <c r="F2" s="4">
        <v>1</v>
      </c>
      <c r="G2" s="6" t="s">
        <v>10</v>
      </c>
      <c r="H2" s="4" t="s">
        <v>12</v>
      </c>
      <c r="I2" s="4">
        <v>0.98</v>
      </c>
      <c r="J2" s="4" t="s">
        <v>13</v>
      </c>
      <c r="K2" s="4">
        <v>0.95</v>
      </c>
      <c r="L2" s="4" t="s">
        <v>122</v>
      </c>
      <c r="M2" s="14">
        <v>59.734999999999999</v>
      </c>
      <c r="N2" s="4" t="s">
        <v>11</v>
      </c>
    </row>
    <row r="3" spans="1:14" ht="46" x14ac:dyDescent="0.2">
      <c r="A3" s="5">
        <v>2</v>
      </c>
      <c r="B3" s="4" t="s">
        <v>14</v>
      </c>
      <c r="C3" s="2" t="s">
        <v>162</v>
      </c>
      <c r="D3" s="17" t="s">
        <v>203</v>
      </c>
      <c r="E3" s="4">
        <v>1</v>
      </c>
      <c r="F3" s="4">
        <v>1</v>
      </c>
      <c r="G3" s="6" t="s">
        <v>15</v>
      </c>
      <c r="H3" s="4" t="s">
        <v>17</v>
      </c>
      <c r="I3" s="5">
        <v>0.98</v>
      </c>
      <c r="J3" s="4" t="s">
        <v>18</v>
      </c>
      <c r="K3" s="5">
        <v>0.66</v>
      </c>
      <c r="L3" s="5" t="s">
        <v>123</v>
      </c>
      <c r="M3" s="14">
        <v>64.433999999999997</v>
      </c>
      <c r="N3" s="4" t="s">
        <v>16</v>
      </c>
    </row>
    <row r="4" spans="1:14" x14ac:dyDescent="0.2">
      <c r="A4" s="5">
        <v>3</v>
      </c>
      <c r="B4" s="4" t="s">
        <v>19</v>
      </c>
      <c r="C4" s="2" t="s">
        <v>163</v>
      </c>
      <c r="D4" s="16" t="s">
        <v>202</v>
      </c>
      <c r="E4" s="4">
        <v>1</v>
      </c>
      <c r="F4" s="4">
        <v>1</v>
      </c>
      <c r="G4" s="6" t="s">
        <v>20</v>
      </c>
      <c r="H4" s="4" t="s">
        <v>17</v>
      </c>
      <c r="I4" s="7">
        <v>0.98</v>
      </c>
      <c r="J4" s="4" t="s">
        <v>22</v>
      </c>
      <c r="K4" s="7">
        <v>0.42</v>
      </c>
      <c r="L4" s="4" t="s">
        <v>124</v>
      </c>
      <c r="M4" s="14">
        <v>36.156999999999996</v>
      </c>
      <c r="N4" s="4" t="s">
        <v>21</v>
      </c>
    </row>
    <row r="5" spans="1:14" x14ac:dyDescent="0.2">
      <c r="A5" s="5">
        <v>4</v>
      </c>
      <c r="B5" s="4" t="s">
        <v>23</v>
      </c>
      <c r="C5" s="2" t="s">
        <v>164</v>
      </c>
      <c r="D5" s="16" t="s">
        <v>202</v>
      </c>
      <c r="E5" s="4">
        <v>1</v>
      </c>
      <c r="F5" s="4">
        <v>1</v>
      </c>
      <c r="G5" s="4" t="s">
        <v>199</v>
      </c>
      <c r="H5" s="4" t="s">
        <v>17</v>
      </c>
      <c r="I5" s="4">
        <v>0.96</v>
      </c>
      <c r="J5" s="4" t="s">
        <v>25</v>
      </c>
      <c r="K5" s="8">
        <v>0.75</v>
      </c>
      <c r="L5" s="4" t="s">
        <v>125</v>
      </c>
      <c r="M5" s="14">
        <v>58.14</v>
      </c>
      <c r="N5" s="4" t="s">
        <v>24</v>
      </c>
    </row>
    <row r="6" spans="1:14" x14ac:dyDescent="0.2">
      <c r="A6" s="5">
        <v>5</v>
      </c>
      <c r="B6" s="4" t="s">
        <v>9</v>
      </c>
      <c r="C6" s="2" t="s">
        <v>165</v>
      </c>
      <c r="D6" s="2"/>
      <c r="E6" s="4">
        <v>1</v>
      </c>
      <c r="F6" s="4">
        <v>1</v>
      </c>
      <c r="G6" s="6" t="s">
        <v>26</v>
      </c>
      <c r="H6" s="4" t="s">
        <v>12</v>
      </c>
      <c r="I6" s="4">
        <v>0.95</v>
      </c>
      <c r="J6" s="4" t="s">
        <v>13</v>
      </c>
      <c r="K6" s="4">
        <v>0.81</v>
      </c>
      <c r="L6" s="4" t="s">
        <v>126</v>
      </c>
      <c r="M6" s="14">
        <v>67.033000000000001</v>
      </c>
      <c r="N6" s="4" t="s">
        <v>27</v>
      </c>
    </row>
    <row r="7" spans="1:14" x14ac:dyDescent="0.2">
      <c r="A7" s="5">
        <v>6</v>
      </c>
      <c r="B7" s="4" t="s">
        <v>28</v>
      </c>
      <c r="C7" s="2" t="s">
        <v>166</v>
      </c>
      <c r="D7" s="2"/>
      <c r="E7" s="4">
        <v>1</v>
      </c>
      <c r="F7" s="4">
        <v>1</v>
      </c>
      <c r="G7" s="6" t="s">
        <v>29</v>
      </c>
      <c r="H7" s="4" t="s">
        <v>31</v>
      </c>
      <c r="I7" s="4">
        <v>0.91</v>
      </c>
      <c r="J7" s="4" t="s">
        <v>32</v>
      </c>
      <c r="K7" s="4">
        <v>0.72</v>
      </c>
      <c r="L7" s="4" t="s">
        <v>127</v>
      </c>
      <c r="M7" s="14">
        <v>94.137</v>
      </c>
      <c r="N7" s="4" t="s">
        <v>30</v>
      </c>
    </row>
    <row r="8" spans="1:14" x14ac:dyDescent="0.2">
      <c r="A8" s="5">
        <v>7</v>
      </c>
      <c r="B8" s="4" t="s">
        <v>33</v>
      </c>
      <c r="C8" s="2" t="s">
        <v>167</v>
      </c>
      <c r="D8" s="2"/>
      <c r="E8" s="4">
        <v>1</v>
      </c>
      <c r="F8" s="4">
        <v>1</v>
      </c>
      <c r="G8" s="6" t="s">
        <v>34</v>
      </c>
      <c r="H8" s="4" t="s">
        <v>12</v>
      </c>
      <c r="I8" s="4">
        <v>0.91</v>
      </c>
      <c r="J8" s="4" t="s">
        <v>36</v>
      </c>
      <c r="K8" s="4">
        <v>0.63</v>
      </c>
      <c r="L8" s="4" t="s">
        <v>128</v>
      </c>
      <c r="M8" s="14">
        <v>79.275999999999996</v>
      </c>
      <c r="N8" s="4" t="s">
        <v>35</v>
      </c>
    </row>
    <row r="9" spans="1:14" x14ac:dyDescent="0.2">
      <c r="A9" s="5">
        <v>8</v>
      </c>
      <c r="B9" s="4" t="s">
        <v>28</v>
      </c>
      <c r="C9" s="2" t="s">
        <v>166</v>
      </c>
      <c r="D9" s="2"/>
      <c r="E9" s="4">
        <v>1</v>
      </c>
      <c r="F9" s="4">
        <v>1</v>
      </c>
      <c r="G9" s="6" t="s">
        <v>37</v>
      </c>
      <c r="H9" s="4" t="s">
        <v>31</v>
      </c>
      <c r="I9" s="4">
        <v>0.91</v>
      </c>
      <c r="J9" s="4" t="s">
        <v>32</v>
      </c>
      <c r="K9" s="4">
        <v>0.44</v>
      </c>
      <c r="L9" s="4" t="s">
        <v>129</v>
      </c>
      <c r="M9" s="14">
        <v>68.683000000000007</v>
      </c>
      <c r="N9" s="4" t="s">
        <v>38</v>
      </c>
    </row>
    <row r="10" spans="1:14" x14ac:dyDescent="0.2">
      <c r="A10" s="5">
        <v>9</v>
      </c>
      <c r="B10" s="4" t="s">
        <v>33</v>
      </c>
      <c r="C10" s="2" t="s">
        <v>167</v>
      </c>
      <c r="D10" s="2"/>
      <c r="E10" s="4">
        <v>1</v>
      </c>
      <c r="F10" s="4">
        <v>1</v>
      </c>
      <c r="G10" s="6" t="s">
        <v>39</v>
      </c>
      <c r="H10" s="4" t="s">
        <v>12</v>
      </c>
      <c r="I10" s="4">
        <v>0.9</v>
      </c>
      <c r="J10" s="4" t="s">
        <v>36</v>
      </c>
      <c r="K10" s="4">
        <v>0.6</v>
      </c>
      <c r="L10" s="4" t="s">
        <v>130</v>
      </c>
      <c r="M10" s="14">
        <v>79.150000000000006</v>
      </c>
      <c r="N10" s="4" t="s">
        <v>40</v>
      </c>
    </row>
    <row r="11" spans="1:14" x14ac:dyDescent="0.2">
      <c r="A11" s="5">
        <v>10</v>
      </c>
      <c r="B11" s="4" t="s">
        <v>28</v>
      </c>
      <c r="C11" s="2" t="s">
        <v>166</v>
      </c>
      <c r="D11" s="2"/>
      <c r="E11" s="4">
        <v>1</v>
      </c>
      <c r="F11" s="4">
        <v>1</v>
      </c>
      <c r="G11" s="6" t="s">
        <v>41</v>
      </c>
      <c r="H11" s="4" t="s">
        <v>31</v>
      </c>
      <c r="I11" s="4">
        <v>0.89</v>
      </c>
      <c r="J11" s="4" t="s">
        <v>32</v>
      </c>
      <c r="K11" s="4">
        <v>0.47</v>
      </c>
      <c r="L11" s="4" t="s">
        <v>131</v>
      </c>
      <c r="M11" s="14">
        <v>67.894999999999996</v>
      </c>
      <c r="N11" s="4" t="s">
        <v>42</v>
      </c>
    </row>
    <row r="12" spans="1:14" x14ac:dyDescent="0.2">
      <c r="A12" s="5">
        <v>11</v>
      </c>
      <c r="B12" s="4" t="s">
        <v>43</v>
      </c>
      <c r="C12" s="2" t="s">
        <v>163</v>
      </c>
      <c r="D12" s="2"/>
      <c r="E12" s="4">
        <v>1</v>
      </c>
      <c r="F12" s="4">
        <v>0</v>
      </c>
      <c r="G12" s="6" t="s">
        <v>44</v>
      </c>
      <c r="H12" s="4" t="s">
        <v>17</v>
      </c>
      <c r="I12" s="7">
        <v>0.88</v>
      </c>
      <c r="J12" s="4" t="s">
        <v>46</v>
      </c>
      <c r="K12" s="7">
        <v>0.43</v>
      </c>
      <c r="L12" s="4" t="s">
        <v>132</v>
      </c>
      <c r="M12" s="14">
        <v>45.848999999999997</v>
      </c>
      <c r="N12" s="4" t="s">
        <v>45</v>
      </c>
    </row>
    <row r="13" spans="1:14" x14ac:dyDescent="0.2">
      <c r="A13" s="5">
        <v>12</v>
      </c>
      <c r="B13" s="4" t="s">
        <v>47</v>
      </c>
      <c r="C13" s="2" t="s">
        <v>168</v>
      </c>
      <c r="D13" s="2"/>
      <c r="E13" s="4">
        <v>1</v>
      </c>
      <c r="F13" s="4">
        <v>1</v>
      </c>
      <c r="G13" s="6" t="s">
        <v>48</v>
      </c>
      <c r="H13" s="4" t="s">
        <v>17</v>
      </c>
      <c r="I13" s="4">
        <v>0.85</v>
      </c>
      <c r="J13" s="4" t="s">
        <v>50</v>
      </c>
      <c r="K13" s="4">
        <v>0.3</v>
      </c>
      <c r="L13" s="4" t="s">
        <v>133</v>
      </c>
      <c r="M13" s="14">
        <v>47.048000000000002</v>
      </c>
      <c r="N13" s="4" t="s">
        <v>49</v>
      </c>
    </row>
    <row r="14" spans="1:14" x14ac:dyDescent="0.2">
      <c r="A14" s="5">
        <v>13</v>
      </c>
      <c r="B14" s="4" t="s">
        <v>51</v>
      </c>
      <c r="C14" s="2" t="s">
        <v>169</v>
      </c>
      <c r="D14" s="2"/>
      <c r="E14" s="4">
        <v>1</v>
      </c>
      <c r="F14" s="4">
        <v>0</v>
      </c>
      <c r="G14" s="6" t="s">
        <v>39</v>
      </c>
      <c r="H14" s="4" t="s">
        <v>31</v>
      </c>
      <c r="I14" s="4">
        <v>0.83</v>
      </c>
      <c r="J14" s="4" t="s">
        <v>32</v>
      </c>
      <c r="K14" s="4">
        <v>0.51</v>
      </c>
      <c r="L14" s="4" t="s">
        <v>134</v>
      </c>
      <c r="M14" s="14">
        <v>47.420999999999999</v>
      </c>
      <c r="N14" s="4" t="s">
        <v>52</v>
      </c>
    </row>
    <row r="15" spans="1:14" x14ac:dyDescent="0.2">
      <c r="A15" s="5">
        <v>14</v>
      </c>
      <c r="B15" s="4" t="s">
        <v>191</v>
      </c>
      <c r="C15" s="2" t="s">
        <v>170</v>
      </c>
      <c r="D15" s="2"/>
      <c r="E15" s="4">
        <v>1</v>
      </c>
      <c r="F15" s="4">
        <v>0</v>
      </c>
      <c r="G15" s="6" t="s">
        <v>53</v>
      </c>
      <c r="H15" s="4" t="s">
        <v>31</v>
      </c>
      <c r="I15" s="4">
        <v>0.83</v>
      </c>
      <c r="J15" s="4" t="s">
        <v>32</v>
      </c>
      <c r="K15" s="4">
        <v>0.43</v>
      </c>
      <c r="L15" s="4" t="s">
        <v>135</v>
      </c>
      <c r="M15" s="14">
        <v>51.82</v>
      </c>
      <c r="N15" s="4" t="s">
        <v>54</v>
      </c>
    </row>
    <row r="16" spans="1:14" x14ac:dyDescent="0.2">
      <c r="A16" s="5">
        <v>15</v>
      </c>
      <c r="B16" s="4" t="s">
        <v>55</v>
      </c>
      <c r="C16" s="2" t="s">
        <v>171</v>
      </c>
      <c r="D16" s="2"/>
      <c r="E16" s="4">
        <v>1</v>
      </c>
      <c r="F16" s="4">
        <v>1</v>
      </c>
      <c r="G16" s="6" t="s">
        <v>56</v>
      </c>
      <c r="H16" s="4" t="s">
        <v>12</v>
      </c>
      <c r="I16" s="5">
        <v>0.82</v>
      </c>
      <c r="J16" s="4" t="s">
        <v>13</v>
      </c>
      <c r="K16" s="5">
        <v>0.74</v>
      </c>
      <c r="L16" s="5" t="s">
        <v>155</v>
      </c>
      <c r="M16" s="14">
        <v>66.356999999999999</v>
      </c>
      <c r="N16" s="4" t="s">
        <v>57</v>
      </c>
    </row>
    <row r="17" spans="1:14" x14ac:dyDescent="0.2">
      <c r="A17" s="5">
        <v>16</v>
      </c>
      <c r="B17" s="4" t="s">
        <v>28</v>
      </c>
      <c r="C17" s="2" t="s">
        <v>166</v>
      </c>
      <c r="D17" s="2"/>
      <c r="E17" s="4">
        <v>1</v>
      </c>
      <c r="F17" s="4">
        <v>1</v>
      </c>
      <c r="G17" s="6" t="s">
        <v>37</v>
      </c>
      <c r="H17" s="4" t="s">
        <v>31</v>
      </c>
      <c r="I17" s="5">
        <v>0.81</v>
      </c>
      <c r="J17" s="4" t="s">
        <v>59</v>
      </c>
      <c r="K17" s="5">
        <v>0.55000000000000004</v>
      </c>
      <c r="L17" s="5" t="s">
        <v>136</v>
      </c>
      <c r="M17" s="14">
        <v>67.662999999999997</v>
      </c>
      <c r="N17" s="4" t="s">
        <v>58</v>
      </c>
    </row>
    <row r="18" spans="1:14" x14ac:dyDescent="0.2">
      <c r="A18" s="5">
        <v>17</v>
      </c>
      <c r="B18" s="4" t="s">
        <v>28</v>
      </c>
      <c r="C18" s="2" t="s">
        <v>166</v>
      </c>
      <c r="D18" s="2"/>
      <c r="E18" s="4">
        <v>1</v>
      </c>
      <c r="F18" s="4">
        <v>1</v>
      </c>
      <c r="G18" s="6" t="s">
        <v>41</v>
      </c>
      <c r="H18" s="4" t="s">
        <v>31</v>
      </c>
      <c r="I18" s="5">
        <v>0.81</v>
      </c>
      <c r="J18" s="4" t="s">
        <v>59</v>
      </c>
      <c r="K18" s="5">
        <v>0.55000000000000004</v>
      </c>
      <c r="L18" s="5" t="s">
        <v>137</v>
      </c>
      <c r="M18" s="14">
        <v>66.049000000000007</v>
      </c>
      <c r="N18" s="4" t="s">
        <v>60</v>
      </c>
    </row>
    <row r="19" spans="1:14" x14ac:dyDescent="0.2">
      <c r="A19" s="5">
        <v>18</v>
      </c>
      <c r="B19" s="4" t="s">
        <v>9</v>
      </c>
      <c r="C19" s="2" t="s">
        <v>171</v>
      </c>
      <c r="D19" s="2"/>
      <c r="E19" s="4">
        <v>1</v>
      </c>
      <c r="F19" s="4">
        <v>1</v>
      </c>
      <c r="G19" s="6" t="s">
        <v>61</v>
      </c>
      <c r="H19" s="4" t="s">
        <v>12</v>
      </c>
      <c r="I19" s="5">
        <v>0.79</v>
      </c>
      <c r="J19" s="4" t="s">
        <v>13</v>
      </c>
      <c r="K19" s="5">
        <v>0.76</v>
      </c>
      <c r="L19" s="5" t="s">
        <v>156</v>
      </c>
      <c r="M19" s="14">
        <v>54.927</v>
      </c>
      <c r="N19" s="4" t="s">
        <v>62</v>
      </c>
    </row>
    <row r="20" spans="1:14" x14ac:dyDescent="0.2">
      <c r="A20" s="5">
        <v>19</v>
      </c>
      <c r="B20" s="4" t="s">
        <v>63</v>
      </c>
      <c r="C20" s="2" t="s">
        <v>172</v>
      </c>
      <c r="D20" s="2"/>
      <c r="E20" s="4">
        <v>1</v>
      </c>
      <c r="F20" s="4">
        <v>1</v>
      </c>
      <c r="G20" s="6" t="s">
        <v>64</v>
      </c>
      <c r="H20" s="4" t="s">
        <v>31</v>
      </c>
      <c r="I20" s="5">
        <v>0.78</v>
      </c>
      <c r="J20" s="4" t="s">
        <v>32</v>
      </c>
      <c r="K20" s="5">
        <v>0.49</v>
      </c>
      <c r="L20" s="5" t="s">
        <v>138</v>
      </c>
      <c r="M20" s="14">
        <v>54.436999999999998</v>
      </c>
      <c r="N20" s="4" t="s">
        <v>65</v>
      </c>
    </row>
    <row r="21" spans="1:14" x14ac:dyDescent="0.2">
      <c r="A21" s="5">
        <v>20</v>
      </c>
      <c r="B21" s="4" t="s">
        <v>66</v>
      </c>
      <c r="C21" s="2" t="s">
        <v>163</v>
      </c>
      <c r="D21" s="2"/>
      <c r="E21" s="4">
        <v>1</v>
      </c>
      <c r="F21" s="4">
        <v>1</v>
      </c>
      <c r="G21" s="6" t="s">
        <v>67</v>
      </c>
      <c r="H21" s="4" t="s">
        <v>17</v>
      </c>
      <c r="I21" s="4">
        <v>0.77</v>
      </c>
      <c r="J21" s="4" t="s">
        <v>50</v>
      </c>
      <c r="K21" s="4">
        <v>0.3</v>
      </c>
      <c r="L21" s="4" t="s">
        <v>139</v>
      </c>
      <c r="M21" s="14">
        <v>39.841999999999999</v>
      </c>
      <c r="N21" s="4" t="s">
        <v>68</v>
      </c>
    </row>
    <row r="22" spans="1:14" x14ac:dyDescent="0.2">
      <c r="A22" s="5">
        <v>21</v>
      </c>
      <c r="B22" s="4" t="s">
        <v>69</v>
      </c>
      <c r="C22" s="2" t="s">
        <v>173</v>
      </c>
      <c r="D22" s="2"/>
      <c r="E22" s="4">
        <v>1</v>
      </c>
      <c r="F22" s="4">
        <v>1</v>
      </c>
      <c r="G22" s="6" t="s">
        <v>70</v>
      </c>
      <c r="H22" s="4" t="s">
        <v>72</v>
      </c>
      <c r="I22" s="4">
        <v>0.76</v>
      </c>
      <c r="J22" s="4" t="s">
        <v>69</v>
      </c>
      <c r="K22" s="4">
        <v>0.79</v>
      </c>
      <c r="L22" s="4" t="s">
        <v>140</v>
      </c>
      <c r="M22" s="14">
        <v>86.372</v>
      </c>
      <c r="N22" s="4" t="s">
        <v>71</v>
      </c>
    </row>
    <row r="23" spans="1:14" x14ac:dyDescent="0.2">
      <c r="A23" s="5">
        <v>22</v>
      </c>
      <c r="B23" s="4" t="s">
        <v>73</v>
      </c>
      <c r="C23" s="2" t="s">
        <v>171</v>
      </c>
      <c r="D23" s="2"/>
      <c r="E23" s="4">
        <v>1</v>
      </c>
      <c r="F23" s="4">
        <v>1</v>
      </c>
      <c r="G23" s="6" t="s">
        <v>74</v>
      </c>
      <c r="H23" s="4" t="s">
        <v>12</v>
      </c>
      <c r="I23" s="5">
        <v>0.7</v>
      </c>
      <c r="J23" s="4" t="s">
        <v>13</v>
      </c>
      <c r="K23" s="5">
        <v>0.56999999999999995</v>
      </c>
      <c r="L23" s="5" t="s">
        <v>157</v>
      </c>
      <c r="M23" s="14">
        <v>33.682000000000002</v>
      </c>
      <c r="N23" s="4" t="s">
        <v>75</v>
      </c>
    </row>
    <row r="24" spans="1:14" x14ac:dyDescent="0.2">
      <c r="A24" s="5">
        <v>23</v>
      </c>
      <c r="B24" s="4" t="s">
        <v>76</v>
      </c>
      <c r="C24" s="2" t="s">
        <v>174</v>
      </c>
      <c r="D24" s="2"/>
      <c r="E24" s="4">
        <v>1</v>
      </c>
      <c r="F24" s="4">
        <v>1</v>
      </c>
      <c r="G24" s="6" t="s">
        <v>77</v>
      </c>
      <c r="H24" s="4" t="s">
        <v>12</v>
      </c>
      <c r="I24" s="4">
        <v>0.62</v>
      </c>
      <c r="J24" s="4" t="s">
        <v>36</v>
      </c>
      <c r="K24" s="4">
        <v>0.28000000000000003</v>
      </c>
      <c r="L24" s="4" t="s">
        <v>141</v>
      </c>
      <c r="M24" s="14">
        <v>31.936</v>
      </c>
      <c r="N24" s="4" t="s">
        <v>78</v>
      </c>
    </row>
    <row r="25" spans="1:14" x14ac:dyDescent="0.2">
      <c r="A25" s="5">
        <v>24</v>
      </c>
      <c r="B25" s="4" t="s">
        <v>79</v>
      </c>
      <c r="C25" s="2" t="s">
        <v>171</v>
      </c>
      <c r="D25" s="2"/>
      <c r="E25" s="4">
        <v>1</v>
      </c>
      <c r="F25" s="4">
        <v>1</v>
      </c>
      <c r="G25" s="6" t="s">
        <v>80</v>
      </c>
      <c r="H25" s="4" t="s">
        <v>12</v>
      </c>
      <c r="I25" s="5">
        <v>0.61</v>
      </c>
      <c r="J25" s="4" t="s">
        <v>36</v>
      </c>
      <c r="K25" s="5">
        <v>0.42</v>
      </c>
      <c r="L25" s="5" t="s">
        <v>158</v>
      </c>
      <c r="M25" s="14">
        <v>43.962000000000003</v>
      </c>
      <c r="N25" s="4" t="s">
        <v>81</v>
      </c>
    </row>
    <row r="26" spans="1:14" x14ac:dyDescent="0.2">
      <c r="A26" s="5">
        <v>25</v>
      </c>
      <c r="B26" s="4" t="s">
        <v>82</v>
      </c>
      <c r="C26" s="2" t="s">
        <v>175</v>
      </c>
      <c r="D26" s="2"/>
      <c r="E26" s="4">
        <v>1</v>
      </c>
      <c r="F26" s="4">
        <v>0</v>
      </c>
      <c r="G26" s="6" t="s">
        <v>83</v>
      </c>
      <c r="H26" s="4" t="s">
        <v>31</v>
      </c>
      <c r="I26" s="4">
        <v>0.6</v>
      </c>
      <c r="J26" s="4" t="s">
        <v>32</v>
      </c>
      <c r="K26" s="4">
        <v>0.28999999999999998</v>
      </c>
      <c r="L26" s="4" t="s">
        <v>142</v>
      </c>
      <c r="M26" s="14">
        <v>61.661000000000001</v>
      </c>
      <c r="N26" s="4" t="s">
        <v>84</v>
      </c>
    </row>
    <row r="27" spans="1:14" x14ac:dyDescent="0.2">
      <c r="A27" s="5">
        <v>26</v>
      </c>
      <c r="B27" s="4" t="s">
        <v>85</v>
      </c>
      <c r="C27" s="2" t="s">
        <v>176</v>
      </c>
      <c r="D27" s="2"/>
      <c r="E27" s="4">
        <v>1</v>
      </c>
      <c r="F27" s="4">
        <v>1</v>
      </c>
      <c r="G27" s="6" t="s">
        <v>86</v>
      </c>
      <c r="H27" s="9" t="s">
        <v>12</v>
      </c>
      <c r="I27" s="9">
        <v>0.57999999999999996</v>
      </c>
      <c r="J27" s="9" t="s">
        <v>36</v>
      </c>
      <c r="K27" s="9">
        <v>0.3</v>
      </c>
      <c r="L27" s="4" t="s">
        <v>143</v>
      </c>
      <c r="M27" s="14">
        <v>36.207000000000001</v>
      </c>
      <c r="N27" s="4" t="s">
        <v>87</v>
      </c>
    </row>
    <row r="28" spans="1:14" x14ac:dyDescent="0.2">
      <c r="A28" s="5">
        <v>27</v>
      </c>
      <c r="B28" s="4" t="s">
        <v>195</v>
      </c>
      <c r="C28" s="2" t="s">
        <v>163</v>
      </c>
      <c r="D28" s="2"/>
      <c r="E28" s="4">
        <v>1</v>
      </c>
      <c r="F28" s="4">
        <v>1</v>
      </c>
      <c r="G28" s="6" t="s">
        <v>39</v>
      </c>
      <c r="H28" s="9" t="s">
        <v>12</v>
      </c>
      <c r="I28" s="9">
        <v>0.56000000000000005</v>
      </c>
      <c r="J28" s="9" t="s">
        <v>13</v>
      </c>
      <c r="K28" s="9">
        <v>0.34</v>
      </c>
      <c r="L28" s="4" t="s">
        <v>144</v>
      </c>
      <c r="M28" s="14">
        <v>48.408999999999999</v>
      </c>
      <c r="N28" s="4" t="s">
        <v>88</v>
      </c>
    </row>
    <row r="29" spans="1:14" x14ac:dyDescent="0.2">
      <c r="A29" s="5">
        <v>28</v>
      </c>
      <c r="B29" s="4" t="s">
        <v>188</v>
      </c>
      <c r="C29" s="4" t="s">
        <v>177</v>
      </c>
      <c r="D29" s="4"/>
      <c r="E29" s="4">
        <v>0</v>
      </c>
      <c r="F29" s="4">
        <v>0</v>
      </c>
      <c r="G29" s="6" t="s">
        <v>90</v>
      </c>
      <c r="H29" s="4" t="s">
        <v>12</v>
      </c>
      <c r="I29" s="4">
        <v>0.47</v>
      </c>
      <c r="J29" s="4" t="s">
        <v>36</v>
      </c>
      <c r="K29" s="4">
        <v>0.23</v>
      </c>
      <c r="L29" s="4" t="s">
        <v>145</v>
      </c>
      <c r="M29" s="14">
        <v>44.527000000000001</v>
      </c>
      <c r="N29" s="4" t="s">
        <v>91</v>
      </c>
    </row>
    <row r="30" spans="1:14" x14ac:dyDescent="0.2">
      <c r="A30" s="5">
        <v>29</v>
      </c>
      <c r="B30" s="4" t="s">
        <v>192</v>
      </c>
      <c r="C30" s="2" t="s">
        <v>178</v>
      </c>
      <c r="D30" s="2"/>
      <c r="E30" s="4">
        <v>1</v>
      </c>
      <c r="F30" s="4">
        <v>1</v>
      </c>
      <c r="G30" s="6" t="s">
        <v>92</v>
      </c>
      <c r="H30" s="4" t="s">
        <v>12</v>
      </c>
      <c r="I30" s="4">
        <v>0.46</v>
      </c>
      <c r="J30" s="4" t="s">
        <v>36</v>
      </c>
      <c r="K30" s="4">
        <v>0.27</v>
      </c>
      <c r="L30" s="4" t="s">
        <v>146</v>
      </c>
      <c r="M30" s="14">
        <v>35.258000000000003</v>
      </c>
      <c r="N30" s="4" t="s">
        <v>93</v>
      </c>
    </row>
    <row r="31" spans="1:14" x14ac:dyDescent="0.2">
      <c r="A31" s="5">
        <v>30</v>
      </c>
      <c r="B31" s="4" t="s">
        <v>94</v>
      </c>
      <c r="C31" s="2" t="s">
        <v>179</v>
      </c>
      <c r="D31" s="2"/>
      <c r="E31" s="4">
        <v>1</v>
      </c>
      <c r="F31" s="4">
        <v>1</v>
      </c>
      <c r="G31" s="6" t="s">
        <v>95</v>
      </c>
      <c r="H31" s="4" t="s">
        <v>12</v>
      </c>
      <c r="I31" s="4">
        <v>0.46</v>
      </c>
      <c r="J31" s="4" t="s">
        <v>36</v>
      </c>
      <c r="K31" s="4">
        <v>0.22</v>
      </c>
      <c r="L31" s="4" t="s">
        <v>147</v>
      </c>
      <c r="M31" s="14">
        <v>35.26</v>
      </c>
      <c r="N31" s="4" t="s">
        <v>96</v>
      </c>
    </row>
    <row r="32" spans="1:14" x14ac:dyDescent="0.2">
      <c r="A32" s="5">
        <v>31</v>
      </c>
      <c r="B32" s="4" t="s">
        <v>97</v>
      </c>
      <c r="C32" s="2" t="s">
        <v>163</v>
      </c>
      <c r="D32" s="2"/>
      <c r="E32" s="4">
        <v>1</v>
      </c>
      <c r="F32" s="4">
        <v>1</v>
      </c>
      <c r="G32" s="6" t="s">
        <v>98</v>
      </c>
      <c r="H32" s="4" t="s">
        <v>12</v>
      </c>
      <c r="I32" s="7">
        <v>0.46</v>
      </c>
      <c r="J32" s="4" t="s">
        <v>13</v>
      </c>
      <c r="K32" s="7">
        <v>0.23</v>
      </c>
      <c r="L32" s="4" t="s">
        <v>148</v>
      </c>
      <c r="M32" s="14">
        <v>34.51</v>
      </c>
      <c r="N32" s="4" t="s">
        <v>99</v>
      </c>
    </row>
    <row r="33" spans="1:14" x14ac:dyDescent="0.2">
      <c r="A33" s="5">
        <v>32</v>
      </c>
      <c r="B33" s="4" t="s">
        <v>100</v>
      </c>
      <c r="C33" s="2" t="s">
        <v>180</v>
      </c>
      <c r="D33" s="2"/>
      <c r="E33" s="4">
        <v>0</v>
      </c>
      <c r="F33" s="4">
        <v>0</v>
      </c>
      <c r="G33" s="6" t="s">
        <v>101</v>
      </c>
      <c r="H33" s="4" t="s">
        <v>103</v>
      </c>
      <c r="I33" s="4">
        <v>0.45</v>
      </c>
      <c r="J33" s="4" t="s">
        <v>32</v>
      </c>
      <c r="K33" s="4">
        <v>0.55000000000000004</v>
      </c>
      <c r="L33" s="4" t="s">
        <v>149</v>
      </c>
      <c r="M33" s="14">
        <v>58.621000000000002</v>
      </c>
      <c r="N33" s="4" t="s">
        <v>102</v>
      </c>
    </row>
    <row r="34" spans="1:14" x14ac:dyDescent="0.2">
      <c r="A34" s="5">
        <v>33</v>
      </c>
      <c r="B34" s="4" t="s">
        <v>193</v>
      </c>
      <c r="C34" s="2" t="s">
        <v>181</v>
      </c>
      <c r="D34" s="2"/>
      <c r="E34" s="4">
        <v>1</v>
      </c>
      <c r="F34" s="4">
        <v>1</v>
      </c>
      <c r="G34" s="6" t="s">
        <v>104</v>
      </c>
      <c r="H34" s="4" t="s">
        <v>12</v>
      </c>
      <c r="I34" s="4">
        <v>0.45</v>
      </c>
      <c r="J34" s="4" t="s">
        <v>13</v>
      </c>
      <c r="K34" s="4">
        <v>0.23</v>
      </c>
      <c r="L34" s="4" t="s">
        <v>150</v>
      </c>
      <c r="M34" s="14">
        <v>31.213999999999999</v>
      </c>
      <c r="N34" s="4" t="s">
        <v>105</v>
      </c>
    </row>
    <row r="35" spans="1:14" x14ac:dyDescent="0.2">
      <c r="A35" s="5">
        <v>34</v>
      </c>
      <c r="B35" s="4" t="s">
        <v>89</v>
      </c>
      <c r="C35" s="2" t="s">
        <v>182</v>
      </c>
      <c r="D35" s="2"/>
      <c r="E35" s="4">
        <v>0</v>
      </c>
      <c r="F35" s="4">
        <v>0</v>
      </c>
      <c r="G35" s="6" t="s">
        <v>106</v>
      </c>
      <c r="H35" s="4" t="s">
        <v>12</v>
      </c>
      <c r="I35" s="5">
        <v>0.44</v>
      </c>
      <c r="J35" s="4" t="s">
        <v>36</v>
      </c>
      <c r="K35" s="5">
        <v>0.24</v>
      </c>
      <c r="L35" s="5" t="s">
        <v>151</v>
      </c>
      <c r="M35" s="14">
        <v>44.073999999999998</v>
      </c>
      <c r="N35" s="4" t="s">
        <v>107</v>
      </c>
    </row>
    <row r="36" spans="1:14" x14ac:dyDescent="0.2">
      <c r="A36" s="5">
        <v>35</v>
      </c>
      <c r="B36" s="4" t="s">
        <v>108</v>
      </c>
      <c r="C36" s="2" t="s">
        <v>171</v>
      </c>
      <c r="D36" s="2"/>
      <c r="E36" s="4">
        <v>0</v>
      </c>
      <c r="F36" s="4">
        <v>0</v>
      </c>
      <c r="G36" s="6" t="s">
        <v>109</v>
      </c>
      <c r="H36" s="4" t="s">
        <v>12</v>
      </c>
      <c r="I36" s="5">
        <v>0.37</v>
      </c>
      <c r="J36" s="4" t="s">
        <v>32</v>
      </c>
      <c r="K36" s="5">
        <v>0.25</v>
      </c>
      <c r="L36" s="5" t="s">
        <v>159</v>
      </c>
      <c r="M36" s="14">
        <v>53.985999999999997</v>
      </c>
      <c r="N36" s="4" t="s">
        <v>110</v>
      </c>
    </row>
    <row r="37" spans="1:14" x14ac:dyDescent="0.2">
      <c r="A37" s="5">
        <v>36</v>
      </c>
      <c r="B37" s="4" t="s">
        <v>111</v>
      </c>
      <c r="C37" s="2" t="s">
        <v>183</v>
      </c>
      <c r="D37" s="2"/>
      <c r="E37" s="4">
        <v>0</v>
      </c>
      <c r="F37" s="4">
        <v>0</v>
      </c>
      <c r="G37" s="6" t="s">
        <v>112</v>
      </c>
      <c r="H37" s="4" t="s">
        <v>12</v>
      </c>
      <c r="I37" s="5">
        <v>0.36</v>
      </c>
      <c r="J37" s="4" t="s">
        <v>36</v>
      </c>
      <c r="K37" s="5">
        <v>0.17</v>
      </c>
      <c r="L37" s="4" t="s">
        <v>152</v>
      </c>
      <c r="M37" s="14">
        <v>33.991</v>
      </c>
      <c r="N37" s="4" t="s">
        <v>113</v>
      </c>
    </row>
    <row r="38" spans="1:14" x14ac:dyDescent="0.2">
      <c r="A38" s="5">
        <v>37</v>
      </c>
      <c r="B38" s="4" t="s">
        <v>114</v>
      </c>
      <c r="C38" s="2" t="s">
        <v>184</v>
      </c>
      <c r="D38" s="2"/>
      <c r="E38" s="4">
        <v>0</v>
      </c>
      <c r="F38" s="4">
        <v>1</v>
      </c>
      <c r="G38" s="6" t="s">
        <v>115</v>
      </c>
      <c r="H38" s="4" t="s">
        <v>12</v>
      </c>
      <c r="I38" s="4">
        <v>0.32</v>
      </c>
      <c r="J38" s="4" t="s">
        <v>32</v>
      </c>
      <c r="K38" s="4">
        <v>0.15</v>
      </c>
      <c r="L38" s="4" t="s">
        <v>153</v>
      </c>
      <c r="M38" s="14">
        <v>92.896000000000001</v>
      </c>
      <c r="N38" s="4" t="s">
        <v>116</v>
      </c>
    </row>
    <row r="39" spans="1:14" x14ac:dyDescent="0.2">
      <c r="A39" s="5">
        <v>38</v>
      </c>
      <c r="B39" s="4" t="s">
        <v>117</v>
      </c>
      <c r="C39" s="2" t="s">
        <v>171</v>
      </c>
      <c r="D39" s="2"/>
      <c r="E39" s="4">
        <v>0</v>
      </c>
      <c r="F39" s="4">
        <v>0</v>
      </c>
      <c r="G39" s="6" t="s">
        <v>118</v>
      </c>
      <c r="H39" s="4" t="s">
        <v>12</v>
      </c>
      <c r="I39" s="5">
        <v>0.31</v>
      </c>
      <c r="J39" s="4" t="s">
        <v>32</v>
      </c>
      <c r="K39" s="5">
        <v>0.21</v>
      </c>
      <c r="L39" s="5" t="s">
        <v>160</v>
      </c>
      <c r="M39" s="14">
        <v>39.058999999999997</v>
      </c>
      <c r="N39" s="4" t="s">
        <v>119</v>
      </c>
    </row>
    <row r="40" spans="1:14" x14ac:dyDescent="0.2">
      <c r="A40" s="5">
        <v>39</v>
      </c>
      <c r="B40" s="12" t="s">
        <v>197</v>
      </c>
      <c r="C40" s="5" t="s">
        <v>190</v>
      </c>
      <c r="E40" s="4">
        <v>0</v>
      </c>
      <c r="F40" s="4">
        <v>0</v>
      </c>
      <c r="G40" s="6" t="s">
        <v>189</v>
      </c>
      <c r="H40" s="5" t="s">
        <v>12</v>
      </c>
      <c r="I40" s="5">
        <v>0.28999999999999998</v>
      </c>
      <c r="J40" s="5" t="s">
        <v>32</v>
      </c>
      <c r="K40" s="5">
        <v>0.18</v>
      </c>
      <c r="L40" s="11" t="s">
        <v>194</v>
      </c>
      <c r="M40" s="14">
        <v>43.332999999999998</v>
      </c>
      <c r="N40" s="11" t="s">
        <v>194</v>
      </c>
    </row>
    <row r="41" spans="1:14" x14ac:dyDescent="0.2">
      <c r="A41" s="5">
        <v>40</v>
      </c>
      <c r="B41" s="4" t="s">
        <v>196</v>
      </c>
      <c r="C41" s="2" t="s">
        <v>185</v>
      </c>
      <c r="D41" s="2"/>
      <c r="E41" s="4">
        <v>1</v>
      </c>
      <c r="F41" s="4">
        <v>1</v>
      </c>
      <c r="G41" s="6" t="s">
        <v>120</v>
      </c>
      <c r="H41" s="4" t="s">
        <v>12</v>
      </c>
      <c r="I41" s="5">
        <v>0.26</v>
      </c>
      <c r="J41" s="4" t="s">
        <v>36</v>
      </c>
      <c r="K41" s="5">
        <v>0.16</v>
      </c>
      <c r="L41" s="5" t="s">
        <v>154</v>
      </c>
      <c r="M41" s="14">
        <v>33.198</v>
      </c>
      <c r="N41" s="4" t="s">
        <v>121</v>
      </c>
    </row>
    <row r="42" spans="1:14" x14ac:dyDescent="0.2">
      <c r="B42" s="4"/>
      <c r="E42" s="4"/>
      <c r="F42" s="4"/>
      <c r="G42" s="4"/>
      <c r="H42" s="4"/>
      <c r="I42" s="4"/>
      <c r="J42" s="4"/>
      <c r="K42" s="4"/>
      <c r="N42" s="4"/>
    </row>
    <row r="43" spans="1:14" x14ac:dyDescent="0.2">
      <c r="B43" s="3"/>
      <c r="E43" s="4"/>
      <c r="F43" s="4"/>
      <c r="G43" s="4"/>
      <c r="H43" s="4"/>
      <c r="I43" s="4"/>
      <c r="J43" s="4"/>
      <c r="K43" s="4"/>
      <c r="N43" s="4"/>
    </row>
    <row r="44" spans="1:14" x14ac:dyDescent="0.2">
      <c r="B44" s="10"/>
      <c r="E44" s="4"/>
      <c r="F44" s="4"/>
      <c r="G44" s="4"/>
      <c r="H44" s="4"/>
      <c r="I44" s="4"/>
      <c r="J44" s="4"/>
      <c r="K44" s="4"/>
      <c r="N44" s="4"/>
    </row>
    <row r="46" spans="1:14" x14ac:dyDescent="0.2">
      <c r="B46" s="15"/>
    </row>
    <row r="47" spans="1:14" x14ac:dyDescent="0.2">
      <c r="B47" s="10"/>
    </row>
  </sheetData>
  <sortState ref="B2:N45">
    <sortCondition descending="1" ref="I14"/>
  </sortState>
  <conditionalFormatting sqref="I1:I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1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12">
    <cfRule type="iconSet" priority="55">
      <iconSet>
        <cfvo type="percent" val="0"/>
        <cfvo type="percent" val="33"/>
        <cfvo type="percent" val="67"/>
      </iconSet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I1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1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19">
    <cfRule type="iconSet" priority="51">
      <iconSet>
        <cfvo type="percent" val="0"/>
        <cfvo type="percent" val="33"/>
        <cfvo type="percent" val="67"/>
      </iconSet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:I34 I1:I19 J42:J4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K34 K1:K1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">
    <cfRule type="iconSet" priority="45">
      <iconSet>
        <cfvo type="percent" val="0"/>
        <cfvo type="percent" val="33"/>
        <cfvo type="percent" val="67"/>
      </iconSet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K2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22">
    <cfRule type="iconSet" priority="41">
      <iconSet>
        <cfvo type="percent" val="0"/>
        <cfvo type="percent" val="33"/>
        <cfvo type="percent" val="67"/>
      </iconSet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:K34 K1:K2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I34 I1:I22 J42:J4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">
    <cfRule type="iconSet" priority="35">
      <iconSet>
        <cfvo type="percent" val="0"/>
        <cfvo type="percent" val="33"/>
        <cfvo type="percent" val="67"/>
      </iconSet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:J44 I1:I3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">
    <cfRule type="iconSet" priority="25">
      <iconSet>
        <cfvo type="percent" val="0"/>
        <cfvo type="percent" val="33"/>
        <cfvo type="percent" val="67"/>
      </iconSet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">
    <cfRule type="iconSet" priority="21">
      <iconSet>
        <cfvo type="percent" val="0"/>
        <cfvo type="percent" val="33"/>
        <cfvo type="percent" val="67"/>
      </iconSet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">
    <cfRule type="iconSet" priority="17">
      <iconSet>
        <cfvo type="percent" val="0"/>
        <cfvo type="percent" val="33"/>
        <cfvo type="percent" val="67"/>
      </iconSet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">
    <cfRule type="iconSet" priority="13">
      <iconSet>
        <cfvo type="percent" val="0"/>
        <cfvo type="percent" val="33"/>
        <cfvo type="percent" val="67"/>
      </iconSet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iconSet" priority="9">
      <iconSet>
        <cfvo type="percent" val="0"/>
        <cfvo type="percent" val="33"/>
        <cfvo type="percent" val="67"/>
      </iconSet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iconSet" priority="5">
      <iconSet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:J44 I1:I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">
    <cfRule type="iconSet" priority="77">
      <iconSet>
        <cfvo type="percent" val="0"/>
        <cfvo type="percent" val="33"/>
        <cfvo type="percent" val="67"/>
      </iconSet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3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2020-04-20T21:33:44Z</dcterms:created>
  <dcterms:modified xsi:type="dcterms:W3CDTF">2020-07-24T04:23:45Z</dcterms:modified>
</cp:coreProperties>
</file>