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Лабараторки\ПЗ Загального користування\"/>
    </mc:Choice>
  </mc:AlternateContent>
  <xr:revisionPtr revIDLastSave="0" documentId="13_ncr:1_{DC835D02-D7B3-4570-8D7C-2E9638317A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аб. робота №9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9" l="1"/>
  <c r="E9" i="9"/>
  <c r="E8" i="9"/>
  <c r="E7" i="9"/>
  <c r="D10" i="9"/>
  <c r="D9" i="9"/>
  <c r="D8" i="9"/>
  <c r="D7" i="9"/>
  <c r="C10" i="9"/>
  <c r="C9" i="9"/>
  <c r="C8" i="9"/>
  <c r="C7" i="9"/>
  <c r="J10" i="9"/>
  <c r="J9" i="9"/>
  <c r="J8" i="9"/>
  <c r="J7" i="9"/>
  <c r="C13" i="9" l="1" a="1"/>
  <c r="E16" i="9" s="1"/>
  <c r="D13" i="9" l="1"/>
  <c r="F13" i="9"/>
  <c r="E13" i="9"/>
  <c r="C13" i="9"/>
  <c r="F14" i="9"/>
  <c r="D14" i="9"/>
  <c r="C14" i="9"/>
  <c r="E14" i="9"/>
  <c r="F15" i="9"/>
  <c r="D15" i="9"/>
  <c r="C15" i="9"/>
  <c r="E15" i="9"/>
  <c r="F16" i="9"/>
  <c r="D16" i="9"/>
  <c r="C16" i="9"/>
  <c r="J13" i="9" l="1" a="1"/>
  <c r="J13" i="9" s="1"/>
  <c r="J15" i="9" l="1"/>
  <c r="F19" i="9" s="1"/>
  <c r="J16" i="9"/>
  <c r="J14" i="9"/>
  <c r="F18" i="9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<sst xmlns="http://schemas.openxmlformats.org/spreadsheetml/2006/main" count="14" uniqueCount="12">
  <si>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X</t>
  </si>
  <si>
    <t>Y</t>
  </si>
  <si>
    <t>a</t>
  </si>
  <si>
    <t>x^3</t>
  </si>
  <si>
    <t>x^2</t>
  </si>
  <si>
    <t>x^1</t>
  </si>
  <si>
    <t>x^0</t>
  </si>
  <si>
    <t>X(k)</t>
  </si>
  <si>
    <t>X^(−1)</t>
  </si>
  <si>
    <t>X(n)</t>
  </si>
  <si>
    <t>Y(k)</t>
  </si>
  <si>
    <t>Y(n)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</si>
</sst>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NumberFormat="1" applyFont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8DB7-CBBB-4A88-8CD6-040CC2C838F5}">
  <dimension ref="B3:J19"/>
  <sheetViews>
    <sheetView tabSelected="1" workbookViewId="0">
      <selection activeCell="C21" sqref="C21"/>
    </sheetView>
  </sheetViews>
  <sheetFormatPr defaultColWidth="8.85546875" defaultRowHeight="18.75" x14ac:dyDescent="0.3"/>
  <cols>
    <col min="1" max="5" width="8.85546875" style="1"/>
    <col min="6" max="6" width="9.7109375" style="1" bestFit="1" customWidth="1"/>
    <col min="7" max="16384" width="8.85546875" style="1"/>
  </cols>
  <sheetData>
    <row r="3" spans="2:10" x14ac:dyDescent="0.3">
      <c r="B3" s="2" t="s">
        <v>0</v>
      </c>
      <c r="C3" s="3">
        <v>-7</v>
      </c>
      <c r="D3" s="3">
        <v>-5</v>
      </c>
      <c r="E3" s="3">
        <v>-3</v>
      </c>
      <c r="F3" s="3">
        <v>-1</v>
      </c>
    </row>
    <row r="4" spans="2:10" x14ac:dyDescent="0.3">
      <c r="B4" s="4" t="s">
        <v>1</v>
      </c>
      <c r="C4" s="3">
        <v>4</v>
      </c>
      <c r="D4" s="3">
        <v>-4</v>
      </c>
      <c r="E4" s="3">
        <v>5</v>
      </c>
      <c r="F4" s="3">
        <v>2</v>
      </c>
    </row>
    <row r="6" spans="2:10" x14ac:dyDescent="0.3">
      <c r="B6" s="6"/>
      <c r="C6" s="5" t="s">
        <v>3</v>
      </c>
      <c r="D6" s="5" t="s">
        <v>4</v>
      </c>
      <c r="E6" s="5" t="s">
        <v>5</v>
      </c>
      <c r="F6" s="5" t="s">
        <v>6</v>
      </c>
    </row>
    <row r="7" spans="2:10" x14ac:dyDescent="0.3">
      <c r="B7" s="10" t="s">
        <v>0</v>
      </c>
      <c r="C7" s="3">
        <f>POWER(C3,3)</f>
        <v>-343</v>
      </c>
      <c r="D7" s="3">
        <f>POWER(C3,2)</f>
        <v>49</v>
      </c>
      <c r="E7" s="3">
        <f>C3</f>
        <v>-7</v>
      </c>
      <c r="F7" s="3">
        <v>1</v>
      </c>
      <c r="I7" s="10" t="s">
        <v>1</v>
      </c>
      <c r="J7" s="3">
        <f>C4</f>
        <v>4</v>
      </c>
    </row>
    <row r="8" spans="2:10" x14ac:dyDescent="0.3">
      <c r="B8" s="10"/>
      <c r="C8" s="3">
        <f>POWER(D3,3)</f>
        <v>-125</v>
      </c>
      <c r="D8" s="3">
        <f>POWER(D3,2)</f>
        <v>25</v>
      </c>
      <c r="E8" s="3">
        <f>D3</f>
        <v>-5</v>
      </c>
      <c r="F8" s="3">
        <v>1</v>
      </c>
      <c r="I8" s="10"/>
      <c r="J8" s="3">
        <f>D4</f>
        <v>-4</v>
      </c>
    </row>
    <row r="9" spans="2:10" x14ac:dyDescent="0.3">
      <c r="B9" s="10"/>
      <c r="C9" s="3">
        <f>POWER(E3,3)</f>
        <v>-27</v>
      </c>
      <c r="D9" s="3">
        <f>POWER(E3,2)</f>
        <v>9</v>
      </c>
      <c r="E9" s="3">
        <f>E3</f>
        <v>-3</v>
      </c>
      <c r="F9" s="3">
        <v>1</v>
      </c>
      <c r="I9" s="10"/>
      <c r="J9" s="3">
        <f>E4</f>
        <v>5</v>
      </c>
    </row>
    <row r="10" spans="2:10" x14ac:dyDescent="0.3">
      <c r="B10" s="10"/>
      <c r="C10" s="3">
        <f>POWER(F3,3)</f>
        <v>-1</v>
      </c>
      <c r="D10" s="3">
        <f>POWER(F3,2)</f>
        <v>1</v>
      </c>
      <c r="E10" s="3">
        <f>F3</f>
        <v>-1</v>
      </c>
      <c r="F10" s="3">
        <v>1</v>
      </c>
      <c r="I10" s="10"/>
      <c r="J10" s="3">
        <f>F4</f>
        <v>2</v>
      </c>
    </row>
    <row r="13" spans="2:10" x14ac:dyDescent="0.3">
      <c r="B13" s="11" t="s">
        <v>8</v>
      </c>
      <c r="C13" s="7" cm="1">
        <f t="array" ref="C13:F16">MINVERSE(C7:F10)</f>
        <v>-2.0833333333333339E-2</v>
      </c>
      <c r="D13" s="7">
        <v>6.2500000000000014E-2</v>
      </c>
      <c r="E13" s="7">
        <v>-6.2500000000000014E-2</v>
      </c>
      <c r="F13" s="7">
        <v>2.0833333333333325E-2</v>
      </c>
      <c r="I13" s="11" t="s">
        <v>2</v>
      </c>
      <c r="J13" s="3" cm="1">
        <f t="array" ref="J13:J16">MMULT(C13:F16,J7:J10)</f>
        <v>-0.60416666666666685</v>
      </c>
    </row>
    <row r="14" spans="2:10" x14ac:dyDescent="0.3">
      <c r="B14" s="11"/>
      <c r="C14" s="7">
        <v>-0.18750000000000003</v>
      </c>
      <c r="D14" s="7">
        <v>0.6875</v>
      </c>
      <c r="E14" s="7">
        <v>-0.81250000000000011</v>
      </c>
      <c r="F14" s="7">
        <v>0.31249999999999994</v>
      </c>
      <c r="I14" s="11"/>
      <c r="J14" s="3">
        <v>-6.9375000000000009</v>
      </c>
    </row>
    <row r="15" spans="2:10" x14ac:dyDescent="0.3">
      <c r="B15" s="11"/>
      <c r="C15" s="7">
        <v>-0.47916666666666657</v>
      </c>
      <c r="D15" s="7">
        <v>1.9374999999999996</v>
      </c>
      <c r="E15" s="7">
        <v>-2.9375</v>
      </c>
      <c r="F15" s="7">
        <v>1.4791666666666665</v>
      </c>
      <c r="I15" s="11"/>
      <c r="J15" s="3">
        <v>-21.395833333333332</v>
      </c>
    </row>
    <row r="16" spans="2:10" x14ac:dyDescent="0.3">
      <c r="B16" s="11"/>
      <c r="C16" s="7">
        <v>-0.31249999999999989</v>
      </c>
      <c r="D16" s="7">
        <v>1.3124999999999998</v>
      </c>
      <c r="E16" s="7">
        <v>-2.1875</v>
      </c>
      <c r="F16" s="7">
        <v>2.1875</v>
      </c>
      <c r="I16" s="11"/>
      <c r="J16" s="3">
        <v>-13.0625</v>
      </c>
    </row>
    <row r="18" spans="2:6" x14ac:dyDescent="0.3">
      <c r="B18" s="8" t="s">
        <v>7</v>
      </c>
      <c r="C18" s="3">
        <v>-6.3</v>
      </c>
      <c r="E18" s="8" t="s">
        <v>10</v>
      </c>
      <c r="F18" s="9">
        <f>C18*C18*C18*J13+C18*C18*J14+C18*J15+J16</f>
        <v>-2.5480624999999861</v>
      </c>
    </row>
    <row r="19" spans="2:6" x14ac:dyDescent="0.3">
      <c r="B19" s="8" t="s">
        <v>9</v>
      </c>
      <c r="C19" s="3">
        <v>1</v>
      </c>
      <c r="E19" s="8" t="s">
        <v>11</v>
      </c>
      <c r="F19" s="9">
        <f>C19*C19*C19*J13+C19*C19*J14+C19*J15+J16</f>
        <v>-42</v>
      </c>
    </row>
  </sheetData>
  <mergeCells count="4">
    <mergeCell ref="B7:B10"/>
    <mergeCell ref="I7:I10"/>
    <mergeCell ref="B13:B16"/>
    <mergeCell ref="I13:I16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9A204-D67E-4171-8846-F34B72ABD0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лаб. робота №9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Сергій Кулик</cp:lastModifiedBy>
  <dcterms:created xsi:type="dcterms:W3CDTF">2015-06-05T18:17:20Z</dcterms:created>
  <dcterms:modified xsi:type="dcterms:W3CDTF">2022-05-30T14:12:58Z</dcterms:modified>
</cp:coreProperties>
</file>