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4" Type="http://schemas.openxmlformats.org/officeDocument/2006/relationships/officeDocument" Target="xl/workbook.xml"/><Relationship  Id="rId3" Type="http://schemas.openxmlformats.org/officeDocument/2006/relationships/custom-properties" Target="docProps/custom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 date1904="0"/>
  <workbookProtection/>
  <bookViews>
    <workbookView xWindow="360" yWindow="15" windowWidth="20955" windowHeight="9720" activeTab="0"/>
  </bookViews>
  <sheets>
    <sheet name="Data" sheetId="1" state="visible" r:id="rId1"/>
  </sheets>
  <calcPr refMode="A1" iterate="0" iterateCount="100" iterateDelta="0.0001"/>
</workbook>
</file>

<file path=xl/sharedStrings.xml><?xml version="1.0" encoding="utf-8"?>
<sst xmlns="http://schemas.openxmlformats.org/spreadsheetml/2006/main" count="5" uniqueCount="5">
  <si>
    <t>a</t>
  </si>
  <si>
    <t>x</t>
  </si>
  <si>
    <t xml:space="preserve">l, нм</t>
  </si>
  <si>
    <t>m</t>
  </si>
  <si>
    <t>sin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</si>
</sst>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0" formatCode="0.0000"/>
    <numFmt numFmtId="161" formatCode="0.00000"/>
  </numFmts>
  <fonts count="2">
    <font>
      <sz val="11.000000"/>
      <color theme="1"/>
      <name val="Calibri"/>
    </font>
    <font>
      <sz val="10.000000"/>
      <name val="Arial"/>
    </font>
  </fonts>
  <fills count="5">
    <fill>
      <patternFill patternType="none"/>
    </fill>
    <fill>
      <patternFill patternType="gray125"/>
    </fill>
    <fill>
      <patternFill patternType="solid">
        <fgColor theme="8" tint="0"/>
        <bgColor theme="8" tint="0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"/>
        <bgColor theme="4" tint="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5">
    <xf fontId="0" fillId="0" borderId="0" numFmtId="0" xfId="0" applyProtection="0">
      <protection hidden="0" locked="1"/>
    </xf>
    <xf fontId="0" fillId="0" borderId="0" numFmtId="160" xfId="0" applyNumberFormat="1" applyProtection="0">
      <protection hidden="0" locked="1"/>
    </xf>
    <xf fontId="0" fillId="0" borderId="0" numFmtId="161" xfId="0" applyNumberFormat="1" applyProtection="0">
      <protection hidden="0" locked="1"/>
    </xf>
    <xf fontId="0" fillId="2" borderId="1" numFmtId="160" xfId="0" applyNumberFormat="1" applyFill="1" applyBorder="1" applyAlignment="1" applyProtection="0">
      <alignment horizontal="center"/>
      <protection hidden="0" locked="1"/>
    </xf>
    <xf fontId="0" fillId="2" borderId="1" numFmtId="2" xfId="0" applyNumberFormat="1" applyFill="1" applyBorder="1" applyAlignment="1" applyProtection="0">
      <alignment horizontal="center"/>
      <protection hidden="0" locked="1"/>
    </xf>
    <xf fontId="0" fillId="3" borderId="1" numFmtId="0" xfId="0" applyFill="1" applyBorder="1" applyAlignment="1" applyProtection="0">
      <alignment horizontal="center"/>
      <protection hidden="0" locked="1"/>
    </xf>
    <xf fontId="0" fillId="4" borderId="1" numFmtId="161" xfId="0" applyNumberFormat="1" applyFill="1" applyBorder="1" applyAlignment="1" applyProtection="0">
      <alignment horizontal="center"/>
      <protection hidden="0" locked="1"/>
    </xf>
    <xf fontId="0" fillId="0" borderId="1" numFmtId="160" xfId="0" applyNumberFormat="1" applyBorder="1" applyAlignment="1" applyProtection="0">
      <alignment horizontal="center"/>
      <protection hidden="0" locked="1"/>
    </xf>
    <xf fontId="0" fillId="0" borderId="1" numFmtId="2" xfId="0" applyNumberFormat="1" applyBorder="1" applyAlignment="1" applyProtection="0">
      <alignment horizontal="center"/>
      <protection hidden="0" locked="1"/>
    </xf>
    <xf fontId="0" fillId="0" borderId="1" numFmtId="0" xfId="0" applyBorder="1" applyAlignment="1" applyProtection="0">
      <alignment horizontal="center"/>
      <protection hidden="0" locked="1"/>
    </xf>
    <xf fontId="0" fillId="0" borderId="1" numFmtId="161" xfId="0" applyNumberFormat="1" applyBorder="1" applyAlignment="1" applyProtection="0">
      <alignment horizontal="center"/>
      <protection hidden="0" locked="1"/>
    </xf>
    <xf fontId="0" fillId="0" borderId="1" numFmtId="2" xfId="0" applyNumberFormat="1" applyBorder="1" applyAlignment="1" applyProtection="0">
      <alignment horizontal="center"/>
      <protection hidden="0" locked="1"/>
    </xf>
    <xf fontId="0" fillId="0" borderId="0" numFmtId="160" xfId="0" applyNumberFormat="1" applyAlignment="1" applyProtection="0">
      <alignment horizontal="center"/>
      <protection hidden="0" locked="1"/>
    </xf>
    <xf fontId="0" fillId="0" borderId="0" numFmtId="2" xfId="0" applyNumberFormat="1" applyAlignment="1" applyProtection="0">
      <alignment horizontal="center"/>
      <protection hidden="0" locked="1"/>
    </xf>
    <xf fontId="0" fillId="0" borderId="0" numFmtId="0" xfId="0" applyAlignment="1" applyProtection="0">
      <alignment horizontal="center"/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cols>
    <col min="1" max="1" style="1" width="9.140625"/>
    <col min="5" max="5" style="2" width="9.140625"/>
  </cols>
  <sheetData>
    <row r="1">
      <c r="A1" s="3" t="s">
        <v>0</v>
      </c>
      <c r="B1" s="4" t="s">
        <v>1</v>
      </c>
      <c r="C1" s="4" t="s">
        <v>2</v>
      </c>
      <c r="D1" s="5" t="s">
        <v>3</v>
      </c>
      <c r="E1" s="6" t="s">
        <v>4</v>
      </c>
    </row>
    <row r="2">
      <c r="A2" s="7">
        <v>168.33333300000001</v>
      </c>
      <c r="B2" s="8">
        <f>(180+1/60)-A2</f>
        <v>11.68333366666667</v>
      </c>
      <c r="C2" s="8">
        <v>404.69999999999999</v>
      </c>
      <c r="D2" s="9">
        <v>1</v>
      </c>
      <c r="E2" s="10">
        <f>SIN(B2*PI()/180)</f>
        <v>0.20250244810897375</v>
      </c>
    </row>
    <row r="3">
      <c r="A3" s="7">
        <v>167.423056</v>
      </c>
      <c r="B3" s="8">
        <f>(180+1/60)-A3</f>
        <v>12.593610666666677</v>
      </c>
      <c r="C3" s="8">
        <v>435.80000000000001</v>
      </c>
      <c r="D3" s="9">
        <v>1</v>
      </c>
      <c r="E3" s="10">
        <f>SIN(B3*PI()/180)</f>
        <v>0.21803441077669855</v>
      </c>
    </row>
    <row r="4">
      <c r="A4" s="7">
        <v>165.77805599999999</v>
      </c>
      <c r="B4" s="8">
        <f>(180+1/60)-A4</f>
        <v>14.238610666666688</v>
      </c>
      <c r="C4" s="8">
        <v>491.60000000000002</v>
      </c>
      <c r="D4" s="9">
        <v>1</v>
      </c>
      <c r="E4" s="10">
        <f>SIN(B4*PI()/180)</f>
        <v>0.24596062312254144</v>
      </c>
    </row>
    <row r="5">
      <c r="A5" s="7">
        <v>195.824444</v>
      </c>
      <c r="B5" s="8">
        <f>(180+1/60)-A5</f>
        <v>-15.80777733333332</v>
      </c>
      <c r="C5" s="8">
        <v>546.10000000000002</v>
      </c>
      <c r="D5" s="9">
        <v>-1</v>
      </c>
      <c r="E5" s="10">
        <f>SIN(B5*PI()/180)</f>
        <v>-0.2724108560730904</v>
      </c>
    </row>
    <row r="6">
      <c r="A6" s="7">
        <v>196.759444</v>
      </c>
      <c r="B6" s="8">
        <f>(180+1/60)-A6</f>
        <v>-16.742777333333322</v>
      </c>
      <c r="C6" s="8">
        <v>577</v>
      </c>
      <c r="D6" s="9">
        <v>-1</v>
      </c>
      <c r="E6" s="10">
        <f>SIN(B6*PI()/180)</f>
        <v>-0.28807555505560056</v>
      </c>
    </row>
    <row r="7">
      <c r="A7" s="7">
        <v>196.82499999999999</v>
      </c>
      <c r="B7" s="8">
        <f>(180+1/60)-A7</f>
        <v>-16.808333333333309</v>
      </c>
      <c r="C7" s="11">
        <v>579.10000000000002</v>
      </c>
      <c r="D7" s="9">
        <v>-1</v>
      </c>
      <c r="E7" s="10">
        <f>SIN(B7*PI()/180)</f>
        <v>-0.28917103036377173</v>
      </c>
    </row>
    <row r="8">
      <c r="A8" s="7">
        <v>198.16666699999999</v>
      </c>
      <c r="B8" s="8">
        <f>(180+1/60)-A8</f>
        <v>-18.15000033333331</v>
      </c>
      <c r="C8" s="8">
        <v>623.39999999999998</v>
      </c>
      <c r="D8" s="9">
        <v>-1</v>
      </c>
      <c r="E8" s="10">
        <f>SIN(B8*PI()/180)</f>
        <v>-0.31150579821238472</v>
      </c>
    </row>
    <row r="9">
      <c r="A9" s="7">
        <v>200.19555600000001</v>
      </c>
      <c r="B9" s="8">
        <f>(180+1/60)-A9</f>
        <v>-20.178889333333331</v>
      </c>
      <c r="C9" s="8">
        <v>690.70000000000005</v>
      </c>
      <c r="D9" s="9">
        <v>-1</v>
      </c>
      <c r="E9" s="10">
        <f>SIN(B9*PI()/180)</f>
        <v>-0.34495238721277188</v>
      </c>
    </row>
    <row r="10">
      <c r="A10" s="12"/>
      <c r="B10" s="13"/>
      <c r="C10" s="13"/>
      <c r="D10" s="14"/>
    </row>
    <row r="11">
      <c r="A11" s="12"/>
      <c r="B11" s="13"/>
      <c r="C11" s="13"/>
      <c r="D11" s="14"/>
    </row>
    <row r="12">
      <c r="A12" s="12"/>
      <c r="B12" s="13"/>
      <c r="C12" s="13"/>
      <c r="D12" s="14"/>
    </row>
    <row r="13">
      <c r="A13" s="12"/>
      <c r="B13" s="13"/>
      <c r="C13" s="13"/>
      <c r="D13" s="14"/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ONLYOFFICE/7.3.0.184</Application>
  <Template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dc:language>en-US</dc:language>
  <cp:revision>48</cp:revision>
  <dcterms:created xsi:type="dcterms:W3CDTF">2015-06-05T18:19:34Z</dcterms:created>
  <dcterms:modified xsi:type="dcterms:W3CDTF">2023-03-28T20:05:27Z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