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oise\Downloads\"/>
    </mc:Choice>
  </mc:AlternateContent>
  <xr:revisionPtr revIDLastSave="0" documentId="13_ncr:1_{289C5919-823D-491E-8D38-029E8FF16CF0}" xr6:coauthVersionLast="47" xr6:coauthVersionMax="47" xr10:uidLastSave="{00000000-0000-0000-0000-000000000000}"/>
  <bookViews>
    <workbookView xWindow="-108" yWindow="-108" windowWidth="23256" windowHeight="12456" xr2:uid="{00000000-000D-0000-FFFF-FFFF00000000}"/>
  </bookViews>
  <sheets>
    <sheet name="Services" sheetId="1" r:id="rId1"/>
    <sheet name="Leaked" sheetId="5" r:id="rId2"/>
    <sheet name="Count" sheetId="2" r:id="rId3"/>
    <sheet name="Type of service" sheetId="3" r:id="rId4"/>
    <sheet name="discarded"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ckQ1IjNPDY5e7p6ZY2If7dVucZoojTTQY35nfAi9sHI="/>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<sst xmlns="http://schemas.openxmlformats.org/spreadsheetml/2006/main" count="621" uniqueCount="266">
  <si>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</si>
  <si>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</si>
  <si>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</si>
  <si>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</si>
  <si>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</si>
  <si>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</si>
  <si>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</si>
  <si>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</si>
  <si>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</si>
  <si>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</si>
  <si>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</si>
  <si>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</si>
  <si>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</si>
  <si>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</si>
  <si>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</si>
  <si>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</si>
  <si>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</si>
  <si>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</si>
  <si>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</si>
  <si>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</si>
  <si>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</si>
  <si>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</si>
  <si>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</si>
  <si>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</si>
  <si>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</si>
  <si>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</si>
  <si>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</si>
  <si>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</si>
  <si>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</si>
  <si>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</si>
  <si>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</si>
  <si>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</si>
  <si>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</si>
  <si>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</si>
  <si>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</si>
  <si>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</si>
  <si>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</si>
  <si>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</si>
  <si>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</si>
  <si>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</si>
  <si>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</si>
  <si>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</si>
  <si>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</si>
  <si>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</si>
  <si>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</si>
  <si>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</si>
  <si>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</si>
  <si>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</si>
  <si>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</si>
  <si>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</si>
  <si>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</si>
  <si>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</si>
  <si>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</si>
  <si>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</si>
  <si>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</si>
  <si>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</si>
  <si>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</si>
  <si>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</si>
  <si>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</si>
  <si>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</si>
  <si>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</si>
  <si>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</si>
  <si>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</si>
  <si>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</si>
  <si>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</si>
  <si>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</si>
  <si>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</si>
  <si>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</si>
  <si>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</si>
  <si>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</si>
  <si>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</si>
  <si>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</si>
  <si>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</si>
  <si>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</si>
  <si>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</si>
  <si>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</si>
  <si>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</si>
  <si>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</si>
  <si>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</si>
  <si>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</si>
  <si>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</si>
  <si>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</si>
  <si>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</si>
  <si>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</si>
  <si>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</si>
  <si>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</si>
  <si>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</si>
  <si>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</si>
  <si>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</si>
  <si>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</si>
  <si>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</si>
  <si>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</si>
  <si>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</si>
  <si>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</si>
  <si>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</si>
  <si>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</si>
  <si>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</si>
  <si>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</si>
  <si>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</si>
  <si>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</si>
  <si>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</si>
  <si>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</si>
  <si>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</si>
  <si>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</si>
  <si>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</si>
  <si>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</si>
  <si>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</si>
  <si>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</si>
  <si>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</si>
  <si>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</si>
  <si>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</si>
  <si>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</si>
  <si>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</si>
  <si>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</si>
  <si>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</si>
  <si>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</si>
  <si>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</si>
  <si>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</si>
  <si>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</si>
  <si>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</si>
  <si>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</si>
  <si>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</si>
  <si>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</si>
  <si>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</si>
  <si>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</si>
  <si>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</si>
  <si>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</si>
  <si>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</si>
  <si>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</si>
  <si>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</si>
  <si>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</si>
  <si>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</si>
  <si>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</si>
  <si>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</si>
  <si>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t>
  </si>
  <si>
    <t>linkedin.com</t>
  </si>
  <si>
    <t>Profesional career</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</si>
  <si>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</si>
  <si>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</si>
  <si>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</si>
  <si>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</si>
  <si>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</si>
  <si>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</si>
  <si>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</si>
  <si>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</si>
  <si>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</si>
  <si>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</si>
  <si>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</si>
  <si>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</si>
  <si>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</si>
  <si>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</si>
  <si>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</si>
  <si>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</si>
  <si>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</si>
  <si>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</si>
  <si>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</si>
  <si>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</si>
  <si>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</si>
  <si>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</si>
  <si>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</si>
  <si>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</si>
  <si>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</si>
  <si>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</si>
  <si>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</si>
  <si>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</si>
  <si>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</si>
  <si>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</si>
  <si>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</si>
  <si>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</si>
  <si>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</si>
  <si>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</si>
  <si>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</si>
  <si>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</si>
  <si>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</si>
  <si>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</si>
  <si>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</si>
  <si>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</si>
  <si>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</si>
  <si>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</si>
  <si>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</si>
  <si>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</si>
  <si>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</si>
  <si>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</si>
  <si>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</si>
  <si>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</si>
  <si>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</si>
  <si>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</si>
  <si>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</si>
  <si>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</si>
  <si>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</si>
  <si>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</si>
  <si>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</si>
  <si>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</si>
  <si>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Websites and platforms dedicated to providing news, articles, and information on current events, global issues, and specialized topics. Examples include CNN, BBC, and Wikipedia.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</si>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</sst>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3">
    <fill>
      <patternFill patternType="none"/>
    </fill>
    <fill>
      <patternFill patternType="gray125"/>
    </fill>
    <fill>
      <patternFill patternType="solid">
        <fgColor theme="8"/>
        <bgColor theme="8"/>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
    <xf numFmtId="0" fontId="0" fillId="0" borderId="0"/>
  </cellStyleXfs>
  <cellXfs count="11">
    <xf numFmtId="0" fontId="0" fillId="0" borderId="0" xfId="0"/>
    <xf numFmtId="0" fontId="4" fillId="0" borderId="0" xfId="0" applyFont="1"/>
    <xf numFmtId="0" fontId="6" fillId="2" borderId="1" xfId="0" applyFont="1" applyFill="1" applyBorder="1"/>
    <xf numFmtId="0" fontId="6" fillId="2" borderId="2" xfId="0" applyFont="1" applyFill="1" applyBorder="1"/>
    <xf numFmtId="0" fontId="6" fillId="2" borderId="3" xfId="0" applyFont="1" applyFill="1" applyBorder="1"/>
    <xf numFmtId="0" fontId="6" fillId="2" borderId="0" xfId="0" applyFont="1" applyFill="1"/>
    <xf numFmtId="14" fontId="0" fillId="0" borderId="0" xfId="0" applyNumberFormat="1"/>
    <xf numFmtId="0" fontId="3" fillId="0" borderId="0" xfId="0" applyFont="1"/>
    <xf numFmtId="0" fontId="5" fillId="2" borderId="0" xfId="0" applyFont="1" applyFill="1"/>
    <xf numFmtId="0" fontId="2" fillId="0" borderId="0" xfId="0" applyFont="1"/>
    <xf numFmtId="0" fontId="1" fillId="0" borderId="0" xfId="0" applyFont="1"/>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5">
  <sortState xmlns:xlrd2="http://schemas.microsoft.com/office/spreadsheetml/2017/richdata2" ref="A2:W75">
    <sortCondition ref="C1:C75"/>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2" totalsRowShown="0">
  <autoFilter ref="A1:AA22" xr:uid="{6D968D3F-FB27-4F9E-AEE1-318A2D266852}"/>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3" totalsRowShown="0" headerRowDxfId="23" dataDxfId="22">
  <autoFilter ref="A1:W3"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6"/>
  <sheetViews>
    <sheetView tabSelected="1" workbookViewId="0">
      <pane xSplit="1" topLeftCell="B1" activePane="topRight" state="frozen"/>
      <selection pane="topRight" activeCell="C8" sqref="C8:C14"/>
    </sheetView>
  </sheetViews>
  <sheetFormatPr baseColWidth="10" defaultColWidth="14.44140625" defaultRowHeight="15" customHeight="1" x14ac:dyDescent="0.3"/>
  <cols>
    <col min="1" max="1" width="13.44140625" customWidth="1"/>
    <col min="2" max="2" width="14.6640625" customWidth="1"/>
    <col min="3" max="3" width="16" customWidth="1"/>
    <col min="4" max="4" width="11" customWidth="1"/>
    <col min="5" max="5" width="9.6640625" customWidth="1"/>
    <col min="6" max="6" width="9.109375" customWidth="1"/>
    <col min="7" max="7" width="11" customWidth="1"/>
    <col min="8" max="8" width="10.33203125" customWidth="1"/>
    <col min="9" max="10" width="8.88671875" customWidth="1"/>
    <col min="11" max="11" width="11.109375" customWidth="1"/>
    <col min="12" max="16" width="8.88671875" customWidth="1"/>
    <col min="17" max="17" width="9.6640625" customWidth="1"/>
    <col min="18" max="19" width="9.33203125" customWidth="1"/>
    <col min="20" max="20" width="13.109375" customWidth="1"/>
    <col min="21" max="21" width="11.6640625" customWidth="1"/>
    <col min="22" max="22" width="8.5546875" customWidth="1"/>
    <col min="23" max="23" width="62.88671875" customWidth="1"/>
    <col min="24" max="26" width="8.88671875" customWidth="1"/>
  </cols>
  <sheetData>
    <row r="1" spans="1:23"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258</v>
      </c>
      <c r="W1" s="1" t="s">
        <v>21</v>
      </c>
    </row>
    <row r="2" spans="1:23" ht="14.4" x14ac:dyDescent="0.3">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ht="14.4" x14ac:dyDescent="0.3">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ht="14.4" x14ac:dyDescent="0.3">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ht="14.4" x14ac:dyDescent="0.3">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ht="14.4" x14ac:dyDescent="0.3">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ht="14.4" x14ac:dyDescent="0.3">
      <c r="A7" s="1" t="s">
        <v>224</v>
      </c>
      <c r="B7" t="s">
        <v>142</v>
      </c>
      <c r="C7" s="1" t="s">
        <v>143</v>
      </c>
      <c r="F7">
        <v>10</v>
      </c>
      <c r="G7" t="s">
        <v>59</v>
      </c>
      <c r="I7">
        <v>1</v>
      </c>
      <c r="J7">
        <v>1</v>
      </c>
      <c r="K7">
        <v>1</v>
      </c>
      <c r="L7">
        <v>1</v>
      </c>
      <c r="M7">
        <v>1</v>
      </c>
      <c r="N7">
        <v>1</v>
      </c>
      <c r="O7">
        <v>1</v>
      </c>
      <c r="P7">
        <v>1</v>
      </c>
      <c r="R7">
        <v>1</v>
      </c>
      <c r="S7">
        <v>1</v>
      </c>
      <c r="U7">
        <v>1</v>
      </c>
    </row>
    <row r="8" spans="1:23" ht="14.4" x14ac:dyDescent="0.3">
      <c r="A8" s="1" t="s">
        <v>246</v>
      </c>
      <c r="B8" t="s">
        <v>254</v>
      </c>
      <c r="C8" s="1" t="s">
        <v>143</v>
      </c>
      <c r="F8">
        <v>6</v>
      </c>
      <c r="G8" t="s">
        <v>27</v>
      </c>
      <c r="N8">
        <v>1</v>
      </c>
      <c r="V8">
        <v>1</v>
      </c>
    </row>
    <row r="9" spans="1:23" ht="14.4" x14ac:dyDescent="0.3">
      <c r="A9" s="1" t="s">
        <v>247</v>
      </c>
      <c r="B9" t="s">
        <v>255</v>
      </c>
      <c r="C9" s="1" t="s">
        <v>143</v>
      </c>
      <c r="F9">
        <v>8</v>
      </c>
      <c r="G9" t="s">
        <v>27</v>
      </c>
      <c r="J9">
        <v>1</v>
      </c>
      <c r="K9">
        <v>1</v>
      </c>
      <c r="L9">
        <v>1</v>
      </c>
      <c r="N9">
        <v>1</v>
      </c>
      <c r="O9">
        <v>1</v>
      </c>
      <c r="R9">
        <v>1</v>
      </c>
      <c r="V9">
        <v>1</v>
      </c>
    </row>
    <row r="10" spans="1:23" ht="14.4" x14ac:dyDescent="0.3">
      <c r="A10" s="1" t="s">
        <v>248</v>
      </c>
      <c r="B10" t="s">
        <v>256</v>
      </c>
      <c r="C10" s="1" t="s">
        <v>143</v>
      </c>
      <c r="N10">
        <v>1</v>
      </c>
      <c r="T10">
        <v>1</v>
      </c>
    </row>
    <row r="11" spans="1:23" ht="14.4" x14ac:dyDescent="0.3">
      <c r="A11" s="1" t="s">
        <v>169</v>
      </c>
      <c r="B11" s="1" t="s">
        <v>170</v>
      </c>
      <c r="C11" s="1" t="s">
        <v>143</v>
      </c>
      <c r="D11" s="1"/>
      <c r="E11" s="1"/>
      <c r="F11" s="1">
        <v>8</v>
      </c>
      <c r="G11" s="1" t="s">
        <v>107</v>
      </c>
      <c r="H11" s="1"/>
      <c r="I11" s="1">
        <v>1</v>
      </c>
      <c r="J11" s="1"/>
      <c r="K11" s="1"/>
      <c r="L11" s="1"/>
      <c r="M11" s="1"/>
      <c r="N11" s="1"/>
      <c r="O11" s="1"/>
      <c r="P11" s="1"/>
      <c r="Q11" s="1"/>
      <c r="R11" s="1"/>
      <c r="S11" s="1"/>
      <c r="T11" s="1"/>
      <c r="U11" s="1"/>
      <c r="V11" s="1"/>
      <c r="W11" s="1" t="s">
        <v>29</v>
      </c>
    </row>
    <row r="12" spans="1:23" ht="14.4" x14ac:dyDescent="0.3">
      <c r="A12" s="1" t="s">
        <v>249</v>
      </c>
      <c r="B12" t="s">
        <v>257</v>
      </c>
      <c r="C12" s="1" t="s">
        <v>143</v>
      </c>
      <c r="F12">
        <v>6</v>
      </c>
      <c r="G12" t="s">
        <v>27</v>
      </c>
      <c r="I12">
        <v>1</v>
      </c>
      <c r="J12">
        <v>1</v>
      </c>
      <c r="N12">
        <v>1</v>
      </c>
      <c r="Q12">
        <v>1</v>
      </c>
      <c r="U12">
        <v>1</v>
      </c>
    </row>
    <row r="13" spans="1:23" ht="14.4" x14ac:dyDescent="0.3">
      <c r="A13" s="1" t="s">
        <v>233</v>
      </c>
      <c r="B13" s="7" t="s">
        <v>135</v>
      </c>
      <c r="C13" s="1" t="s">
        <v>143</v>
      </c>
      <c r="F13">
        <v>6</v>
      </c>
      <c r="G13" s="7" t="s">
        <v>27</v>
      </c>
      <c r="I13" s="7">
        <v>1</v>
      </c>
      <c r="J13" s="7">
        <v>1</v>
      </c>
      <c r="L13" s="7">
        <v>1</v>
      </c>
      <c r="M13" s="7">
        <v>1</v>
      </c>
      <c r="N13" s="7">
        <v>1</v>
      </c>
      <c r="S13" s="7">
        <v>1</v>
      </c>
      <c r="T13" s="7">
        <v>1</v>
      </c>
    </row>
    <row r="14" spans="1:23" ht="14.4" x14ac:dyDescent="0.3">
      <c r="A14" s="1" t="s">
        <v>236</v>
      </c>
      <c r="B14" s="7" t="s">
        <v>237</v>
      </c>
      <c r="C14" s="1" t="s">
        <v>143</v>
      </c>
      <c r="F14">
        <v>9</v>
      </c>
      <c r="G14" s="7" t="s">
        <v>27</v>
      </c>
      <c r="I14" s="7">
        <v>1</v>
      </c>
      <c r="J14" s="7">
        <v>1</v>
      </c>
      <c r="K14" s="7">
        <v>1</v>
      </c>
      <c r="L14" s="7">
        <v>1</v>
      </c>
      <c r="M14" s="7">
        <v>1</v>
      </c>
      <c r="N14" s="7">
        <v>1</v>
      </c>
      <c r="O14" s="7">
        <v>1</v>
      </c>
      <c r="T14" s="7">
        <v>1</v>
      </c>
    </row>
    <row r="15" spans="1:23" ht="14.4" x14ac:dyDescent="0.3">
      <c r="A15" s="1" t="s">
        <v>163</v>
      </c>
      <c r="B15" s="1" t="s">
        <v>164</v>
      </c>
      <c r="C15" s="1" t="s">
        <v>143</v>
      </c>
      <c r="D15" s="1"/>
      <c r="E15" s="1"/>
      <c r="F15" s="1">
        <v>10</v>
      </c>
      <c r="G15" s="1" t="s">
        <v>165</v>
      </c>
      <c r="H15" s="1"/>
      <c r="I15" s="1"/>
      <c r="J15" s="1">
        <v>1</v>
      </c>
      <c r="K15" s="1"/>
      <c r="L15" s="1"/>
      <c r="M15" s="1"/>
      <c r="N15" s="1">
        <v>1</v>
      </c>
      <c r="O15" s="1"/>
      <c r="P15" s="1">
        <v>1</v>
      </c>
      <c r="Q15" s="1"/>
      <c r="R15" s="1">
        <v>1</v>
      </c>
      <c r="S15" s="1"/>
      <c r="T15" s="1"/>
      <c r="U15" s="1"/>
      <c r="V15" s="1"/>
      <c r="W15" s="1"/>
    </row>
    <row r="16" spans="1:23" ht="14.4" x14ac:dyDescent="0.3">
      <c r="A16" s="1" t="s">
        <v>173</v>
      </c>
      <c r="B16" s="1" t="s">
        <v>174</v>
      </c>
      <c r="C16" s="1" t="s">
        <v>143</v>
      </c>
      <c r="D16" s="1"/>
      <c r="E16" s="1"/>
      <c r="F16" s="1">
        <v>8</v>
      </c>
      <c r="G16" s="1" t="s">
        <v>59</v>
      </c>
      <c r="H16" s="1">
        <v>1</v>
      </c>
      <c r="I16" s="1">
        <v>1</v>
      </c>
      <c r="J16" s="1">
        <v>1</v>
      </c>
      <c r="K16" s="1"/>
      <c r="L16" s="1">
        <v>1</v>
      </c>
      <c r="M16" s="1"/>
      <c r="N16" s="1">
        <v>1</v>
      </c>
      <c r="O16" s="1">
        <v>1</v>
      </c>
      <c r="P16" s="1"/>
      <c r="Q16" s="1"/>
      <c r="R16" s="1">
        <v>1</v>
      </c>
      <c r="S16" s="1"/>
      <c r="T16" s="1"/>
      <c r="U16" s="1"/>
      <c r="V16" s="1"/>
      <c r="W16" s="1" t="s">
        <v>175</v>
      </c>
    </row>
    <row r="17" spans="1:23" ht="14.4" x14ac:dyDescent="0.3">
      <c r="A17" s="1" t="s">
        <v>155</v>
      </c>
      <c r="B17" s="1" t="s">
        <v>156</v>
      </c>
      <c r="C17" s="1" t="s">
        <v>143</v>
      </c>
      <c r="D17" s="1"/>
      <c r="E17" s="1"/>
      <c r="F17" s="1">
        <v>8</v>
      </c>
      <c r="G17" s="1" t="s">
        <v>107</v>
      </c>
      <c r="H17" s="1"/>
      <c r="I17" s="1">
        <v>1</v>
      </c>
      <c r="J17" s="1">
        <v>1</v>
      </c>
      <c r="K17" s="1">
        <v>1</v>
      </c>
      <c r="L17" s="1"/>
      <c r="M17" s="1">
        <v>1</v>
      </c>
      <c r="N17" s="1">
        <v>1</v>
      </c>
      <c r="O17" s="1">
        <v>1</v>
      </c>
      <c r="P17" s="1"/>
      <c r="Q17" s="1"/>
      <c r="R17" s="1">
        <v>1</v>
      </c>
      <c r="S17" s="1"/>
      <c r="T17" s="1"/>
      <c r="U17" s="1"/>
      <c r="V17" s="1"/>
      <c r="W17" s="1"/>
    </row>
    <row r="18" spans="1:23" ht="14.4" x14ac:dyDescent="0.3">
      <c r="A18" s="1" t="s">
        <v>227</v>
      </c>
      <c r="B18" t="s">
        <v>176</v>
      </c>
      <c r="C18" s="7" t="s">
        <v>45</v>
      </c>
      <c r="F18">
        <v>8</v>
      </c>
      <c r="G18" s="7" t="s">
        <v>27</v>
      </c>
      <c r="H18" s="7">
        <v>1</v>
      </c>
      <c r="I18" s="7">
        <v>1</v>
      </c>
      <c r="J18" s="7">
        <v>1</v>
      </c>
      <c r="N18" s="7">
        <v>1</v>
      </c>
      <c r="T18" s="7">
        <v>1</v>
      </c>
      <c r="W18" s="1" t="s">
        <v>177</v>
      </c>
    </row>
    <row r="19" spans="1:23" ht="14.4" x14ac:dyDescent="0.3">
      <c r="A19" s="1" t="s">
        <v>43</v>
      </c>
      <c r="B19" s="1" t="s">
        <v>44</v>
      </c>
      <c r="C19" s="7" t="s">
        <v>45</v>
      </c>
      <c r="D19" s="1" t="s">
        <v>46</v>
      </c>
      <c r="E19" s="1" t="s">
        <v>47</v>
      </c>
      <c r="F19" s="1">
        <v>12</v>
      </c>
      <c r="G19" s="1" t="s">
        <v>27</v>
      </c>
      <c r="H19" s="1"/>
      <c r="I19" s="1">
        <v>1</v>
      </c>
      <c r="J19" s="1">
        <v>1</v>
      </c>
      <c r="K19" s="1"/>
      <c r="L19" s="1"/>
      <c r="M19" s="1">
        <v>1</v>
      </c>
      <c r="N19" s="1"/>
      <c r="O19" s="1"/>
      <c r="P19" s="1"/>
      <c r="Q19" s="1"/>
      <c r="R19" s="1"/>
      <c r="S19" s="1"/>
      <c r="T19" s="1">
        <v>1</v>
      </c>
      <c r="U19" s="1"/>
      <c r="V19" s="1"/>
      <c r="W19" s="1" t="s">
        <v>48</v>
      </c>
    </row>
    <row r="20" spans="1:23" ht="14.4" x14ac:dyDescent="0.3">
      <c r="A20" s="1" t="s">
        <v>240</v>
      </c>
      <c r="B20" s="7" t="s">
        <v>241</v>
      </c>
      <c r="C20" s="7" t="s">
        <v>45</v>
      </c>
      <c r="F20">
        <v>6</v>
      </c>
      <c r="G20" s="7" t="s">
        <v>59</v>
      </c>
      <c r="I20" s="7">
        <v>1</v>
      </c>
      <c r="J20" s="7">
        <v>1</v>
      </c>
      <c r="M20" s="7">
        <v>1</v>
      </c>
      <c r="N20" s="7">
        <v>1</v>
      </c>
      <c r="T20" s="7">
        <v>1</v>
      </c>
    </row>
    <row r="21" spans="1:23" ht="15.75" customHeight="1" x14ac:dyDescent="0.3">
      <c r="A21" s="1" t="s">
        <v>160</v>
      </c>
      <c r="B21" s="1" t="s">
        <v>161</v>
      </c>
      <c r="C21" s="7" t="s">
        <v>45</v>
      </c>
      <c r="D21" s="1"/>
      <c r="E21" s="1"/>
      <c r="F21" s="1">
        <v>6</v>
      </c>
      <c r="G21" s="1" t="s">
        <v>27</v>
      </c>
      <c r="H21" s="1">
        <v>1</v>
      </c>
      <c r="I21" s="1">
        <v>1</v>
      </c>
      <c r="J21" s="1">
        <v>1</v>
      </c>
      <c r="K21" s="1"/>
      <c r="L21" s="1"/>
      <c r="M21" s="1"/>
      <c r="N21" s="1">
        <v>1</v>
      </c>
      <c r="O21" s="1">
        <v>1</v>
      </c>
      <c r="P21" s="1">
        <v>1</v>
      </c>
      <c r="Q21" s="1"/>
      <c r="R21" s="1"/>
      <c r="S21" s="1"/>
      <c r="T21" s="1">
        <v>1</v>
      </c>
      <c r="U21" s="1"/>
      <c r="V21" s="1"/>
      <c r="W21" s="1" t="s">
        <v>162</v>
      </c>
    </row>
    <row r="22" spans="1:23" ht="15.75" customHeight="1" x14ac:dyDescent="0.3">
      <c r="A22" s="1" t="s">
        <v>146</v>
      </c>
      <c r="B22" s="1" t="s">
        <v>147</v>
      </c>
      <c r="C22" s="7" t="s">
        <v>45</v>
      </c>
      <c r="D22" s="1"/>
      <c r="E22" s="1"/>
      <c r="F22" s="1">
        <v>6</v>
      </c>
      <c r="G22" s="1" t="s">
        <v>27</v>
      </c>
      <c r="H22" s="1"/>
      <c r="I22" s="1">
        <v>1</v>
      </c>
      <c r="J22" s="1">
        <v>1</v>
      </c>
      <c r="K22" s="1"/>
      <c r="L22" s="1"/>
      <c r="M22" s="1"/>
      <c r="N22" s="1"/>
      <c r="O22" s="1"/>
      <c r="P22" s="1"/>
      <c r="Q22" s="1">
        <v>1</v>
      </c>
      <c r="R22" s="1"/>
      <c r="S22" s="1"/>
      <c r="T22" s="1">
        <v>1</v>
      </c>
      <c r="U22" s="1"/>
      <c r="V22" s="1"/>
      <c r="W22" s="1"/>
    </row>
    <row r="23" spans="1:23" ht="15.75" customHeight="1" x14ac:dyDescent="0.3">
      <c r="A23" s="1" t="s">
        <v>166</v>
      </c>
      <c r="B23" s="1" t="s">
        <v>167</v>
      </c>
      <c r="C23" s="7" t="s">
        <v>45</v>
      </c>
      <c r="D23" s="1"/>
      <c r="E23" s="1"/>
      <c r="F23" s="1">
        <v>8</v>
      </c>
      <c r="G23" s="1" t="s">
        <v>27</v>
      </c>
      <c r="H23" s="1">
        <v>1</v>
      </c>
      <c r="I23" s="1"/>
      <c r="J23" s="1"/>
      <c r="K23" s="1"/>
      <c r="L23" s="1"/>
      <c r="M23" s="1"/>
      <c r="N23" s="1"/>
      <c r="O23" s="1"/>
      <c r="P23" s="1"/>
      <c r="Q23" s="1"/>
      <c r="R23" s="1"/>
      <c r="S23" s="1"/>
      <c r="T23" s="1">
        <v>1</v>
      </c>
      <c r="U23" s="1"/>
      <c r="V23" s="1"/>
      <c r="W23" s="1" t="s">
        <v>168</v>
      </c>
    </row>
    <row r="24" spans="1:23" ht="15.75" customHeight="1" x14ac:dyDescent="0.3">
      <c r="A24" s="1" t="s">
        <v>238</v>
      </c>
      <c r="B24" s="7" t="s">
        <v>239</v>
      </c>
      <c r="C24" s="7" t="s">
        <v>45</v>
      </c>
      <c r="F24">
        <v>8</v>
      </c>
      <c r="G24" s="7" t="s">
        <v>107</v>
      </c>
      <c r="J24" s="7">
        <v>1</v>
      </c>
      <c r="N24" s="7">
        <v>1</v>
      </c>
      <c r="U24" s="7">
        <v>1</v>
      </c>
    </row>
    <row r="25" spans="1:23" ht="15.75" customHeight="1" x14ac:dyDescent="0.3">
      <c r="A25" s="1" t="s">
        <v>242</v>
      </c>
      <c r="B25" s="7" t="s">
        <v>243</v>
      </c>
      <c r="C25" s="7" t="s">
        <v>45</v>
      </c>
      <c r="F25">
        <v>8</v>
      </c>
      <c r="G25" s="7" t="s">
        <v>107</v>
      </c>
      <c r="I25" s="7">
        <v>1</v>
      </c>
      <c r="J25" s="7">
        <v>1</v>
      </c>
      <c r="N25" s="7">
        <v>1</v>
      </c>
      <c r="T25" s="7">
        <v>1</v>
      </c>
    </row>
    <row r="26" spans="1:23" ht="15.75" customHeight="1" x14ac:dyDescent="0.3">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3">
      <c r="A27" s="1" t="s">
        <v>171</v>
      </c>
      <c r="B27" s="1" t="s">
        <v>172</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3">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3">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3">
      <c r="A30" s="1" t="s">
        <v>56</v>
      </c>
      <c r="B30" s="1" t="s">
        <v>57</v>
      </c>
      <c r="C30" s="1" t="s">
        <v>51</v>
      </c>
      <c r="D30" s="1" t="s">
        <v>56</v>
      </c>
      <c r="E30" s="1" t="s">
        <v>58</v>
      </c>
      <c r="F30" s="1">
        <v>6</v>
      </c>
      <c r="G30" s="1" t="s">
        <v>59</v>
      </c>
      <c r="H30" s="1">
        <v>1</v>
      </c>
      <c r="I30" s="1">
        <v>1</v>
      </c>
      <c r="J30" s="1">
        <v>1</v>
      </c>
      <c r="K30" s="1"/>
      <c r="L30" s="1"/>
      <c r="M30" s="1"/>
      <c r="N30" s="1"/>
      <c r="O30" s="1">
        <v>1</v>
      </c>
      <c r="P30" s="1"/>
      <c r="Q30" s="1"/>
      <c r="R30" s="1"/>
      <c r="S30" s="1">
        <v>1</v>
      </c>
      <c r="T30" s="1"/>
      <c r="U30" s="1"/>
      <c r="V30" s="1"/>
      <c r="W30" s="1" t="s">
        <v>60</v>
      </c>
    </row>
    <row r="31" spans="1:23" ht="15.75" customHeight="1" x14ac:dyDescent="0.3">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3">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3">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3">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3">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3">
      <c r="A36" s="1" t="s">
        <v>206</v>
      </c>
      <c r="B36" t="s">
        <v>207</v>
      </c>
      <c r="C36" t="s">
        <v>150</v>
      </c>
      <c r="E36" t="s">
        <v>47</v>
      </c>
      <c r="F36">
        <v>8</v>
      </c>
      <c r="G36" t="s">
        <v>59</v>
      </c>
      <c r="I36">
        <v>1</v>
      </c>
      <c r="J36">
        <v>1</v>
      </c>
      <c r="K36">
        <v>1</v>
      </c>
      <c r="N36">
        <v>1</v>
      </c>
      <c r="O36">
        <v>1</v>
      </c>
      <c r="R36">
        <v>1</v>
      </c>
      <c r="U36">
        <v>1</v>
      </c>
      <c r="V36">
        <v>1</v>
      </c>
      <c r="W36" t="s">
        <v>205</v>
      </c>
    </row>
    <row r="37" spans="1:23" ht="15.75" customHeight="1" x14ac:dyDescent="0.3">
      <c r="A37" s="1" t="s">
        <v>202</v>
      </c>
      <c r="B37" t="s">
        <v>203</v>
      </c>
      <c r="C37" t="s">
        <v>150</v>
      </c>
      <c r="D37" t="s">
        <v>204</v>
      </c>
      <c r="E37" t="s">
        <v>47</v>
      </c>
      <c r="F37">
        <v>8</v>
      </c>
      <c r="G37" t="s">
        <v>38</v>
      </c>
      <c r="H37">
        <v>1</v>
      </c>
      <c r="I37">
        <v>1</v>
      </c>
      <c r="J37">
        <v>1</v>
      </c>
      <c r="K37">
        <v>1</v>
      </c>
      <c r="N37">
        <v>1</v>
      </c>
      <c r="O37">
        <v>1</v>
      </c>
      <c r="P37">
        <v>1</v>
      </c>
      <c r="R37">
        <v>1</v>
      </c>
      <c r="U37">
        <v>1</v>
      </c>
      <c r="V37">
        <v>1</v>
      </c>
      <c r="W37" t="s">
        <v>205</v>
      </c>
    </row>
    <row r="38" spans="1:23" ht="15.75" customHeight="1" x14ac:dyDescent="0.3">
      <c r="A38" s="1" t="s">
        <v>148</v>
      </c>
      <c r="B38" s="1" t="s">
        <v>149</v>
      </c>
      <c r="C38" s="1" t="s">
        <v>150</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3">
      <c r="A39" s="1" t="s">
        <v>157</v>
      </c>
      <c r="B39" s="1" t="s">
        <v>158</v>
      </c>
      <c r="C39" s="1" t="s">
        <v>150</v>
      </c>
      <c r="D39" s="1"/>
      <c r="E39" s="1"/>
      <c r="F39" s="1">
        <v>7</v>
      </c>
      <c r="G39" s="1" t="s">
        <v>38</v>
      </c>
      <c r="H39" s="1">
        <v>1</v>
      </c>
      <c r="I39" s="1">
        <v>1</v>
      </c>
      <c r="J39" s="1">
        <v>1</v>
      </c>
      <c r="K39" s="1"/>
      <c r="L39" s="1"/>
      <c r="M39" s="1"/>
      <c r="N39" s="1">
        <v>1</v>
      </c>
      <c r="O39" s="1">
        <v>1</v>
      </c>
      <c r="P39" s="1"/>
      <c r="Q39" s="1"/>
      <c r="R39" s="1"/>
      <c r="S39" s="1"/>
      <c r="T39" s="1">
        <v>1</v>
      </c>
      <c r="U39" s="1"/>
      <c r="V39" s="1"/>
      <c r="W39" s="1" t="s">
        <v>159</v>
      </c>
    </row>
    <row r="40" spans="1:23" ht="15.75" customHeight="1" x14ac:dyDescent="0.3">
      <c r="A40" s="1" t="s">
        <v>208</v>
      </c>
      <c r="B40" t="s">
        <v>209</v>
      </c>
      <c r="C40" t="s">
        <v>150</v>
      </c>
      <c r="E40" t="s">
        <v>47</v>
      </c>
      <c r="F40">
        <v>8</v>
      </c>
      <c r="G40" t="s">
        <v>38</v>
      </c>
      <c r="H40">
        <v>1</v>
      </c>
      <c r="I40">
        <v>1</v>
      </c>
      <c r="J40">
        <v>1</v>
      </c>
      <c r="K40">
        <v>1</v>
      </c>
      <c r="N40">
        <v>1</v>
      </c>
      <c r="O40">
        <v>1</v>
      </c>
      <c r="R40">
        <v>1</v>
      </c>
      <c r="U40">
        <v>1</v>
      </c>
      <c r="V40">
        <v>1</v>
      </c>
    </row>
    <row r="41" spans="1:23" ht="15.75" customHeight="1" x14ac:dyDescent="0.3">
      <c r="A41" s="1" t="s">
        <v>88</v>
      </c>
      <c r="B41" s="1" t="s">
        <v>88</v>
      </c>
      <c r="C41" s="1" t="s">
        <v>83</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3">
      <c r="A42" s="1" t="s">
        <v>89</v>
      </c>
      <c r="B42" s="1" t="s">
        <v>90</v>
      </c>
      <c r="C42" s="1" t="s">
        <v>83</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3">
      <c r="A43" s="1" t="s">
        <v>92</v>
      </c>
      <c r="B43" s="1" t="s">
        <v>93</v>
      </c>
      <c r="C43" s="1" t="s">
        <v>83</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3">
      <c r="A44" s="1" t="s">
        <v>81</v>
      </c>
      <c r="B44" s="1" t="s">
        <v>82</v>
      </c>
      <c r="C44" s="1" t="s">
        <v>83</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3">
      <c r="A45" s="1" t="s">
        <v>85</v>
      </c>
      <c r="B45" s="1" t="s">
        <v>86</v>
      </c>
      <c r="C45" s="1" t="s">
        <v>83</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3">
      <c r="A46" s="9" t="s">
        <v>263</v>
      </c>
      <c r="B46" s="9" t="s">
        <v>264</v>
      </c>
      <c r="C46" s="1" t="s">
        <v>83</v>
      </c>
      <c r="F46">
        <v>8</v>
      </c>
      <c r="G46" t="s">
        <v>27</v>
      </c>
      <c r="H46">
        <v>1</v>
      </c>
      <c r="I46">
        <v>1</v>
      </c>
      <c r="J46">
        <v>1</v>
      </c>
      <c r="M46">
        <v>1</v>
      </c>
      <c r="N46">
        <v>1</v>
      </c>
      <c r="U46">
        <v>1</v>
      </c>
    </row>
    <row r="47" spans="1:23" ht="15.75" customHeight="1" x14ac:dyDescent="0.3">
      <c r="A47" s="1" t="s">
        <v>259</v>
      </c>
      <c r="B47" t="s">
        <v>260</v>
      </c>
      <c r="C47" s="1" t="s">
        <v>83</v>
      </c>
    </row>
    <row r="48" spans="1:23" ht="15.75" customHeight="1" x14ac:dyDescent="0.3">
      <c r="A48" s="1" t="s">
        <v>245</v>
      </c>
      <c r="B48" t="s">
        <v>253</v>
      </c>
      <c r="C48" s="1" t="s">
        <v>83</v>
      </c>
      <c r="F48">
        <v>7</v>
      </c>
      <c r="G48" t="s">
        <v>27</v>
      </c>
      <c r="J48">
        <v>1</v>
      </c>
      <c r="L48">
        <v>1</v>
      </c>
      <c r="N48">
        <v>1</v>
      </c>
      <c r="S48">
        <v>1</v>
      </c>
      <c r="U48">
        <v>1</v>
      </c>
    </row>
    <row r="49" spans="1:23" ht="15.75" customHeight="1" x14ac:dyDescent="0.3">
      <c r="A49" s="1" t="s">
        <v>98</v>
      </c>
      <c r="B49" s="1" t="s">
        <v>99</v>
      </c>
      <c r="C49" s="1" t="s">
        <v>97</v>
      </c>
      <c r="D49" s="1" t="s">
        <v>98</v>
      </c>
      <c r="E49" s="1" t="s">
        <v>100</v>
      </c>
      <c r="F49" s="1">
        <v>8</v>
      </c>
      <c r="G49" s="1" t="s">
        <v>101</v>
      </c>
      <c r="H49" s="1"/>
      <c r="I49" s="1"/>
      <c r="J49" s="1">
        <v>1</v>
      </c>
      <c r="K49" s="1"/>
      <c r="L49" s="1"/>
      <c r="M49" s="1">
        <v>1</v>
      </c>
      <c r="N49" s="1"/>
      <c r="O49" s="1">
        <v>1</v>
      </c>
      <c r="P49" s="1"/>
      <c r="Q49" s="1"/>
      <c r="R49" s="1"/>
      <c r="S49" s="1"/>
      <c r="T49" s="1"/>
      <c r="U49" s="1"/>
      <c r="V49" s="1"/>
      <c r="W49" s="1" t="s">
        <v>102</v>
      </c>
    </row>
    <row r="50" spans="1:23" ht="15.75" customHeight="1" x14ac:dyDescent="0.3">
      <c r="A50" s="1" t="s">
        <v>198</v>
      </c>
      <c r="B50" t="s">
        <v>199</v>
      </c>
      <c r="C50" t="s">
        <v>97</v>
      </c>
      <c r="E50" t="s">
        <v>200</v>
      </c>
      <c r="F50">
        <v>8</v>
      </c>
      <c r="G50" t="s">
        <v>38</v>
      </c>
      <c r="J50">
        <v>1</v>
      </c>
      <c r="K50">
        <v>1</v>
      </c>
      <c r="N50">
        <v>1</v>
      </c>
      <c r="Q50">
        <v>1</v>
      </c>
      <c r="W50" t="s">
        <v>201</v>
      </c>
    </row>
    <row r="51" spans="1:23" ht="15.75" customHeight="1" x14ac:dyDescent="0.3">
      <c r="A51" s="1" t="s">
        <v>110</v>
      </c>
      <c r="B51" s="1" t="s">
        <v>111</v>
      </c>
      <c r="C51" s="1" t="s">
        <v>97</v>
      </c>
      <c r="D51" s="1" t="s">
        <v>112</v>
      </c>
      <c r="E51" s="1"/>
      <c r="F51" s="1">
        <v>8</v>
      </c>
      <c r="G51" s="1" t="s">
        <v>59</v>
      </c>
      <c r="H51" s="1"/>
      <c r="I51" s="1">
        <v>1</v>
      </c>
      <c r="J51" s="1">
        <v>1</v>
      </c>
      <c r="K51" s="1"/>
      <c r="L51" s="1"/>
      <c r="M51" s="1"/>
      <c r="N51" s="1"/>
      <c r="O51" s="1"/>
      <c r="P51" s="1"/>
      <c r="Q51" s="1">
        <v>1</v>
      </c>
      <c r="R51" s="1"/>
      <c r="S51" s="1"/>
      <c r="T51" s="1">
        <v>1</v>
      </c>
      <c r="U51" s="1"/>
      <c r="V51" s="1"/>
      <c r="W51" s="1"/>
    </row>
    <row r="52" spans="1:23" ht="15.75" customHeight="1" x14ac:dyDescent="0.3">
      <c r="A52" s="1" t="s">
        <v>103</v>
      </c>
      <c r="B52" s="1" t="s">
        <v>104</v>
      </c>
      <c r="C52" s="1" t="s">
        <v>97</v>
      </c>
      <c r="D52" s="1" t="s">
        <v>105</v>
      </c>
      <c r="E52" s="1" t="s">
        <v>106</v>
      </c>
      <c r="F52" s="1">
        <v>8</v>
      </c>
      <c r="G52" s="1" t="s">
        <v>107</v>
      </c>
      <c r="H52" s="1"/>
      <c r="I52" s="1">
        <v>1</v>
      </c>
      <c r="J52" s="1">
        <v>1</v>
      </c>
      <c r="K52" s="1">
        <v>1</v>
      </c>
      <c r="L52" s="1"/>
      <c r="M52" s="1"/>
      <c r="N52" s="1">
        <v>1</v>
      </c>
      <c r="O52" s="1">
        <v>1</v>
      </c>
      <c r="P52" s="1"/>
      <c r="Q52" s="1"/>
      <c r="R52" s="1"/>
      <c r="S52" s="1"/>
      <c r="T52" s="1"/>
      <c r="U52" s="1">
        <v>1</v>
      </c>
      <c r="V52" s="1"/>
      <c r="W52" s="1" t="s">
        <v>102</v>
      </c>
    </row>
    <row r="53" spans="1:23" ht="15.75" customHeight="1" x14ac:dyDescent="0.3">
      <c r="A53" s="1" t="s">
        <v>195</v>
      </c>
      <c r="B53" t="s">
        <v>196</v>
      </c>
      <c r="C53" t="s">
        <v>97</v>
      </c>
      <c r="E53" t="s">
        <v>47</v>
      </c>
      <c r="F53">
        <v>6</v>
      </c>
      <c r="G53" t="s">
        <v>27</v>
      </c>
      <c r="J53">
        <v>1</v>
      </c>
      <c r="N53">
        <v>1</v>
      </c>
      <c r="T53">
        <v>1</v>
      </c>
      <c r="W53" t="s">
        <v>197</v>
      </c>
    </row>
    <row r="54" spans="1:23" ht="15.75" customHeight="1" x14ac:dyDescent="0.3">
      <c r="A54" s="1" t="s">
        <v>210</v>
      </c>
      <c r="B54" t="s">
        <v>211</v>
      </c>
      <c r="C54" t="s">
        <v>180</v>
      </c>
      <c r="D54" t="s">
        <v>212</v>
      </c>
      <c r="E54" t="s">
        <v>47</v>
      </c>
      <c r="F54">
        <v>8</v>
      </c>
      <c r="G54" t="s">
        <v>107</v>
      </c>
      <c r="I54">
        <v>1</v>
      </c>
      <c r="J54">
        <v>1</v>
      </c>
      <c r="N54">
        <v>1</v>
      </c>
      <c r="O54">
        <v>1</v>
      </c>
      <c r="R54">
        <v>1</v>
      </c>
      <c r="U54">
        <v>1</v>
      </c>
    </row>
    <row r="55" spans="1:23" ht="15.75" customHeight="1" x14ac:dyDescent="0.3">
      <c r="A55" s="1" t="s">
        <v>213</v>
      </c>
      <c r="B55" t="s">
        <v>214</v>
      </c>
      <c r="C55" t="s">
        <v>180</v>
      </c>
      <c r="D55" t="s">
        <v>215</v>
      </c>
      <c r="F55">
        <v>9</v>
      </c>
      <c r="G55" t="s">
        <v>27</v>
      </c>
      <c r="I55">
        <v>1</v>
      </c>
      <c r="J55">
        <v>1</v>
      </c>
      <c r="N55">
        <v>1</v>
      </c>
      <c r="O55">
        <v>1</v>
      </c>
      <c r="R55">
        <v>1</v>
      </c>
      <c r="U55">
        <v>1</v>
      </c>
      <c r="W55" t="s">
        <v>216</v>
      </c>
    </row>
    <row r="56" spans="1:23" ht="15.75" customHeight="1" x14ac:dyDescent="0.3">
      <c r="A56" s="1" t="s">
        <v>219</v>
      </c>
      <c r="B56" t="s">
        <v>220</v>
      </c>
      <c r="C56" t="s">
        <v>180</v>
      </c>
      <c r="F56">
        <v>8</v>
      </c>
      <c r="G56" t="s">
        <v>27</v>
      </c>
      <c r="H56">
        <v>1</v>
      </c>
      <c r="I56">
        <v>1</v>
      </c>
      <c r="J56">
        <v>1</v>
      </c>
      <c r="N56">
        <v>1</v>
      </c>
      <c r="O56">
        <v>1</v>
      </c>
      <c r="R56">
        <v>1</v>
      </c>
      <c r="T56">
        <v>1</v>
      </c>
    </row>
    <row r="57" spans="1:23" ht="15.75" customHeight="1" x14ac:dyDescent="0.3">
      <c r="A57" s="1" t="s">
        <v>221</v>
      </c>
      <c r="B57" t="s">
        <v>222</v>
      </c>
      <c r="C57" t="s">
        <v>180</v>
      </c>
      <c r="F57">
        <v>8</v>
      </c>
      <c r="G57" t="s">
        <v>27</v>
      </c>
      <c r="H57">
        <v>1</v>
      </c>
      <c r="I57">
        <v>1</v>
      </c>
      <c r="J57">
        <v>1</v>
      </c>
      <c r="N57">
        <v>1</v>
      </c>
      <c r="O57">
        <v>1</v>
      </c>
      <c r="R57">
        <v>1</v>
      </c>
      <c r="T57">
        <v>1</v>
      </c>
      <c r="U57">
        <v>1</v>
      </c>
    </row>
    <row r="58" spans="1:23" ht="15.75" customHeight="1" x14ac:dyDescent="0.3">
      <c r="A58" s="1" t="s">
        <v>217</v>
      </c>
      <c r="B58" t="s">
        <v>218</v>
      </c>
      <c r="C58" t="s">
        <v>180</v>
      </c>
      <c r="F58">
        <v>6</v>
      </c>
      <c r="G58" t="s">
        <v>27</v>
      </c>
      <c r="I58">
        <v>1</v>
      </c>
      <c r="J58">
        <v>1</v>
      </c>
      <c r="N58">
        <v>1</v>
      </c>
      <c r="O58">
        <v>1</v>
      </c>
      <c r="T58">
        <v>1</v>
      </c>
      <c r="U58">
        <v>1</v>
      </c>
    </row>
    <row r="59" spans="1:23" ht="15.75" customHeight="1" x14ac:dyDescent="0.3">
      <c r="A59" s="1" t="s">
        <v>113</v>
      </c>
      <c r="B59" s="1" t="s">
        <v>114</v>
      </c>
      <c r="C59" s="1" t="s">
        <v>115</v>
      </c>
      <c r="D59" s="1" t="s">
        <v>113</v>
      </c>
      <c r="E59" s="1" t="s">
        <v>47</v>
      </c>
      <c r="F59" s="1">
        <v>6</v>
      </c>
      <c r="G59" s="1" t="s">
        <v>27</v>
      </c>
      <c r="H59" s="1"/>
      <c r="I59" s="1">
        <v>1</v>
      </c>
      <c r="J59" s="1">
        <v>1</v>
      </c>
      <c r="K59" s="1"/>
      <c r="L59" s="1"/>
      <c r="M59" s="1"/>
      <c r="N59" s="1">
        <v>1</v>
      </c>
      <c r="O59" s="1">
        <v>1</v>
      </c>
      <c r="P59" s="1"/>
      <c r="Q59" s="1"/>
      <c r="R59" s="1">
        <v>1</v>
      </c>
      <c r="S59" s="1"/>
      <c r="T59" s="1">
        <v>1</v>
      </c>
      <c r="U59" s="1">
        <v>1</v>
      </c>
      <c r="V59" s="1"/>
      <c r="W59" s="1" t="s">
        <v>116</v>
      </c>
    </row>
    <row r="60" spans="1:23" ht="15.75" customHeight="1" x14ac:dyDescent="0.3">
      <c r="A60" s="1" t="s">
        <v>151</v>
      </c>
      <c r="B60" s="1" t="s">
        <v>152</v>
      </c>
      <c r="C60" s="1" t="s">
        <v>115</v>
      </c>
      <c r="D60" s="1"/>
      <c r="E60" s="1"/>
      <c r="F60" s="1">
        <v>6</v>
      </c>
      <c r="G60" s="1" t="s">
        <v>27</v>
      </c>
      <c r="H60" s="1"/>
      <c r="I60" s="1">
        <v>1</v>
      </c>
      <c r="J60" s="1">
        <v>1</v>
      </c>
      <c r="K60" s="1"/>
      <c r="L60" s="1"/>
      <c r="M60" s="1"/>
      <c r="N60" s="1">
        <v>1</v>
      </c>
      <c r="O60" s="1"/>
      <c r="P60" s="1"/>
      <c r="Q60" s="1">
        <v>1</v>
      </c>
      <c r="R60" s="1">
        <v>1</v>
      </c>
      <c r="S60" s="1"/>
      <c r="T60" s="1"/>
      <c r="U60" s="1">
        <v>1</v>
      </c>
      <c r="V60" s="1"/>
      <c r="W60" s="1" t="s">
        <v>29</v>
      </c>
    </row>
    <row r="61" spans="1:23" ht="15.75" customHeight="1" x14ac:dyDescent="0.3">
      <c r="A61" s="1" t="s">
        <v>231</v>
      </c>
      <c r="B61" s="7" t="s">
        <v>232</v>
      </c>
      <c r="C61" s="7" t="s">
        <v>115</v>
      </c>
      <c r="F61">
        <v>8</v>
      </c>
      <c r="G61" s="7" t="s">
        <v>59</v>
      </c>
      <c r="J61" s="7">
        <v>1</v>
      </c>
      <c r="N61" s="7">
        <v>1</v>
      </c>
      <c r="O61" s="7">
        <v>1</v>
      </c>
      <c r="R61" s="7">
        <v>1</v>
      </c>
      <c r="U61" s="7">
        <v>1</v>
      </c>
    </row>
    <row r="62" spans="1:23" ht="15.75" customHeight="1" x14ac:dyDescent="0.3">
      <c r="A62" s="1" t="s">
        <v>117</v>
      </c>
      <c r="B62" s="1" t="s">
        <v>118</v>
      </c>
      <c r="C62" s="1" t="s">
        <v>115</v>
      </c>
      <c r="D62" s="1" t="s">
        <v>117</v>
      </c>
      <c r="E62" s="1" t="s">
        <v>106</v>
      </c>
      <c r="F62" s="1">
        <v>8</v>
      </c>
      <c r="G62" s="1" t="s">
        <v>107</v>
      </c>
      <c r="H62" s="1">
        <v>1</v>
      </c>
      <c r="I62" s="1"/>
      <c r="J62" s="1">
        <v>1</v>
      </c>
      <c r="K62" s="1">
        <v>1</v>
      </c>
      <c r="L62" s="1"/>
      <c r="M62" s="1"/>
      <c r="N62" s="1">
        <v>1</v>
      </c>
      <c r="O62" s="1"/>
      <c r="P62" s="1"/>
      <c r="Q62" s="1"/>
      <c r="R62" s="1">
        <v>1</v>
      </c>
      <c r="S62" s="1"/>
      <c r="T62" s="1"/>
      <c r="U62" s="1">
        <v>1</v>
      </c>
      <c r="V62" s="1"/>
      <c r="W62" s="1" t="s">
        <v>116</v>
      </c>
    </row>
    <row r="63" spans="1:23" ht="15.75" customHeight="1" x14ac:dyDescent="0.3">
      <c r="A63" s="1" t="s">
        <v>144</v>
      </c>
      <c r="B63" s="1" t="s">
        <v>145</v>
      </c>
      <c r="C63" s="1" t="s">
        <v>115</v>
      </c>
      <c r="D63" s="1"/>
      <c r="E63" s="1"/>
      <c r="F63" s="1">
        <v>8</v>
      </c>
      <c r="G63" s="1" t="s">
        <v>27</v>
      </c>
      <c r="H63" s="1"/>
      <c r="I63" s="1">
        <v>1</v>
      </c>
      <c r="J63" s="1">
        <v>1</v>
      </c>
      <c r="K63" s="1"/>
      <c r="L63" s="1"/>
      <c r="M63" s="1"/>
      <c r="N63" s="1">
        <v>1</v>
      </c>
      <c r="O63" s="1"/>
      <c r="P63" s="1"/>
      <c r="Q63" s="1"/>
      <c r="R63" s="1">
        <v>1</v>
      </c>
      <c r="S63" s="1"/>
      <c r="T63" s="1"/>
      <c r="U63" s="1">
        <v>1</v>
      </c>
      <c r="V63" s="1"/>
      <c r="W63" s="1" t="s">
        <v>29</v>
      </c>
    </row>
    <row r="64" spans="1:23" ht="15.75" customHeight="1" x14ac:dyDescent="0.3">
      <c r="A64" s="1" t="s">
        <v>153</v>
      </c>
      <c r="B64" s="1" t="s">
        <v>154</v>
      </c>
      <c r="C64" s="1" t="s">
        <v>115</v>
      </c>
      <c r="D64" s="1"/>
      <c r="E64" s="1"/>
      <c r="F64" s="1">
        <v>6</v>
      </c>
      <c r="G64" s="1" t="s">
        <v>59</v>
      </c>
      <c r="H64" s="1"/>
      <c r="I64" s="1">
        <v>1</v>
      </c>
      <c r="J64" s="1">
        <v>1</v>
      </c>
      <c r="K64" s="1"/>
      <c r="L64" s="1"/>
      <c r="M64" s="1"/>
      <c r="N64" s="1">
        <v>1</v>
      </c>
      <c r="O64" s="1">
        <v>1</v>
      </c>
      <c r="P64" s="1"/>
      <c r="Q64" s="1"/>
      <c r="R64" s="1">
        <v>1</v>
      </c>
      <c r="S64" s="1"/>
      <c r="T64" s="1"/>
      <c r="U64" s="1">
        <v>1</v>
      </c>
      <c r="V64" s="1"/>
      <c r="W64" s="1" t="s">
        <v>29</v>
      </c>
    </row>
    <row r="65" spans="1:23" ht="15.75" customHeight="1" x14ac:dyDescent="0.3">
      <c r="A65" s="1" t="s">
        <v>139</v>
      </c>
      <c r="B65" s="1" t="s">
        <v>140</v>
      </c>
      <c r="C65" s="1" t="s">
        <v>121</v>
      </c>
      <c r="D65" s="1" t="s">
        <v>141</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3">
      <c r="A66" s="1" t="s">
        <v>229</v>
      </c>
      <c r="B66" s="7" t="s">
        <v>230</v>
      </c>
      <c r="C66" s="7" t="s">
        <v>121</v>
      </c>
      <c r="F66">
        <v>5</v>
      </c>
      <c r="G66" s="7" t="s">
        <v>27</v>
      </c>
      <c r="J66" s="7">
        <v>1</v>
      </c>
      <c r="M66" s="7">
        <v>1</v>
      </c>
      <c r="N66" s="7">
        <v>1</v>
      </c>
      <c r="O66" s="7">
        <v>1</v>
      </c>
      <c r="Q66" s="7">
        <v>1</v>
      </c>
    </row>
    <row r="67" spans="1:23" ht="15.75" customHeight="1" x14ac:dyDescent="0.3">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3">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3">
      <c r="A69" s="1" t="s">
        <v>134</v>
      </c>
      <c r="B69" s="1" t="s">
        <v>135</v>
      </c>
      <c r="C69" s="1" t="s">
        <v>121</v>
      </c>
      <c r="D69" s="1" t="s">
        <v>63</v>
      </c>
      <c r="E69" s="1" t="s">
        <v>47</v>
      </c>
      <c r="F69" s="1">
        <v>6</v>
      </c>
      <c r="G69" s="1" t="s">
        <v>27</v>
      </c>
      <c r="H69" s="1"/>
      <c r="I69" s="1">
        <v>1</v>
      </c>
      <c r="J69" s="1">
        <v>1</v>
      </c>
      <c r="K69" s="1"/>
      <c r="L69" s="1"/>
      <c r="M69" s="1">
        <v>1</v>
      </c>
      <c r="N69" s="1">
        <v>1</v>
      </c>
      <c r="O69" s="1">
        <v>1</v>
      </c>
      <c r="P69" s="1"/>
      <c r="Q69" s="1">
        <v>1</v>
      </c>
      <c r="R69" s="1"/>
      <c r="S69" s="1"/>
      <c r="T69" s="1">
        <v>1</v>
      </c>
      <c r="U69" s="1"/>
      <c r="V69" s="1"/>
      <c r="W69" s="1" t="s">
        <v>136</v>
      </c>
    </row>
    <row r="70" spans="1:23" ht="15.75" customHeight="1" x14ac:dyDescent="0.3">
      <c r="A70" s="1" t="s">
        <v>234</v>
      </c>
      <c r="B70" s="7" t="s">
        <v>235</v>
      </c>
      <c r="C70" s="7" t="s">
        <v>121</v>
      </c>
      <c r="F70">
        <v>6</v>
      </c>
      <c r="G70" s="7" t="s">
        <v>27</v>
      </c>
      <c r="J70" s="7">
        <v>1</v>
      </c>
      <c r="K70" s="7">
        <v>1</v>
      </c>
      <c r="L70" s="7">
        <v>1</v>
      </c>
      <c r="M70" s="7">
        <v>1</v>
      </c>
      <c r="N70" s="7">
        <v>1</v>
      </c>
      <c r="Q70" s="7">
        <v>1</v>
      </c>
      <c r="S70" s="7">
        <v>1</v>
      </c>
      <c r="T70" s="7">
        <v>1</v>
      </c>
    </row>
    <row r="71" spans="1:23" ht="15.75" customHeight="1" x14ac:dyDescent="0.3">
      <c r="A71" s="1" t="s">
        <v>244</v>
      </c>
      <c r="B71" s="7" t="s">
        <v>250</v>
      </c>
      <c r="C71" t="s">
        <v>121</v>
      </c>
      <c r="F71">
        <v>6</v>
      </c>
      <c r="G71" s="7" t="s">
        <v>107</v>
      </c>
      <c r="H71" s="7">
        <v>1</v>
      </c>
      <c r="I71" s="7">
        <v>1</v>
      </c>
      <c r="J71" s="7">
        <v>1</v>
      </c>
      <c r="K71" s="7">
        <v>1</v>
      </c>
      <c r="L71" s="7">
        <v>1</v>
      </c>
      <c r="M71" s="7">
        <v>1</v>
      </c>
      <c r="N71" s="7">
        <v>1</v>
      </c>
      <c r="S71">
        <v>1</v>
      </c>
    </row>
    <row r="72" spans="1:23" ht="15.75" customHeight="1" x14ac:dyDescent="0.3">
      <c r="A72" s="1" t="s">
        <v>137</v>
      </c>
      <c r="B72" s="1" t="s">
        <v>138</v>
      </c>
      <c r="C72" s="10" t="s">
        <v>121</v>
      </c>
      <c r="D72" s="1" t="s">
        <v>137</v>
      </c>
      <c r="E72" s="1" t="s">
        <v>47</v>
      </c>
      <c r="F72" s="1">
        <v>6</v>
      </c>
      <c r="G72" s="1" t="s">
        <v>27</v>
      </c>
      <c r="H72" s="1"/>
      <c r="I72" s="1">
        <v>1</v>
      </c>
      <c r="J72" s="1">
        <v>1</v>
      </c>
      <c r="K72" s="1">
        <v>1</v>
      </c>
      <c r="L72" s="1">
        <v>1</v>
      </c>
      <c r="M72" s="1">
        <v>1</v>
      </c>
      <c r="N72" s="1">
        <v>1</v>
      </c>
      <c r="O72" s="1"/>
      <c r="P72" s="1"/>
      <c r="Q72" s="1">
        <v>1</v>
      </c>
      <c r="R72" s="1"/>
      <c r="S72" s="1"/>
      <c r="T72" s="1"/>
      <c r="U72" s="1"/>
      <c r="V72" s="1"/>
      <c r="W72" s="1" t="s">
        <v>29</v>
      </c>
    </row>
    <row r="73" spans="1:23" ht="15.75" customHeight="1" x14ac:dyDescent="0.3">
      <c r="A73" s="1" t="s">
        <v>129</v>
      </c>
      <c r="B73" s="1" t="s">
        <v>130</v>
      </c>
      <c r="C73" s="1" t="s">
        <v>121</v>
      </c>
      <c r="D73" s="1" t="s">
        <v>25</v>
      </c>
      <c r="E73" s="1" t="s">
        <v>47</v>
      </c>
      <c r="F73" s="1">
        <v>8</v>
      </c>
      <c r="G73" s="1" t="s">
        <v>27</v>
      </c>
      <c r="H73" s="1">
        <v>1</v>
      </c>
      <c r="I73" s="1">
        <v>1</v>
      </c>
      <c r="J73" s="1"/>
      <c r="K73" s="1"/>
      <c r="L73" s="1">
        <v>1</v>
      </c>
      <c r="M73" s="1">
        <v>1</v>
      </c>
      <c r="N73" s="1">
        <v>1</v>
      </c>
      <c r="O73" s="1">
        <v>1</v>
      </c>
      <c r="P73" s="1"/>
      <c r="Q73" s="1">
        <v>1</v>
      </c>
      <c r="R73" s="1"/>
      <c r="S73" s="1">
        <v>1</v>
      </c>
      <c r="T73" s="1"/>
      <c r="U73" s="1">
        <v>1</v>
      </c>
      <c r="V73" s="1"/>
      <c r="W73" s="1" t="s">
        <v>123</v>
      </c>
    </row>
    <row r="74" spans="1:23" ht="15.75" customHeight="1" x14ac:dyDescent="0.3">
      <c r="A74" s="1" t="s">
        <v>131</v>
      </c>
      <c r="B74" s="1" t="s">
        <v>132</v>
      </c>
      <c r="C74" s="1" t="s">
        <v>121</v>
      </c>
      <c r="D74" s="1" t="s">
        <v>133</v>
      </c>
      <c r="E74" s="1" t="s">
        <v>100</v>
      </c>
      <c r="F74" s="1">
        <v>8</v>
      </c>
      <c r="G74" s="1" t="s">
        <v>34</v>
      </c>
      <c r="H74" s="1"/>
      <c r="I74" s="1">
        <v>1</v>
      </c>
      <c r="J74" s="1">
        <v>1</v>
      </c>
      <c r="K74" s="1">
        <v>1</v>
      </c>
      <c r="L74" s="1"/>
      <c r="M74" s="1">
        <v>1</v>
      </c>
      <c r="N74" s="1">
        <v>1</v>
      </c>
      <c r="O74" s="1">
        <v>1</v>
      </c>
      <c r="P74" s="1"/>
      <c r="Q74" s="1">
        <v>1</v>
      </c>
      <c r="R74" s="1"/>
      <c r="S74" s="1">
        <v>1</v>
      </c>
      <c r="T74" s="1"/>
      <c r="U74" s="1">
        <v>1</v>
      </c>
      <c r="V74" s="1"/>
      <c r="W74" s="1" t="s">
        <v>123</v>
      </c>
    </row>
    <row r="75" spans="1:23" ht="15.75" customHeight="1" x14ac:dyDescent="0.3">
      <c r="A75" s="1" t="s">
        <v>126</v>
      </c>
      <c r="B75" s="1" t="s">
        <v>127</v>
      </c>
      <c r="C75" s="1" t="s">
        <v>121</v>
      </c>
      <c r="D75" s="1" t="s">
        <v>128</v>
      </c>
      <c r="E75" s="1" t="s">
        <v>47</v>
      </c>
      <c r="F75" s="1">
        <v>8</v>
      </c>
      <c r="G75" s="1" t="s">
        <v>64</v>
      </c>
      <c r="H75" s="1"/>
      <c r="I75" s="1">
        <v>1</v>
      </c>
      <c r="J75" s="1">
        <v>1</v>
      </c>
      <c r="K75" s="1">
        <v>1</v>
      </c>
      <c r="L75" s="1"/>
      <c r="M75" s="1">
        <v>1</v>
      </c>
      <c r="N75" s="1">
        <v>1</v>
      </c>
      <c r="O75" s="1">
        <v>1</v>
      </c>
      <c r="P75" s="1"/>
      <c r="Q75" s="1">
        <v>1</v>
      </c>
      <c r="R75" s="1"/>
      <c r="S75" s="1">
        <v>1</v>
      </c>
      <c r="T75" s="1"/>
      <c r="U75" s="1"/>
      <c r="V75" s="1"/>
      <c r="W75" s="1" t="s">
        <v>123</v>
      </c>
    </row>
    <row r="76" spans="1:23" ht="15.75" customHeight="1" x14ac:dyDescent="0.3"/>
    <row r="77" spans="1:23" ht="15.75" customHeight="1" x14ac:dyDescent="0.3"/>
    <row r="78" spans="1:23" ht="15.75" customHeight="1" x14ac:dyDescent="0.3"/>
    <row r="79" spans="1:23" ht="15.75" customHeight="1" x14ac:dyDescent="0.3"/>
    <row r="80" spans="1:2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2"/>
  <sheetViews>
    <sheetView workbookViewId="0">
      <pane xSplit="1" topLeftCell="B1" activePane="topRight" state="frozen"/>
      <selection pane="topRight" activeCell="C14" sqref="C14"/>
    </sheetView>
  </sheetViews>
  <sheetFormatPr baseColWidth="10" defaultColWidth="8.88671875" defaultRowHeight="14.4" x14ac:dyDescent="0.3"/>
  <cols>
    <col min="1" max="1" width="10.6640625" customWidth="1"/>
    <col min="2" max="2" width="15.44140625" customWidth="1"/>
    <col min="4" max="4" width="11.44140625" customWidth="1"/>
    <col min="5" max="5" width="10.109375" customWidth="1"/>
    <col min="6" max="6" width="12.6640625" customWidth="1"/>
    <col min="7" max="7" width="11.5546875" customWidth="1"/>
    <col min="8" max="8" width="11" customWidth="1"/>
    <col min="11" max="11" width="11.88671875" customWidth="1"/>
    <col min="12" max="12" width="9.44140625" customWidth="1"/>
    <col min="16" max="16" width="12.88671875" customWidth="1"/>
    <col min="17" max="17" width="10.33203125" customWidth="1"/>
    <col min="18" max="18" width="10" customWidth="1"/>
    <col min="19" max="19" width="11.88671875" customWidth="1"/>
    <col min="20" max="20" width="14" customWidth="1"/>
    <col min="21" max="21" width="12" customWidth="1"/>
    <col min="22" max="23" width="14.88671875" customWidth="1"/>
    <col min="24" max="24" width="11.33203125" bestFit="1" customWidth="1"/>
    <col min="25" max="25" width="14" customWidth="1"/>
    <col min="26" max="26" width="13.6640625" customWidth="1"/>
  </cols>
  <sheetData>
    <row r="1" spans="1:27"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258</v>
      </c>
      <c r="W1" s="4" t="s">
        <v>21</v>
      </c>
      <c r="X1" s="5" t="s">
        <v>223</v>
      </c>
      <c r="Y1" s="8" t="s">
        <v>228</v>
      </c>
      <c r="Z1" s="5" t="s">
        <v>251</v>
      </c>
      <c r="AA1" s="5" t="s">
        <v>252</v>
      </c>
    </row>
    <row r="2" spans="1:27" x14ac:dyDescent="0.3">
      <c r="A2" s="1" t="s">
        <v>224</v>
      </c>
      <c r="B2" t="s">
        <v>142</v>
      </c>
      <c r="C2" s="1" t="s">
        <v>143</v>
      </c>
      <c r="F2">
        <v>10</v>
      </c>
      <c r="G2" t="s">
        <v>59</v>
      </c>
      <c r="I2">
        <v>1</v>
      </c>
      <c r="J2">
        <v>1</v>
      </c>
      <c r="K2">
        <v>1</v>
      </c>
      <c r="L2">
        <v>1</v>
      </c>
      <c r="M2">
        <v>1</v>
      </c>
      <c r="N2">
        <v>1</v>
      </c>
      <c r="O2">
        <v>1</v>
      </c>
      <c r="P2">
        <v>1</v>
      </c>
      <c r="R2">
        <v>1</v>
      </c>
      <c r="S2">
        <v>1</v>
      </c>
      <c r="U2">
        <v>1</v>
      </c>
      <c r="X2" s="6">
        <v>43435</v>
      </c>
      <c r="Y2">
        <v>129949</v>
      </c>
      <c r="Z2" t="s">
        <v>226</v>
      </c>
      <c r="AA2" t="s">
        <v>226</v>
      </c>
    </row>
    <row r="3" spans="1:27" x14ac:dyDescent="0.3">
      <c r="A3" s="1" t="s">
        <v>227</v>
      </c>
      <c r="B3" t="s">
        <v>176</v>
      </c>
      <c r="C3" s="7" t="s">
        <v>45</v>
      </c>
      <c r="F3">
        <v>8</v>
      </c>
      <c r="G3" s="7" t="s">
        <v>27</v>
      </c>
      <c r="H3" s="7">
        <v>1</v>
      </c>
      <c r="I3" s="7">
        <v>1</v>
      </c>
      <c r="J3" s="7">
        <v>1</v>
      </c>
      <c r="N3" s="7">
        <v>1</v>
      </c>
      <c r="T3" s="7">
        <v>1</v>
      </c>
      <c r="X3" s="6">
        <v>43609</v>
      </c>
      <c r="Y3">
        <v>4779956</v>
      </c>
    </row>
    <row r="4" spans="1:27" x14ac:dyDescent="0.3">
      <c r="A4" s="1" t="s">
        <v>229</v>
      </c>
      <c r="B4" s="7" t="s">
        <v>230</v>
      </c>
      <c r="C4" s="7" t="s">
        <v>121</v>
      </c>
      <c r="F4">
        <v>5</v>
      </c>
      <c r="G4" s="7" t="s">
        <v>27</v>
      </c>
      <c r="J4" s="7">
        <v>1</v>
      </c>
      <c r="M4" s="7">
        <v>1</v>
      </c>
      <c r="N4" s="7">
        <v>1</v>
      </c>
      <c r="O4" s="7">
        <v>1</v>
      </c>
      <c r="Q4" s="7">
        <v>1</v>
      </c>
      <c r="X4" s="6">
        <v>43435</v>
      </c>
      <c r="Y4">
        <v>22077067</v>
      </c>
      <c r="Z4">
        <v>5</v>
      </c>
      <c r="AA4" s="7" t="s">
        <v>27</v>
      </c>
    </row>
    <row r="5" spans="1:27" x14ac:dyDescent="0.3">
      <c r="A5" s="1" t="s">
        <v>231</v>
      </c>
      <c r="B5" s="7" t="s">
        <v>232</v>
      </c>
      <c r="C5" s="7" t="s">
        <v>115</v>
      </c>
      <c r="F5">
        <v>8</v>
      </c>
      <c r="G5" s="7" t="s">
        <v>59</v>
      </c>
      <c r="J5" s="7">
        <v>1</v>
      </c>
      <c r="N5" s="7">
        <v>1</v>
      </c>
      <c r="O5" s="7">
        <v>1</v>
      </c>
      <c r="R5" s="7">
        <v>1</v>
      </c>
      <c r="U5" s="7">
        <v>1</v>
      </c>
      <c r="X5" s="6">
        <v>43319</v>
      </c>
      <c r="Y5">
        <v>13047077</v>
      </c>
    </row>
    <row r="6" spans="1:27" x14ac:dyDescent="0.3">
      <c r="A6" s="1" t="s">
        <v>233</v>
      </c>
      <c r="B6" s="7" t="s">
        <v>135</v>
      </c>
      <c r="C6" s="7" t="s">
        <v>143</v>
      </c>
      <c r="F6">
        <v>6</v>
      </c>
      <c r="G6" s="7" t="s">
        <v>27</v>
      </c>
      <c r="I6" s="7">
        <v>1</v>
      </c>
      <c r="J6" s="7">
        <v>1</v>
      </c>
      <c r="L6" s="7">
        <v>1</v>
      </c>
      <c r="M6" s="7">
        <v>1</v>
      </c>
      <c r="N6" s="7">
        <v>1</v>
      </c>
      <c r="S6" s="7">
        <v>1</v>
      </c>
      <c r="T6" s="7">
        <v>1</v>
      </c>
      <c r="X6" s="6">
        <v>41034</v>
      </c>
      <c r="Y6">
        <v>67241910</v>
      </c>
      <c r="Z6">
        <v>6</v>
      </c>
      <c r="AA6" s="7" t="s">
        <v>27</v>
      </c>
    </row>
    <row r="7" spans="1:27" x14ac:dyDescent="0.3">
      <c r="A7" s="1" t="s">
        <v>234</v>
      </c>
      <c r="B7" s="7" t="s">
        <v>235</v>
      </c>
      <c r="C7" s="7" t="s">
        <v>121</v>
      </c>
      <c r="F7">
        <v>6</v>
      </c>
      <c r="G7" s="7" t="s">
        <v>27</v>
      </c>
      <c r="J7" s="7">
        <v>1</v>
      </c>
      <c r="K7" s="7">
        <v>1</v>
      </c>
      <c r="L7" s="7">
        <v>1</v>
      </c>
      <c r="M7" s="7">
        <v>1</v>
      </c>
      <c r="N7" s="7">
        <v>1</v>
      </c>
      <c r="Q7" s="7">
        <v>1</v>
      </c>
      <c r="S7" s="7">
        <v>1</v>
      </c>
      <c r="T7" s="7">
        <v>1</v>
      </c>
      <c r="X7" s="6">
        <v>42429</v>
      </c>
      <c r="Y7">
        <v>27401746</v>
      </c>
      <c r="Z7">
        <v>6</v>
      </c>
      <c r="AA7" s="7" t="s">
        <v>27</v>
      </c>
    </row>
    <row r="8" spans="1:27" x14ac:dyDescent="0.3">
      <c r="A8" s="1" t="s">
        <v>236</v>
      </c>
      <c r="B8" s="7" t="s">
        <v>237</v>
      </c>
      <c r="C8" s="7" t="s">
        <v>143</v>
      </c>
      <c r="F8">
        <v>9</v>
      </c>
      <c r="G8" s="7" t="s">
        <v>27</v>
      </c>
      <c r="I8" s="7">
        <v>1</v>
      </c>
      <c r="J8" s="7">
        <v>1</v>
      </c>
      <c r="K8" s="7">
        <v>1</v>
      </c>
      <c r="L8" s="7">
        <v>1</v>
      </c>
      <c r="M8" s="7">
        <v>1</v>
      </c>
      <c r="N8" s="7">
        <v>1</v>
      </c>
      <c r="O8" s="7">
        <v>1</v>
      </c>
      <c r="T8" s="7">
        <v>1</v>
      </c>
      <c r="X8" s="6">
        <v>43034</v>
      </c>
      <c r="Y8">
        <v>81618257</v>
      </c>
    </row>
    <row r="9" spans="1:27" x14ac:dyDescent="0.3">
      <c r="A9" s="1" t="s">
        <v>238</v>
      </c>
      <c r="B9" s="7" t="s">
        <v>239</v>
      </c>
      <c r="C9" s="7" t="s">
        <v>45</v>
      </c>
      <c r="F9">
        <v>8</v>
      </c>
      <c r="G9" s="7" t="s">
        <v>107</v>
      </c>
      <c r="J9" s="7">
        <v>1</v>
      </c>
      <c r="N9" s="7">
        <v>1</v>
      </c>
      <c r="U9" s="7">
        <v>1</v>
      </c>
      <c r="X9" s="6">
        <v>43290</v>
      </c>
      <c r="Y9">
        <v>2268955</v>
      </c>
    </row>
    <row r="10" spans="1:27" x14ac:dyDescent="0.3">
      <c r="A10" s="1" t="s">
        <v>240</v>
      </c>
      <c r="B10" s="7" t="s">
        <v>241</v>
      </c>
      <c r="C10" s="7" t="s">
        <v>45</v>
      </c>
      <c r="F10">
        <v>6</v>
      </c>
      <c r="G10" s="7" t="s">
        <v>59</v>
      </c>
      <c r="I10" s="7">
        <v>1</v>
      </c>
      <c r="J10" s="7">
        <v>1</v>
      </c>
      <c r="M10" s="7">
        <v>1</v>
      </c>
      <c r="N10" s="7">
        <v>1</v>
      </c>
      <c r="T10" s="7">
        <v>1</v>
      </c>
      <c r="X10" s="6">
        <v>43218</v>
      </c>
      <c r="Y10">
        <v>29309993</v>
      </c>
    </row>
    <row r="11" spans="1:27" x14ac:dyDescent="0.3">
      <c r="A11" s="1" t="s">
        <v>242</v>
      </c>
      <c r="B11" s="7" t="s">
        <v>243</v>
      </c>
      <c r="C11" s="7" t="s">
        <v>45</v>
      </c>
      <c r="F11">
        <v>8</v>
      </c>
      <c r="G11" s="7" t="s">
        <v>107</v>
      </c>
      <c r="I11" s="7">
        <v>1</v>
      </c>
      <c r="J11" s="7">
        <v>1</v>
      </c>
      <c r="N11" s="7">
        <v>1</v>
      </c>
      <c r="T11" s="7">
        <v>1</v>
      </c>
      <c r="X11" s="6">
        <v>41091</v>
      </c>
      <c r="Y11">
        <v>50000</v>
      </c>
    </row>
    <row r="12" spans="1:27" x14ac:dyDescent="0.3">
      <c r="A12" s="9" t="s">
        <v>265</v>
      </c>
      <c r="B12" s="7" t="s">
        <v>230</v>
      </c>
      <c r="C12" s="7" t="s">
        <v>121</v>
      </c>
      <c r="F12">
        <v>5</v>
      </c>
      <c r="G12" s="7" t="s">
        <v>27</v>
      </c>
      <c r="J12" s="7">
        <v>1</v>
      </c>
      <c r="M12" s="7">
        <v>1</v>
      </c>
      <c r="N12" s="7">
        <v>1</v>
      </c>
      <c r="O12" s="7">
        <v>1</v>
      </c>
      <c r="Q12" s="7">
        <v>1</v>
      </c>
      <c r="X12" s="6">
        <v>43435</v>
      </c>
      <c r="Y12">
        <v>50000</v>
      </c>
      <c r="Z12">
        <v>5</v>
      </c>
      <c r="AA12" s="7" t="s">
        <v>27</v>
      </c>
    </row>
    <row r="13" spans="1:27" x14ac:dyDescent="0.3">
      <c r="A13" s="1" t="s">
        <v>244</v>
      </c>
      <c r="B13" s="7" t="s">
        <v>250</v>
      </c>
      <c r="C13" s="7" t="s">
        <v>121</v>
      </c>
      <c r="F13">
        <v>6</v>
      </c>
      <c r="G13" s="7" t="s">
        <v>107</v>
      </c>
      <c r="H13" s="7">
        <v>1</v>
      </c>
      <c r="I13" s="7">
        <v>1</v>
      </c>
      <c r="J13" s="7">
        <v>1</v>
      </c>
      <c r="K13" s="7">
        <v>1</v>
      </c>
      <c r="L13" s="7">
        <v>1</v>
      </c>
      <c r="M13" s="7">
        <v>1</v>
      </c>
      <c r="N13" s="7">
        <v>1</v>
      </c>
      <c r="S13">
        <v>1</v>
      </c>
      <c r="X13" s="6">
        <v>39630</v>
      </c>
      <c r="Y13">
        <v>50000</v>
      </c>
    </row>
    <row r="14" spans="1:27" x14ac:dyDescent="0.3">
      <c r="A14" s="1" t="s">
        <v>245</v>
      </c>
      <c r="B14" t="s">
        <v>253</v>
      </c>
      <c r="C14" s="10" t="s">
        <v>83</v>
      </c>
      <c r="F14">
        <v>7</v>
      </c>
      <c r="G14" t="s">
        <v>27</v>
      </c>
      <c r="J14">
        <v>1</v>
      </c>
      <c r="L14">
        <v>1</v>
      </c>
      <c r="N14">
        <v>1</v>
      </c>
      <c r="S14">
        <v>1</v>
      </c>
      <c r="U14">
        <v>1</v>
      </c>
      <c r="X14" s="6">
        <v>43709</v>
      </c>
      <c r="Y14">
        <v>50000</v>
      </c>
    </row>
    <row r="15" spans="1:27" x14ac:dyDescent="0.3">
      <c r="A15" s="1" t="s">
        <v>246</v>
      </c>
      <c r="B15" t="s">
        <v>254</v>
      </c>
      <c r="C15" s="7" t="s">
        <v>143</v>
      </c>
      <c r="F15">
        <v>6</v>
      </c>
      <c r="G15" t="s">
        <v>27</v>
      </c>
      <c r="N15">
        <v>1</v>
      </c>
      <c r="V15">
        <v>1</v>
      </c>
      <c r="X15" s="6">
        <v>42691</v>
      </c>
      <c r="Y15">
        <v>6038126</v>
      </c>
      <c r="Z15">
        <v>6</v>
      </c>
      <c r="AA15" t="s">
        <v>27</v>
      </c>
    </row>
    <row r="16" spans="1:27" x14ac:dyDescent="0.3">
      <c r="A16" s="1" t="s">
        <v>247</v>
      </c>
      <c r="B16" t="s">
        <v>255</v>
      </c>
      <c r="C16" s="7" t="s">
        <v>143</v>
      </c>
      <c r="F16">
        <v>8</v>
      </c>
      <c r="G16" t="s">
        <v>27</v>
      </c>
      <c r="J16">
        <v>1</v>
      </c>
      <c r="K16">
        <v>1</v>
      </c>
      <c r="L16">
        <v>1</v>
      </c>
      <c r="N16">
        <v>1</v>
      </c>
      <c r="O16">
        <v>1</v>
      </c>
      <c r="R16">
        <v>1</v>
      </c>
      <c r="V16">
        <v>1</v>
      </c>
      <c r="X16" s="6">
        <v>43739</v>
      </c>
      <c r="Y16">
        <v>12283514</v>
      </c>
    </row>
    <row r="17" spans="1:27" x14ac:dyDescent="0.3">
      <c r="A17" s="1" t="s">
        <v>248</v>
      </c>
      <c r="B17" t="s">
        <v>256</v>
      </c>
      <c r="C17" s="7" t="s">
        <v>143</v>
      </c>
      <c r="N17">
        <v>1</v>
      </c>
      <c r="T17">
        <v>1</v>
      </c>
      <c r="Y17">
        <v>1896399</v>
      </c>
    </row>
    <row r="18" spans="1:27" x14ac:dyDescent="0.3">
      <c r="A18" s="9" t="s">
        <v>263</v>
      </c>
      <c r="B18" s="9" t="s">
        <v>264</v>
      </c>
      <c r="C18" s="10" t="s">
        <v>83</v>
      </c>
      <c r="F18">
        <v>8</v>
      </c>
      <c r="G18" t="s">
        <v>27</v>
      </c>
      <c r="H18">
        <v>1</v>
      </c>
      <c r="I18">
        <v>1</v>
      </c>
      <c r="J18">
        <v>1</v>
      </c>
      <c r="M18">
        <v>1</v>
      </c>
      <c r="N18">
        <v>1</v>
      </c>
      <c r="U18">
        <v>1</v>
      </c>
      <c r="Y18">
        <v>1207367</v>
      </c>
    </row>
    <row r="19" spans="1:27" x14ac:dyDescent="0.3">
      <c r="A19" s="1" t="s">
        <v>249</v>
      </c>
      <c r="B19" s="9" t="s">
        <v>257</v>
      </c>
      <c r="C19" t="s">
        <v>225</v>
      </c>
      <c r="F19">
        <v>6</v>
      </c>
      <c r="G19" t="s">
        <v>27</v>
      </c>
      <c r="I19">
        <v>1</v>
      </c>
      <c r="J19">
        <v>1</v>
      </c>
      <c r="N19">
        <v>1</v>
      </c>
      <c r="Q19">
        <v>1</v>
      </c>
      <c r="U19">
        <v>1</v>
      </c>
      <c r="X19" s="6">
        <v>41686</v>
      </c>
      <c r="Y19">
        <v>1456977</v>
      </c>
    </row>
    <row r="20" spans="1:27" x14ac:dyDescent="0.3">
      <c r="A20" s="1" t="s">
        <v>259</v>
      </c>
      <c r="B20" t="s">
        <v>260</v>
      </c>
      <c r="C20" s="10" t="s">
        <v>83</v>
      </c>
      <c r="Y20">
        <v>3175293</v>
      </c>
    </row>
    <row r="21" spans="1:27" x14ac:dyDescent="0.3">
      <c r="A21" t="s">
        <v>261</v>
      </c>
      <c r="B21" t="s">
        <v>262</v>
      </c>
      <c r="C21" t="s">
        <v>115</v>
      </c>
      <c r="F21">
        <v>8</v>
      </c>
      <c r="G21" t="s">
        <v>27</v>
      </c>
      <c r="J21">
        <v>1</v>
      </c>
      <c r="L21">
        <v>1</v>
      </c>
      <c r="N21">
        <v>1</v>
      </c>
      <c r="O21">
        <v>1</v>
      </c>
      <c r="R21">
        <v>1</v>
      </c>
      <c r="U21">
        <v>1</v>
      </c>
      <c r="X21" s="6">
        <v>43252</v>
      </c>
      <c r="Y21">
        <v>28951772</v>
      </c>
    </row>
    <row r="22" spans="1:27" x14ac:dyDescent="0.3">
      <c r="A22" s="9" t="s">
        <v>265</v>
      </c>
      <c r="B22" s="7" t="s">
        <v>230</v>
      </c>
      <c r="C22" s="7" t="s">
        <v>121</v>
      </c>
      <c r="F22">
        <v>5</v>
      </c>
      <c r="G22" s="7" t="s">
        <v>27</v>
      </c>
      <c r="J22" s="7">
        <v>1</v>
      </c>
      <c r="M22" s="7">
        <v>1</v>
      </c>
      <c r="N22" s="7">
        <v>1</v>
      </c>
      <c r="O22" s="7">
        <v>1</v>
      </c>
      <c r="Q22" s="7">
        <v>1</v>
      </c>
      <c r="X22" s="6">
        <v>43435</v>
      </c>
      <c r="Y22">
        <v>22077067</v>
      </c>
      <c r="Z22">
        <v>5</v>
      </c>
      <c r="AA22" s="7" t="s">
        <v>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baseColWidth="10" defaultColWidth="14.44140625" defaultRowHeight="15" customHeight="1" x14ac:dyDescent="0.3"/>
  <cols>
    <col min="1" max="1" width="19" customWidth="1"/>
    <col min="2" max="26" width="11.44140625" customWidth="1"/>
  </cols>
  <sheetData>
    <row r="1" spans="1:2" ht="14.4" x14ac:dyDescent="0.3">
      <c r="A1" s="1" t="s">
        <v>178</v>
      </c>
      <c r="B1" s="1" t="s">
        <v>179</v>
      </c>
    </row>
    <row r="2" spans="1:2" ht="14.4" x14ac:dyDescent="0.3">
      <c r="A2" s="1" t="s">
        <v>121</v>
      </c>
      <c r="B2">
        <f>COUNTIF(Services!$C$2:$C$75,Count!A2)</f>
        <v>11</v>
      </c>
    </row>
    <row r="3" spans="1:2" ht="14.4" x14ac:dyDescent="0.3">
      <c r="A3" s="1" t="s">
        <v>24</v>
      </c>
      <c r="B3">
        <f>COUNTIF(Services!$C$2:$C$75,Count!A3)</f>
        <v>5</v>
      </c>
    </row>
    <row r="4" spans="1:2" ht="14.4" x14ac:dyDescent="0.3">
      <c r="A4" s="1" t="s">
        <v>83</v>
      </c>
      <c r="B4">
        <f>COUNTIF(Services!$C$2:$C$75,Count!A4)</f>
        <v>8</v>
      </c>
    </row>
    <row r="5" spans="1:2" ht="14.4" x14ac:dyDescent="0.3">
      <c r="A5" s="1" t="s">
        <v>67</v>
      </c>
      <c r="B5">
        <f>COUNTIF(Services!$C$2:$C$75,Count!A5)</f>
        <v>5</v>
      </c>
    </row>
    <row r="6" spans="1:2" ht="14.4" x14ac:dyDescent="0.3">
      <c r="A6" s="1" t="s">
        <v>180</v>
      </c>
      <c r="B6">
        <f>COUNTIF(Services!$C$2:$C$75,Count!A6)</f>
        <v>5</v>
      </c>
    </row>
    <row r="7" spans="1:2" ht="14.4" x14ac:dyDescent="0.3">
      <c r="A7" s="1" t="s">
        <v>51</v>
      </c>
      <c r="B7">
        <f>COUNTIF(Services!$C$2:$C$75,Count!A7)</f>
        <v>5</v>
      </c>
    </row>
    <row r="8" spans="1:2" ht="14.4" x14ac:dyDescent="0.3">
      <c r="A8" s="1" t="s">
        <v>115</v>
      </c>
      <c r="B8">
        <f>COUNTIF(Services!$C$2:$C$75,Count!A8)</f>
        <v>6</v>
      </c>
    </row>
    <row r="9" spans="1:2" ht="14.4" x14ac:dyDescent="0.3">
      <c r="A9" s="1" t="s">
        <v>150</v>
      </c>
      <c r="B9">
        <f>COUNTIF(Services!$C$2:$C$75,Count!A9)</f>
        <v>5</v>
      </c>
    </row>
    <row r="10" spans="1:2" ht="14.4" x14ac:dyDescent="0.3">
      <c r="A10" s="1" t="s">
        <v>143</v>
      </c>
      <c r="B10">
        <f>COUNTIF(Services!$C$2:$C$75,Count!A10)</f>
        <v>11</v>
      </c>
    </row>
    <row r="11" spans="1:2" ht="14.4" x14ac:dyDescent="0.3">
      <c r="A11" s="1" t="s">
        <v>45</v>
      </c>
      <c r="B11">
        <f>COUNTIF(Services!$C$2:$C$75,Count!A11)</f>
        <v>8</v>
      </c>
    </row>
    <row r="12" spans="1:2" ht="14.4" x14ac:dyDescent="0.3">
      <c r="A12" s="1" t="s">
        <v>97</v>
      </c>
      <c r="B12">
        <f>COUNTIF(Services!$C$2:$C$75,Count!A12)</f>
        <v>5</v>
      </c>
    </row>
    <row r="13" spans="1:2" ht="14.4" x14ac:dyDescent="0.3">
      <c r="A13" s="1">
        <f>ROWS(A2:A12)</f>
        <v>11</v>
      </c>
      <c r="B13" s="1">
        <f>SUM(B2:B12)</f>
        <v>74</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A10" sqref="A10"/>
    </sheetView>
  </sheetViews>
  <sheetFormatPr baseColWidth="10" defaultColWidth="14.44140625" defaultRowHeight="15" customHeight="1" x14ac:dyDescent="0.3"/>
  <cols>
    <col min="1" max="1" width="18" customWidth="1"/>
    <col min="2" max="2" width="29.6640625" customWidth="1"/>
    <col min="3" max="26" width="11.44140625" customWidth="1"/>
  </cols>
  <sheetData>
    <row r="1" spans="1:2" ht="14.4" x14ac:dyDescent="0.3">
      <c r="A1" s="1" t="s">
        <v>181</v>
      </c>
      <c r="B1" s="1" t="s">
        <v>182</v>
      </c>
    </row>
    <row r="2" spans="1:2" ht="14.4" x14ac:dyDescent="0.3">
      <c r="A2" s="1" t="s">
        <v>121</v>
      </c>
      <c r="B2" s="1" t="s">
        <v>183</v>
      </c>
    </row>
    <row r="3" spans="1:2" ht="14.4" x14ac:dyDescent="0.3">
      <c r="A3" s="1" t="s">
        <v>24</v>
      </c>
      <c r="B3" s="1" t="s">
        <v>184</v>
      </c>
    </row>
    <row r="4" spans="1:2" ht="14.4" x14ac:dyDescent="0.3">
      <c r="A4" s="1" t="s">
        <v>83</v>
      </c>
      <c r="B4" s="1" t="s">
        <v>185</v>
      </c>
    </row>
    <row r="5" spans="1:2" ht="14.4" x14ac:dyDescent="0.3">
      <c r="A5" s="1" t="s">
        <v>67</v>
      </c>
      <c r="B5" s="1" t="s">
        <v>186</v>
      </c>
    </row>
    <row r="6" spans="1:2" ht="14.4" x14ac:dyDescent="0.3">
      <c r="A6" s="1" t="s">
        <v>180</v>
      </c>
      <c r="B6" s="1" t="s">
        <v>187</v>
      </c>
    </row>
    <row r="7" spans="1:2" ht="14.4" x14ac:dyDescent="0.3">
      <c r="A7" s="1" t="s">
        <v>51</v>
      </c>
      <c r="B7" s="1" t="s">
        <v>188</v>
      </c>
    </row>
    <row r="8" spans="1:2" ht="14.4" x14ac:dyDescent="0.3">
      <c r="A8" s="1" t="s">
        <v>115</v>
      </c>
      <c r="B8" s="1" t="s">
        <v>189</v>
      </c>
    </row>
    <row r="9" spans="1:2" ht="14.4" x14ac:dyDescent="0.3">
      <c r="A9" s="1" t="s">
        <v>150</v>
      </c>
      <c r="B9" s="1" t="s">
        <v>190</v>
      </c>
    </row>
    <row r="10" spans="1:2" ht="14.4" x14ac:dyDescent="0.3">
      <c r="A10" s="1" t="s">
        <v>143</v>
      </c>
      <c r="B10" s="1" t="s">
        <v>191</v>
      </c>
    </row>
    <row r="11" spans="1:2" ht="14.4" x14ac:dyDescent="0.3">
      <c r="A11" s="1" t="s">
        <v>45</v>
      </c>
      <c r="B11" s="1" t="s">
        <v>192</v>
      </c>
    </row>
    <row r="12" spans="1:2" ht="14.4" x14ac:dyDescent="0.3">
      <c r="A12" s="1" t="s">
        <v>97</v>
      </c>
      <c r="B12" s="1" t="s">
        <v>193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3"/>
  <sheetViews>
    <sheetView workbookViewId="0">
      <selection activeCell="F4" sqref="F4"/>
    </sheetView>
  </sheetViews>
  <sheetFormatPr baseColWidth="10" defaultColWidth="8.88671875" defaultRowHeight="14.4" x14ac:dyDescent="0.3"/>
  <cols>
    <col min="1" max="1" width="10.5546875" customWidth="1"/>
    <col min="2" max="2" width="15.44140625" customWidth="1"/>
    <col min="4" max="4" width="11.44140625" customWidth="1"/>
    <col min="5" max="5" width="10.109375" customWidth="1"/>
    <col min="6" max="6" width="12.6640625" customWidth="1"/>
    <col min="7" max="7" width="11.5546875" customWidth="1"/>
    <col min="8" max="8" width="11" customWidth="1"/>
    <col min="11" max="11" width="11.88671875" customWidth="1"/>
    <col min="12" max="12" width="9.44140625" customWidth="1"/>
    <col min="16" max="16" width="12.88671875" customWidth="1"/>
    <col min="17" max="17" width="10.33203125" customWidth="1"/>
    <col min="18" max="18" width="10" customWidth="1"/>
    <col min="19" max="19" width="11.6640625" customWidth="1"/>
    <col min="20" max="20" width="14" customWidth="1"/>
    <col min="21" max="21" width="12" customWidth="1"/>
    <col min="22" max="22" width="14.88671875" customWidth="1"/>
    <col min="23" max="23" width="11"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194</v>
      </c>
    </row>
    <row r="2" spans="1:23" ht="15.75" customHeight="1" x14ac:dyDescent="0.3">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3">
      <c r="A3" t="s">
        <v>108</v>
      </c>
      <c r="B3" t="s">
        <v>108</v>
      </c>
      <c r="C3" t="s">
        <v>97</v>
      </c>
      <c r="E3" t="s">
        <v>109</v>
      </c>
      <c r="F3">
        <v>6</v>
      </c>
      <c r="G3" t="s">
        <v>27</v>
      </c>
      <c r="M3" t="s">
        <v>28</v>
      </c>
      <c r="N3"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Services</vt:lpstr>
      <vt:lpstr>Leaked</vt:lpstr>
      <vt:lpstr>Count</vt:lpstr>
      <vt:lpstr>Type of service</vt:lpstr>
      <vt:lpstr>discarded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Sánchez</cp:lastModifiedBy>
  <dcterms:created xsi:type="dcterms:W3CDTF">2015-06-05T18:19:34Z</dcterms:created>
  <dcterms:modified xsi:type="dcterms:W3CDTF">2024-09-27T17:58:31Z</dcterms:modified>
</cp:coreProperties>
</file>