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A6EC5D14-D0C6-4D84-B19D-836A4A6C5446}" xr6:coauthVersionLast="47" xr6:coauthVersionMax="47" xr10:uidLastSave="{00000000-0000-0000-0000-000000000000}"/>
  <bookViews>
    <workbookView xWindow="30255" yWindow="3945" windowWidth="27210" windowHeight="11505" activeTab="1" xr2:uid="{00000000-000D-0000-FFFF-FFFF00000000}"/>
  </bookViews>
  <sheets>
    <sheet name="Services" sheetId="1" r:id="rId1"/>
    <sheet name="Leaked" sheetId="5" r:id="rId2"/>
    <sheet name="Count" sheetId="2" r:id="rId3"/>
    <sheet name="Type of service" sheetId="3" r:id="rId4"/>
    <sheet name="discarded"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ckQ1IjNPDY5e7p6ZY2If7dVucZoojTTQY35nfAi9sHI="/>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<sst xmlns="http://schemas.openxmlformats.org/spreadsheetml/2006/main" count="621" uniqueCount="266">
  <si>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</si>
  <si>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</si>
  <si>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</si>
  <si>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</si>
  <si>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</si>
  <si>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</si>
  <si>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</si>
  <si>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</si>
  <si>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</si>
  <si>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</si>
  <si>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</si>
  <si>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</si>
  <si>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</si>
  <si>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</si>
  <si>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</si>
  <si>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</si>
  <si>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</si>
  <si>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</si>
  <si>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</si>
  <si>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</si>
  <si>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</si>
  <si>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</si>
  <si>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</si>
  <si>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</si>
  <si>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</si>
  <si>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</si>
  <si>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</si>
  <si>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</si>
  <si>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</si>
  <si>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</si>
  <si>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</si>
  <si>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</si>
  <si>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</si>
  <si>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</si>
  <si>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</si>
  <si>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</si>
  <si>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</si>
  <si>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</si>
  <si>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</si>
  <si>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</si>
  <si>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</si>
  <si>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</si>
  <si>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</si>
  <si>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</si>
  <si>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</si>
  <si>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</si>
  <si>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</si>
  <si>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</si>
  <si>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</si>
  <si>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</si>
  <si>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</si>
  <si>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</si>
  <si>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</si>
  <si>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</si>
  <si>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</si>
  <si>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</si>
  <si>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</si>
  <si>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</si>
  <si>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</si>
  <si>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</si>
  <si>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</si>
  <si>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</si>
  <si>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</si>
  <si>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</si>
  <si>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</si>
  <si>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</si>
  <si>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</si>
  <si>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</si>
  <si>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</si>
  <si>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</si>
  <si>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</si>
  <si>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</si>
  <si>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</si>
  <si>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</si>
  <si>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</si>
  <si>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</si>
  <si>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</si>
  <si>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</si>
  <si>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</si>
  <si>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</si>
  <si>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</si>
  <si>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</si>
  <si>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</si>
  <si>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</si>
  <si>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</si>
  <si>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</si>
  <si>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</si>
  <si>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</si>
  <si>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</si>
  <si>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</si>
  <si>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</si>
  <si>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</si>
  <si>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</si>
  <si>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</si>
  <si>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</si>
  <si>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</si>
  <si>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</si>
  <si>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</si>
  <si>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</si>
  <si>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</si>
  <si>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</si>
  <si>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</si>
  <si>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</si>
  <si>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</si>
  <si>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</si>
  <si>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</si>
  <si>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</si>
  <si>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</si>
  <si>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</si>
  <si>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</si>
  <si>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</si>
  <si>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</si>
  <si>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</si>
  <si>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</si>
  <si>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</si>
  <si>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</si>
  <si>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</si>
  <si>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</si>
  <si>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</si>
  <si>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</si>
  <si>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</si>
  <si>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</si>
  <si>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</si>
  <si>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</si>
  <si>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</si>
  <si>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</si>
  <si>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</si>
  <si>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</si>
  <si>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</si>
  <si>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</si>
  <si>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</si>
  <si>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</si>
  <si>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</si>
  <si>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</si>
  <si>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t>
  </si>
  <si>
    <t>linkedin.com</t>
  </si>
  <si>
    <t>Profesional career</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</si>
  <si>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</si>
  <si>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</si>
  <si>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</si>
  <si>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</si>
  <si>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</si>
  <si>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</si>
  <si>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</si>
  <si>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</si>
  <si>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</si>
  <si>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</si>
  <si>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</si>
  <si>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</si>
  <si>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</si>
  <si>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</si>
  <si>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</si>
  <si>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</si>
  <si>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</si>
  <si>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</si>
  <si>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</si>
  <si>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</si>
  <si>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</si>
  <si>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</si>
  <si>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</si>
  <si>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</si>
  <si>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</si>
  <si>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</si>
  <si>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</si>
  <si>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</si>
  <si>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</si>
  <si>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</si>
  <si>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</si>
  <si>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</si>
  <si>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</si>
  <si>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</si>
  <si>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</si>
  <si>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</si>
  <si>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</si>
  <si>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</si>
  <si>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</si>
  <si>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</si>
  <si>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</si>
  <si>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</si>
  <si>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</si>
  <si>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</si>
  <si>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</si>
  <si>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</si>
  <si>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</si>
  <si>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</si>
  <si>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</si>
  <si>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</si>
  <si>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</si>
  <si>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</si>
  <si>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</si>
  <si>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</si>
  <si>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</si>
  <si>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</si>
  <si>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Websites and platforms dedicated to providing news, articles, and information on current events, global issues, and specialized topics. Examples include CNN, BBC, and Wikipedia.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</si>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</sst>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s>
  <fills count="3">
    <fill>
      <patternFill patternType="none"/>
    </fill>
    <fill>
      <patternFill patternType="gray125"/>
    </fill>
    <fill>
      <patternFill patternType="solid">
        <fgColor theme="8"/>
        <bgColor theme="8"/>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
    <xf numFmtId="0" fontId="0" fillId="0" borderId="0"/>
  </cellStyleXfs>
  <cellXfs count="11">
    <xf numFmtId="0" fontId="0" fillId="0" borderId="0" xfId="0"/>
    <xf numFmtId="0" fontId="4" fillId="0" borderId="0" xfId="0" applyFont="1"/>
    <xf numFmtId="0" fontId="6" fillId="2" borderId="1" xfId="0" applyFont="1" applyFill="1" applyBorder="1"/>
    <xf numFmtId="0" fontId="6" fillId="2" borderId="2" xfId="0" applyFont="1" applyFill="1" applyBorder="1"/>
    <xf numFmtId="0" fontId="6" fillId="2" borderId="3" xfId="0" applyFont="1" applyFill="1" applyBorder="1"/>
    <xf numFmtId="0" fontId="6" fillId="2" borderId="0" xfId="0" applyFont="1" applyFill="1"/>
    <xf numFmtId="14" fontId="0" fillId="0" borderId="0" xfId="0" applyNumberFormat="1"/>
    <xf numFmtId="0" fontId="3" fillId="0" borderId="0" xfId="0" applyFont="1"/>
    <xf numFmtId="0" fontId="5" fillId="2" borderId="0" xfId="0" applyFont="1" applyFill="1"/>
    <xf numFmtId="0" fontId="2" fillId="0" borderId="0" xfId="0" applyFont="1"/>
    <xf numFmtId="0" fontId="1" fillId="0" borderId="0" xfId="0" applyFont="1"/>
  </cellXfs>
  <cellStyles count="1">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tableStyle name="Services-style" pivot="0" count="3" xr9:uid="{00000000-0011-0000-FFFF-FFFF00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75">
  <sortState xmlns:xlrd2="http://schemas.microsoft.com/office/spreadsheetml/2017/richdata2" ref="A2:W75">
    <sortCondition ref="C1:C75"/>
  </sortState>
  <tableColumns count="23">
    <tableColumn id="1" xr3:uid="{00000000-0010-0000-0000-000001000000}" name="Website" dataDxfId="26"/>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10" xr3:uid="{00000000-0010-0000-0000-00000A000000}" name="name"/>
    <tableColumn id="11" xr3:uid="{00000000-0010-0000-0000-00000B000000}" name="birth date"/>
    <tableColumn id="12" xr3:uid="{00000000-0010-0000-0000-00000C000000}" name="gender"/>
    <tableColumn id="13" xr3:uid="{00000000-0010-0000-0000-00000D000000}" name="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5"/>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2" totalsRowShown="0">
  <autoFilter ref="A1:AA22" xr:uid="{6D968D3F-FB27-4F9E-AEE1-318A2D266852}"/>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3" totalsRowShown="0" headerRowDxfId="23" dataDxfId="22">
  <autoFilter ref="A1:W3"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6"/>
  <sheetViews>
    <sheetView topLeftCell="A59" workbookViewId="0">
      <pane xSplit="1" topLeftCell="B1" activePane="topRight" state="frozen"/>
      <selection pane="topRight" activeCell="C8" sqref="C8:C14"/>
    </sheetView>
  </sheetViews>
  <sheetFormatPr defaultColWidth="14.42578125" defaultRowHeight="15" customHeight="1" x14ac:dyDescent="0.25"/>
  <cols>
    <col min="1" max="1" width="13.42578125" customWidth="1"/>
    <col min="2" max="2" width="14.7109375" customWidth="1"/>
    <col min="3" max="3" width="16" customWidth="1"/>
    <col min="4" max="4" width="11" customWidth="1"/>
    <col min="5" max="5" width="9.7109375" customWidth="1"/>
    <col min="6" max="6" width="9.140625" customWidth="1"/>
    <col min="7" max="7" width="11" customWidth="1"/>
    <col min="8" max="8" width="10.28515625" customWidth="1"/>
    <col min="9" max="10" width="8.85546875" customWidth="1"/>
    <col min="11" max="11" width="11.140625" customWidth="1"/>
    <col min="12" max="16" width="8.85546875" customWidth="1"/>
    <col min="17" max="17" width="9.7109375" customWidth="1"/>
    <col min="18" max="19" width="9.28515625" customWidth="1"/>
    <col min="20" max="20" width="13.140625" customWidth="1"/>
    <col min="21" max="21" width="11.7109375" customWidth="1"/>
    <col min="22" max="22" width="8.5703125" customWidth="1"/>
    <col min="23" max="23" width="62.85546875" customWidth="1"/>
    <col min="24" max="26" width="8.855468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258</v>
      </c>
      <c r="W1" s="1" t="s">
        <v>21</v>
      </c>
    </row>
    <row r="2" spans="1:23" x14ac:dyDescent="0.25">
      <c r="A2" s="1" t="s">
        <v>41</v>
      </c>
      <c r="B2" s="1" t="s">
        <v>42</v>
      </c>
      <c r="C2" s="1" t="s">
        <v>24</v>
      </c>
      <c r="D2" s="1"/>
      <c r="E2" s="1"/>
      <c r="F2" s="1">
        <v>10</v>
      </c>
      <c r="G2" s="1" t="s">
        <v>27</v>
      </c>
      <c r="H2" s="1">
        <v>1</v>
      </c>
      <c r="I2" s="1"/>
      <c r="J2" s="1"/>
      <c r="K2" s="1"/>
      <c r="L2" s="1">
        <v>1</v>
      </c>
      <c r="M2" s="1"/>
      <c r="N2" s="1">
        <v>1</v>
      </c>
      <c r="O2" s="1"/>
      <c r="P2" s="1"/>
      <c r="Q2" s="1">
        <v>1</v>
      </c>
      <c r="R2" s="1"/>
      <c r="S2" s="1"/>
      <c r="T2" s="1">
        <v>1</v>
      </c>
      <c r="U2" s="1">
        <v>1</v>
      </c>
      <c r="V2" s="1"/>
      <c r="W2" s="1" t="s">
        <v>29</v>
      </c>
    </row>
    <row r="3" spans="1:23" x14ac:dyDescent="0.25">
      <c r="A3" s="1" t="s">
        <v>30</v>
      </c>
      <c r="B3" s="1" t="s">
        <v>31</v>
      </c>
      <c r="C3" s="1" t="s">
        <v>24</v>
      </c>
      <c r="D3" s="1" t="s">
        <v>32</v>
      </c>
      <c r="E3" s="1" t="s">
        <v>33</v>
      </c>
      <c r="F3" s="1">
        <v>8</v>
      </c>
      <c r="G3" s="1" t="s">
        <v>34</v>
      </c>
      <c r="H3" s="1">
        <v>1</v>
      </c>
      <c r="I3" s="1">
        <v>1</v>
      </c>
      <c r="J3" s="1">
        <v>1</v>
      </c>
      <c r="K3" s="1">
        <v>1</v>
      </c>
      <c r="L3" s="1">
        <v>1</v>
      </c>
      <c r="M3" s="1">
        <v>1</v>
      </c>
      <c r="N3" s="1">
        <v>1</v>
      </c>
      <c r="O3" s="1"/>
      <c r="P3" s="1"/>
      <c r="Q3" s="1"/>
      <c r="R3" s="1"/>
      <c r="S3" s="1"/>
      <c r="T3" s="1"/>
      <c r="U3" s="1"/>
      <c r="V3" s="1"/>
      <c r="W3" s="1" t="s">
        <v>29</v>
      </c>
    </row>
    <row r="4" spans="1:23" x14ac:dyDescent="0.25">
      <c r="A4" s="1" t="s">
        <v>39</v>
      </c>
      <c r="B4" s="1" t="s">
        <v>40</v>
      </c>
      <c r="C4" s="1" t="s">
        <v>24</v>
      </c>
      <c r="D4" s="1"/>
      <c r="E4" s="1"/>
      <c r="F4" s="1">
        <v>6</v>
      </c>
      <c r="G4" s="1" t="s">
        <v>27</v>
      </c>
      <c r="H4" s="1">
        <v>1</v>
      </c>
      <c r="I4" s="1">
        <v>1</v>
      </c>
      <c r="J4" s="1">
        <v>1</v>
      </c>
      <c r="K4" s="1"/>
      <c r="L4" s="1"/>
      <c r="M4" s="1"/>
      <c r="N4" s="1">
        <v>1</v>
      </c>
      <c r="O4" s="1"/>
      <c r="P4" s="1"/>
      <c r="Q4" s="1"/>
      <c r="R4" s="1"/>
      <c r="S4" s="1"/>
      <c r="T4" s="1">
        <v>1</v>
      </c>
      <c r="U4" s="1">
        <v>1</v>
      </c>
      <c r="V4" s="1"/>
      <c r="W4" s="1" t="s">
        <v>29</v>
      </c>
    </row>
    <row r="5" spans="1:23" x14ac:dyDescent="0.25">
      <c r="A5" s="1" t="s">
        <v>35</v>
      </c>
      <c r="B5" s="1" t="s">
        <v>36</v>
      </c>
      <c r="C5" s="1" t="s">
        <v>24</v>
      </c>
      <c r="D5" s="1" t="s">
        <v>25</v>
      </c>
      <c r="E5" s="1" t="s">
        <v>37</v>
      </c>
      <c r="F5" s="1">
        <v>6</v>
      </c>
      <c r="G5" s="1" t="s">
        <v>38</v>
      </c>
      <c r="H5" s="1"/>
      <c r="I5" s="1"/>
      <c r="J5" s="1">
        <v>1</v>
      </c>
      <c r="K5" s="1">
        <v>1</v>
      </c>
      <c r="L5" s="1">
        <v>1</v>
      </c>
      <c r="M5" s="1">
        <v>1</v>
      </c>
      <c r="N5" s="1">
        <v>1</v>
      </c>
      <c r="O5" s="1"/>
      <c r="P5" s="1"/>
      <c r="Q5" s="1">
        <v>1</v>
      </c>
      <c r="R5" s="1"/>
      <c r="S5" s="1"/>
      <c r="T5" s="1"/>
      <c r="U5" s="1"/>
      <c r="V5" s="1"/>
      <c r="W5" s="1" t="s">
        <v>29</v>
      </c>
    </row>
    <row r="6" spans="1:23" x14ac:dyDescent="0.25">
      <c r="A6" s="1" t="s">
        <v>22</v>
      </c>
      <c r="B6" s="1" t="s">
        <v>23</v>
      </c>
      <c r="C6" s="1" t="s">
        <v>24</v>
      </c>
      <c r="D6" s="1" t="s">
        <v>25</v>
      </c>
      <c r="E6" s="1" t="s">
        <v>26</v>
      </c>
      <c r="F6" s="1">
        <v>8</v>
      </c>
      <c r="G6" s="1" t="s">
        <v>27</v>
      </c>
      <c r="H6" s="1">
        <v>1</v>
      </c>
      <c r="I6" s="1">
        <v>1</v>
      </c>
      <c r="J6" s="1">
        <v>1</v>
      </c>
      <c r="K6" s="1">
        <v>1</v>
      </c>
      <c r="L6" s="1">
        <v>1</v>
      </c>
      <c r="M6" s="1">
        <v>1</v>
      </c>
      <c r="N6" s="1">
        <v>1</v>
      </c>
      <c r="O6" s="1"/>
      <c r="P6" s="1"/>
      <c r="Q6" s="1"/>
      <c r="R6" s="1"/>
      <c r="S6" s="1"/>
      <c r="T6" s="1">
        <v>1</v>
      </c>
      <c r="U6" s="1"/>
      <c r="V6" s="1"/>
      <c r="W6" s="1" t="s">
        <v>29</v>
      </c>
    </row>
    <row r="7" spans="1:23" x14ac:dyDescent="0.25">
      <c r="A7" s="1" t="s">
        <v>224</v>
      </c>
      <c r="B7" t="s">
        <v>142</v>
      </c>
      <c r="C7" s="1" t="s">
        <v>143</v>
      </c>
      <c r="F7">
        <v>10</v>
      </c>
      <c r="G7" t="s">
        <v>59</v>
      </c>
      <c r="I7">
        <v>1</v>
      </c>
      <c r="J7">
        <v>1</v>
      </c>
      <c r="K7">
        <v>1</v>
      </c>
      <c r="L7">
        <v>1</v>
      </c>
      <c r="M7">
        <v>1</v>
      </c>
      <c r="N7">
        <v>1</v>
      </c>
      <c r="O7">
        <v>1</v>
      </c>
      <c r="P7">
        <v>1</v>
      </c>
      <c r="R7">
        <v>1</v>
      </c>
      <c r="S7">
        <v>1</v>
      </c>
      <c r="U7">
        <v>1</v>
      </c>
    </row>
    <row r="8" spans="1:23" x14ac:dyDescent="0.25">
      <c r="A8" s="1" t="s">
        <v>246</v>
      </c>
      <c r="B8" t="s">
        <v>254</v>
      </c>
      <c r="C8" s="1" t="s">
        <v>143</v>
      </c>
      <c r="F8">
        <v>6</v>
      </c>
      <c r="G8" t="s">
        <v>27</v>
      </c>
      <c r="N8">
        <v>1</v>
      </c>
      <c r="V8">
        <v>1</v>
      </c>
    </row>
    <row r="9" spans="1:23" x14ac:dyDescent="0.25">
      <c r="A9" s="1" t="s">
        <v>247</v>
      </c>
      <c r="B9" t="s">
        <v>255</v>
      </c>
      <c r="C9" s="1" t="s">
        <v>143</v>
      </c>
      <c r="F9">
        <v>8</v>
      </c>
      <c r="G9" t="s">
        <v>27</v>
      </c>
      <c r="J9">
        <v>1</v>
      </c>
      <c r="K9">
        <v>1</v>
      </c>
      <c r="L9">
        <v>1</v>
      </c>
      <c r="N9">
        <v>1</v>
      </c>
      <c r="O9">
        <v>1</v>
      </c>
      <c r="R9">
        <v>1</v>
      </c>
      <c r="V9">
        <v>1</v>
      </c>
    </row>
    <row r="10" spans="1:23" x14ac:dyDescent="0.25">
      <c r="A10" s="1" t="s">
        <v>248</v>
      </c>
      <c r="B10" t="s">
        <v>256</v>
      </c>
      <c r="C10" s="1" t="s">
        <v>143</v>
      </c>
      <c r="N10">
        <v>1</v>
      </c>
      <c r="T10">
        <v>1</v>
      </c>
    </row>
    <row r="11" spans="1:23" x14ac:dyDescent="0.25">
      <c r="A11" s="1" t="s">
        <v>169</v>
      </c>
      <c r="B11" s="1" t="s">
        <v>170</v>
      </c>
      <c r="C11" s="1" t="s">
        <v>143</v>
      </c>
      <c r="D11" s="1"/>
      <c r="E11" s="1"/>
      <c r="F11" s="1">
        <v>8</v>
      </c>
      <c r="G11" s="1" t="s">
        <v>107</v>
      </c>
      <c r="H11" s="1"/>
      <c r="I11" s="1">
        <v>1</v>
      </c>
      <c r="J11" s="1"/>
      <c r="K11" s="1"/>
      <c r="L11" s="1"/>
      <c r="M11" s="1"/>
      <c r="N11" s="1"/>
      <c r="O11" s="1"/>
      <c r="P11" s="1"/>
      <c r="Q11" s="1"/>
      <c r="R11" s="1"/>
      <c r="S11" s="1"/>
      <c r="T11" s="1"/>
      <c r="U11" s="1"/>
      <c r="V11" s="1"/>
      <c r="W11" s="1" t="s">
        <v>29</v>
      </c>
    </row>
    <row r="12" spans="1:23" x14ac:dyDescent="0.25">
      <c r="A12" s="1" t="s">
        <v>249</v>
      </c>
      <c r="B12" t="s">
        <v>257</v>
      </c>
      <c r="C12" s="1" t="s">
        <v>143</v>
      </c>
      <c r="F12">
        <v>6</v>
      </c>
      <c r="G12" t="s">
        <v>27</v>
      </c>
      <c r="I12">
        <v>1</v>
      </c>
      <c r="J12">
        <v>1</v>
      </c>
      <c r="N12">
        <v>1</v>
      </c>
      <c r="Q12">
        <v>1</v>
      </c>
      <c r="U12">
        <v>1</v>
      </c>
    </row>
    <row r="13" spans="1:23" x14ac:dyDescent="0.25">
      <c r="A13" s="1" t="s">
        <v>233</v>
      </c>
      <c r="B13" s="7" t="s">
        <v>135</v>
      </c>
      <c r="C13" s="1" t="s">
        <v>143</v>
      </c>
      <c r="F13">
        <v>6</v>
      </c>
      <c r="G13" s="7" t="s">
        <v>27</v>
      </c>
      <c r="I13" s="7">
        <v>1</v>
      </c>
      <c r="J13" s="7">
        <v>1</v>
      </c>
      <c r="L13" s="7">
        <v>1</v>
      </c>
      <c r="M13" s="7">
        <v>1</v>
      </c>
      <c r="N13" s="7">
        <v>1</v>
      </c>
      <c r="S13" s="7">
        <v>1</v>
      </c>
      <c r="T13" s="7">
        <v>1</v>
      </c>
    </row>
    <row r="14" spans="1:23" x14ac:dyDescent="0.25">
      <c r="A14" s="1" t="s">
        <v>236</v>
      </c>
      <c r="B14" s="7" t="s">
        <v>237</v>
      </c>
      <c r="C14" s="1" t="s">
        <v>143</v>
      </c>
      <c r="F14">
        <v>9</v>
      </c>
      <c r="G14" s="7" t="s">
        <v>27</v>
      </c>
      <c r="I14" s="7">
        <v>1</v>
      </c>
      <c r="J14" s="7">
        <v>1</v>
      </c>
      <c r="K14" s="7">
        <v>1</v>
      </c>
      <c r="L14" s="7">
        <v>1</v>
      </c>
      <c r="M14" s="7">
        <v>1</v>
      </c>
      <c r="N14" s="7">
        <v>1</v>
      </c>
      <c r="O14" s="7">
        <v>1</v>
      </c>
      <c r="T14" s="7">
        <v>1</v>
      </c>
    </row>
    <row r="15" spans="1:23" x14ac:dyDescent="0.25">
      <c r="A15" s="1" t="s">
        <v>163</v>
      </c>
      <c r="B15" s="1" t="s">
        <v>164</v>
      </c>
      <c r="C15" s="1" t="s">
        <v>143</v>
      </c>
      <c r="D15" s="1"/>
      <c r="E15" s="1"/>
      <c r="F15" s="1">
        <v>10</v>
      </c>
      <c r="G15" s="1" t="s">
        <v>165</v>
      </c>
      <c r="H15" s="1"/>
      <c r="I15" s="1"/>
      <c r="J15" s="1">
        <v>1</v>
      </c>
      <c r="K15" s="1"/>
      <c r="L15" s="1"/>
      <c r="M15" s="1"/>
      <c r="N15" s="1">
        <v>1</v>
      </c>
      <c r="O15" s="1"/>
      <c r="P15" s="1">
        <v>1</v>
      </c>
      <c r="Q15" s="1"/>
      <c r="R15" s="1">
        <v>1</v>
      </c>
      <c r="S15" s="1"/>
      <c r="T15" s="1"/>
      <c r="U15" s="1"/>
      <c r="V15" s="1"/>
      <c r="W15" s="1"/>
    </row>
    <row r="16" spans="1:23" x14ac:dyDescent="0.25">
      <c r="A16" s="1" t="s">
        <v>173</v>
      </c>
      <c r="B16" s="1" t="s">
        <v>174</v>
      </c>
      <c r="C16" s="1" t="s">
        <v>143</v>
      </c>
      <c r="D16" s="1"/>
      <c r="E16" s="1"/>
      <c r="F16" s="1">
        <v>8</v>
      </c>
      <c r="G16" s="1" t="s">
        <v>59</v>
      </c>
      <c r="H16" s="1">
        <v>1</v>
      </c>
      <c r="I16" s="1">
        <v>1</v>
      </c>
      <c r="J16" s="1">
        <v>1</v>
      </c>
      <c r="K16" s="1"/>
      <c r="L16" s="1">
        <v>1</v>
      </c>
      <c r="M16" s="1"/>
      <c r="N16" s="1">
        <v>1</v>
      </c>
      <c r="O16" s="1">
        <v>1</v>
      </c>
      <c r="P16" s="1"/>
      <c r="Q16" s="1"/>
      <c r="R16" s="1">
        <v>1</v>
      </c>
      <c r="S16" s="1"/>
      <c r="T16" s="1"/>
      <c r="U16" s="1"/>
      <c r="V16" s="1"/>
      <c r="W16" s="1" t="s">
        <v>175</v>
      </c>
    </row>
    <row r="17" spans="1:23" x14ac:dyDescent="0.25">
      <c r="A17" s="1" t="s">
        <v>155</v>
      </c>
      <c r="B17" s="1" t="s">
        <v>156</v>
      </c>
      <c r="C17" s="1" t="s">
        <v>143</v>
      </c>
      <c r="D17" s="1"/>
      <c r="E17" s="1"/>
      <c r="F17" s="1">
        <v>8</v>
      </c>
      <c r="G17" s="1" t="s">
        <v>107</v>
      </c>
      <c r="H17" s="1"/>
      <c r="I17" s="1">
        <v>1</v>
      </c>
      <c r="J17" s="1">
        <v>1</v>
      </c>
      <c r="K17" s="1">
        <v>1</v>
      </c>
      <c r="L17" s="1"/>
      <c r="M17" s="1">
        <v>1</v>
      </c>
      <c r="N17" s="1">
        <v>1</v>
      </c>
      <c r="O17" s="1">
        <v>1</v>
      </c>
      <c r="P17" s="1"/>
      <c r="Q17" s="1"/>
      <c r="R17" s="1">
        <v>1</v>
      </c>
      <c r="S17" s="1"/>
      <c r="T17" s="1"/>
      <c r="U17" s="1"/>
      <c r="V17" s="1"/>
      <c r="W17" s="1"/>
    </row>
    <row r="18" spans="1:23" x14ac:dyDescent="0.25">
      <c r="A18" s="1" t="s">
        <v>227</v>
      </c>
      <c r="B18" t="s">
        <v>176</v>
      </c>
      <c r="C18" s="7" t="s">
        <v>45</v>
      </c>
      <c r="F18">
        <v>8</v>
      </c>
      <c r="G18" s="7" t="s">
        <v>27</v>
      </c>
      <c r="H18" s="7">
        <v>1</v>
      </c>
      <c r="I18" s="7">
        <v>1</v>
      </c>
      <c r="J18" s="7">
        <v>1</v>
      </c>
      <c r="N18" s="7">
        <v>1</v>
      </c>
      <c r="T18" s="7">
        <v>1</v>
      </c>
      <c r="W18" s="1" t="s">
        <v>177</v>
      </c>
    </row>
    <row r="19" spans="1:23" x14ac:dyDescent="0.25">
      <c r="A19" s="1" t="s">
        <v>43</v>
      </c>
      <c r="B19" s="1" t="s">
        <v>44</v>
      </c>
      <c r="C19" s="7" t="s">
        <v>45</v>
      </c>
      <c r="D19" s="1" t="s">
        <v>46</v>
      </c>
      <c r="E19" s="1" t="s">
        <v>47</v>
      </c>
      <c r="F19" s="1">
        <v>12</v>
      </c>
      <c r="G19" s="1" t="s">
        <v>27</v>
      </c>
      <c r="H19" s="1"/>
      <c r="I19" s="1">
        <v>1</v>
      </c>
      <c r="J19" s="1">
        <v>1</v>
      </c>
      <c r="K19" s="1"/>
      <c r="L19" s="1"/>
      <c r="M19" s="1">
        <v>1</v>
      </c>
      <c r="N19" s="1"/>
      <c r="O19" s="1"/>
      <c r="P19" s="1"/>
      <c r="Q19" s="1"/>
      <c r="R19" s="1"/>
      <c r="S19" s="1"/>
      <c r="T19" s="1">
        <v>1</v>
      </c>
      <c r="U19" s="1"/>
      <c r="V19" s="1"/>
      <c r="W19" s="1" t="s">
        <v>48</v>
      </c>
    </row>
    <row r="20" spans="1:23" x14ac:dyDescent="0.25">
      <c r="A20" s="1" t="s">
        <v>240</v>
      </c>
      <c r="B20" s="7" t="s">
        <v>241</v>
      </c>
      <c r="C20" s="7" t="s">
        <v>45</v>
      </c>
      <c r="F20">
        <v>6</v>
      </c>
      <c r="G20" s="7" t="s">
        <v>59</v>
      </c>
      <c r="I20" s="7">
        <v>1</v>
      </c>
      <c r="J20" s="7">
        <v>1</v>
      </c>
      <c r="M20" s="7">
        <v>1</v>
      </c>
      <c r="N20" s="7">
        <v>1</v>
      </c>
      <c r="T20" s="7">
        <v>1</v>
      </c>
    </row>
    <row r="21" spans="1:23" ht="15.75" customHeight="1" x14ac:dyDescent="0.25">
      <c r="A21" s="1" t="s">
        <v>160</v>
      </c>
      <c r="B21" s="1" t="s">
        <v>161</v>
      </c>
      <c r="C21" s="7" t="s">
        <v>45</v>
      </c>
      <c r="D21" s="1"/>
      <c r="E21" s="1"/>
      <c r="F21" s="1">
        <v>6</v>
      </c>
      <c r="G21" s="1" t="s">
        <v>27</v>
      </c>
      <c r="H21" s="1">
        <v>1</v>
      </c>
      <c r="I21" s="1">
        <v>1</v>
      </c>
      <c r="J21" s="1">
        <v>1</v>
      </c>
      <c r="K21" s="1"/>
      <c r="L21" s="1"/>
      <c r="M21" s="1"/>
      <c r="N21" s="1">
        <v>1</v>
      </c>
      <c r="O21" s="1">
        <v>1</v>
      </c>
      <c r="P21" s="1">
        <v>1</v>
      </c>
      <c r="Q21" s="1"/>
      <c r="R21" s="1"/>
      <c r="S21" s="1"/>
      <c r="T21" s="1">
        <v>1</v>
      </c>
      <c r="U21" s="1"/>
      <c r="V21" s="1"/>
      <c r="W21" s="1" t="s">
        <v>162</v>
      </c>
    </row>
    <row r="22" spans="1:23" ht="15.75" customHeight="1" x14ac:dyDescent="0.25">
      <c r="A22" s="1" t="s">
        <v>146</v>
      </c>
      <c r="B22" s="1" t="s">
        <v>147</v>
      </c>
      <c r="C22" s="7" t="s">
        <v>45</v>
      </c>
      <c r="D22" s="1"/>
      <c r="E22" s="1"/>
      <c r="F22" s="1">
        <v>6</v>
      </c>
      <c r="G22" s="1" t="s">
        <v>27</v>
      </c>
      <c r="H22" s="1"/>
      <c r="I22" s="1">
        <v>1</v>
      </c>
      <c r="J22" s="1">
        <v>1</v>
      </c>
      <c r="K22" s="1"/>
      <c r="L22" s="1"/>
      <c r="M22" s="1"/>
      <c r="N22" s="1"/>
      <c r="O22" s="1"/>
      <c r="P22" s="1"/>
      <c r="Q22" s="1">
        <v>1</v>
      </c>
      <c r="R22" s="1"/>
      <c r="S22" s="1"/>
      <c r="T22" s="1">
        <v>1</v>
      </c>
      <c r="U22" s="1"/>
      <c r="V22" s="1"/>
      <c r="W22" s="1"/>
    </row>
    <row r="23" spans="1:23" ht="15.75" customHeight="1" x14ac:dyDescent="0.25">
      <c r="A23" s="1" t="s">
        <v>166</v>
      </c>
      <c r="B23" s="1" t="s">
        <v>167</v>
      </c>
      <c r="C23" s="7" t="s">
        <v>45</v>
      </c>
      <c r="D23" s="1"/>
      <c r="E23" s="1"/>
      <c r="F23" s="1">
        <v>8</v>
      </c>
      <c r="G23" s="1" t="s">
        <v>27</v>
      </c>
      <c r="H23" s="1">
        <v>1</v>
      </c>
      <c r="I23" s="1"/>
      <c r="J23" s="1"/>
      <c r="K23" s="1"/>
      <c r="L23" s="1"/>
      <c r="M23" s="1"/>
      <c r="N23" s="1"/>
      <c r="O23" s="1"/>
      <c r="P23" s="1"/>
      <c r="Q23" s="1"/>
      <c r="R23" s="1"/>
      <c r="S23" s="1"/>
      <c r="T23" s="1">
        <v>1</v>
      </c>
      <c r="U23" s="1"/>
      <c r="V23" s="1"/>
      <c r="W23" s="1" t="s">
        <v>168</v>
      </c>
    </row>
    <row r="24" spans="1:23" ht="15.75" customHeight="1" x14ac:dyDescent="0.25">
      <c r="A24" s="1" t="s">
        <v>238</v>
      </c>
      <c r="B24" s="7" t="s">
        <v>239</v>
      </c>
      <c r="C24" s="7" t="s">
        <v>45</v>
      </c>
      <c r="F24">
        <v>8</v>
      </c>
      <c r="G24" s="7" t="s">
        <v>107</v>
      </c>
      <c r="J24" s="7">
        <v>1</v>
      </c>
      <c r="N24" s="7">
        <v>1</v>
      </c>
      <c r="U24" s="7">
        <v>1</v>
      </c>
    </row>
    <row r="25" spans="1:23" ht="15.75" customHeight="1" x14ac:dyDescent="0.25">
      <c r="A25" s="1" t="s">
        <v>242</v>
      </c>
      <c r="B25" s="7" t="s">
        <v>243</v>
      </c>
      <c r="C25" s="7" t="s">
        <v>45</v>
      </c>
      <c r="F25">
        <v>8</v>
      </c>
      <c r="G25" s="7" t="s">
        <v>107</v>
      </c>
      <c r="I25" s="7">
        <v>1</v>
      </c>
      <c r="J25" s="7">
        <v>1</v>
      </c>
      <c r="N25" s="7">
        <v>1</v>
      </c>
      <c r="T25" s="7">
        <v>1</v>
      </c>
    </row>
    <row r="26" spans="1:23" ht="15.75" customHeight="1" x14ac:dyDescent="0.25">
      <c r="A26" s="1" t="s">
        <v>49</v>
      </c>
      <c r="B26" s="1" t="s">
        <v>50</v>
      </c>
      <c r="C26" s="1" t="s">
        <v>51</v>
      </c>
      <c r="D26" s="1" t="s">
        <v>52</v>
      </c>
      <c r="E26" s="1" t="s">
        <v>47</v>
      </c>
      <c r="F26" s="1">
        <v>8</v>
      </c>
      <c r="G26" s="1" t="s">
        <v>34</v>
      </c>
      <c r="H26" s="1"/>
      <c r="I26" s="1">
        <v>1</v>
      </c>
      <c r="J26" s="1">
        <v>1</v>
      </c>
      <c r="K26" s="1">
        <v>1</v>
      </c>
      <c r="L26" s="1">
        <v>1</v>
      </c>
      <c r="M26" s="1"/>
      <c r="N26" s="1">
        <v>1</v>
      </c>
      <c r="O26" s="1">
        <v>1</v>
      </c>
      <c r="P26" s="1"/>
      <c r="Q26" s="1">
        <v>1</v>
      </c>
      <c r="R26" s="1"/>
      <c r="S26" s="1">
        <v>1</v>
      </c>
      <c r="T26" s="1">
        <v>1</v>
      </c>
      <c r="U26" s="1">
        <v>1</v>
      </c>
      <c r="V26" s="1"/>
      <c r="W26" s="1" t="s">
        <v>53</v>
      </c>
    </row>
    <row r="27" spans="1:23" ht="15.75" customHeight="1" x14ac:dyDescent="0.25">
      <c r="A27" s="1" t="s">
        <v>171</v>
      </c>
      <c r="B27" s="1" t="s">
        <v>172</v>
      </c>
      <c r="C27" s="1" t="s">
        <v>51</v>
      </c>
      <c r="D27" s="1"/>
      <c r="E27" s="1"/>
      <c r="F27" s="1">
        <v>8</v>
      </c>
      <c r="G27" s="1" t="s">
        <v>27</v>
      </c>
      <c r="H27" s="1">
        <v>1</v>
      </c>
      <c r="I27" s="1">
        <v>1</v>
      </c>
      <c r="J27" s="1">
        <v>1</v>
      </c>
      <c r="K27" s="1">
        <v>1</v>
      </c>
      <c r="L27" s="1">
        <v>1</v>
      </c>
      <c r="M27" s="1"/>
      <c r="N27" s="1">
        <v>1</v>
      </c>
      <c r="O27" s="1">
        <v>1</v>
      </c>
      <c r="P27" s="1"/>
      <c r="Q27" s="1"/>
      <c r="R27" s="1">
        <v>1</v>
      </c>
      <c r="S27" s="1">
        <v>1</v>
      </c>
      <c r="T27" s="1">
        <v>1</v>
      </c>
      <c r="U27" s="1"/>
      <c r="V27" s="1"/>
      <c r="W27" s="1"/>
    </row>
    <row r="28" spans="1:23" ht="15.75" customHeight="1" x14ac:dyDescent="0.25">
      <c r="A28" s="1" t="s">
        <v>61</v>
      </c>
      <c r="B28" s="1" t="s">
        <v>62</v>
      </c>
      <c r="C28" s="1" t="s">
        <v>51</v>
      </c>
      <c r="D28" s="1" t="s">
        <v>63</v>
      </c>
      <c r="E28" s="1" t="s">
        <v>47</v>
      </c>
      <c r="F28" s="1">
        <v>8</v>
      </c>
      <c r="G28" s="1" t="s">
        <v>64</v>
      </c>
      <c r="H28" s="1">
        <v>1</v>
      </c>
      <c r="I28" s="1">
        <v>1</v>
      </c>
      <c r="J28" s="1">
        <v>1</v>
      </c>
      <c r="K28" s="1">
        <v>1</v>
      </c>
      <c r="L28" s="1"/>
      <c r="M28" s="1">
        <v>1</v>
      </c>
      <c r="N28" s="1">
        <v>1</v>
      </c>
      <c r="O28" s="1">
        <v>1</v>
      </c>
      <c r="P28" s="1"/>
      <c r="Q28" s="1">
        <v>1</v>
      </c>
      <c r="R28" s="1"/>
      <c r="S28" s="1">
        <v>1</v>
      </c>
      <c r="T28" s="1">
        <v>1</v>
      </c>
      <c r="U28" s="1">
        <v>1</v>
      </c>
      <c r="V28" s="1"/>
      <c r="W28" s="1" t="s">
        <v>53</v>
      </c>
    </row>
    <row r="29" spans="1:23" ht="15.75" customHeight="1" x14ac:dyDescent="0.25">
      <c r="A29" s="1" t="s">
        <v>54</v>
      </c>
      <c r="B29" s="1" t="s">
        <v>55</v>
      </c>
      <c r="C29" s="1" t="s">
        <v>51</v>
      </c>
      <c r="D29" s="1" t="s">
        <v>54</v>
      </c>
      <c r="E29" s="1" t="s">
        <v>47</v>
      </c>
      <c r="F29" s="1">
        <v>8</v>
      </c>
      <c r="G29" s="1" t="s">
        <v>27</v>
      </c>
      <c r="H29" s="1">
        <v>1</v>
      </c>
      <c r="I29" s="1">
        <v>1</v>
      </c>
      <c r="J29" s="1">
        <v>1</v>
      </c>
      <c r="K29" s="1">
        <v>1</v>
      </c>
      <c r="L29" s="1">
        <v>1</v>
      </c>
      <c r="M29" s="1"/>
      <c r="N29" s="1">
        <v>1</v>
      </c>
      <c r="O29" s="1">
        <v>1</v>
      </c>
      <c r="P29" s="1"/>
      <c r="Q29" s="1"/>
      <c r="R29" s="1"/>
      <c r="S29" s="1">
        <v>1</v>
      </c>
      <c r="T29" s="1"/>
      <c r="U29" s="1"/>
      <c r="V29" s="1"/>
      <c r="W29" s="1" t="s">
        <v>18</v>
      </c>
    </row>
    <row r="30" spans="1:23" ht="15.75" customHeight="1" x14ac:dyDescent="0.25">
      <c r="A30" s="1" t="s">
        <v>56</v>
      </c>
      <c r="B30" s="1" t="s">
        <v>57</v>
      </c>
      <c r="C30" s="1" t="s">
        <v>51</v>
      </c>
      <c r="D30" s="1" t="s">
        <v>56</v>
      </c>
      <c r="E30" s="1" t="s">
        <v>58</v>
      </c>
      <c r="F30" s="1">
        <v>6</v>
      </c>
      <c r="G30" s="1" t="s">
        <v>59</v>
      </c>
      <c r="H30" s="1">
        <v>1</v>
      </c>
      <c r="I30" s="1">
        <v>1</v>
      </c>
      <c r="J30" s="1">
        <v>1</v>
      </c>
      <c r="K30" s="1"/>
      <c r="L30" s="1"/>
      <c r="M30" s="1"/>
      <c r="N30" s="1"/>
      <c r="O30" s="1">
        <v>1</v>
      </c>
      <c r="P30" s="1"/>
      <c r="Q30" s="1"/>
      <c r="R30" s="1"/>
      <c r="S30" s="1">
        <v>1</v>
      </c>
      <c r="T30" s="1"/>
      <c r="U30" s="1"/>
      <c r="V30" s="1"/>
      <c r="W30" s="1" t="s">
        <v>60</v>
      </c>
    </row>
    <row r="31" spans="1:23" ht="15.75" customHeight="1" x14ac:dyDescent="0.25">
      <c r="A31" s="1" t="s">
        <v>71</v>
      </c>
      <c r="B31" s="1" t="s">
        <v>72</v>
      </c>
      <c r="C31" s="1" t="s">
        <v>67</v>
      </c>
      <c r="D31" s="1"/>
      <c r="E31" s="1"/>
      <c r="F31" s="1">
        <v>8</v>
      </c>
      <c r="G31" s="1" t="s">
        <v>73</v>
      </c>
      <c r="H31" s="1"/>
      <c r="I31" s="1"/>
      <c r="J31" s="1"/>
      <c r="K31" s="1"/>
      <c r="L31" s="1"/>
      <c r="M31" s="1">
        <v>1</v>
      </c>
      <c r="N31" s="1">
        <v>1</v>
      </c>
      <c r="O31" s="1"/>
      <c r="P31" s="1"/>
      <c r="Q31" s="1"/>
      <c r="R31" s="1"/>
      <c r="S31" s="1"/>
      <c r="T31" s="1"/>
      <c r="U31" s="1"/>
      <c r="V31" s="1"/>
      <c r="W31" s="1" t="s">
        <v>29</v>
      </c>
    </row>
    <row r="32" spans="1:23" ht="15.75" customHeight="1" x14ac:dyDescent="0.25">
      <c r="A32" s="1" t="s">
        <v>68</v>
      </c>
      <c r="B32" s="1" t="s">
        <v>69</v>
      </c>
      <c r="C32" s="1" t="s">
        <v>67</v>
      </c>
      <c r="D32" s="1" t="s">
        <v>70</v>
      </c>
      <c r="E32" s="1" t="s">
        <v>47</v>
      </c>
      <c r="F32" s="1">
        <v>10</v>
      </c>
      <c r="G32" s="1" t="s">
        <v>27</v>
      </c>
      <c r="H32" s="1">
        <v>1</v>
      </c>
      <c r="I32" s="1"/>
      <c r="J32" s="1">
        <v>1</v>
      </c>
      <c r="K32" s="1"/>
      <c r="L32" s="1"/>
      <c r="M32" s="1"/>
      <c r="N32" s="1">
        <v>1</v>
      </c>
      <c r="O32" s="1"/>
      <c r="P32" s="1"/>
      <c r="Q32" s="1"/>
      <c r="R32" s="1"/>
      <c r="S32" s="1"/>
      <c r="T32" s="1">
        <v>1</v>
      </c>
      <c r="U32" s="1"/>
      <c r="V32" s="1"/>
      <c r="W32" s="1" t="s">
        <v>29</v>
      </c>
    </row>
    <row r="33" spans="1:23" ht="15.75" customHeight="1" x14ac:dyDescent="0.25">
      <c r="A33" s="1" t="s">
        <v>65</v>
      </c>
      <c r="B33" s="1" t="s">
        <v>66</v>
      </c>
      <c r="C33" s="1" t="s">
        <v>67</v>
      </c>
      <c r="D33" s="1" t="s">
        <v>65</v>
      </c>
      <c r="E33" s="1" t="s">
        <v>47</v>
      </c>
      <c r="F33" s="1">
        <v>6</v>
      </c>
      <c r="G33" s="1" t="s">
        <v>27</v>
      </c>
      <c r="H33" s="1"/>
      <c r="I33" s="1"/>
      <c r="J33" s="1">
        <v>1</v>
      </c>
      <c r="K33" s="1"/>
      <c r="L33" s="1"/>
      <c r="M33" s="1"/>
      <c r="N33" s="1">
        <v>1</v>
      </c>
      <c r="O33" s="1">
        <v>1</v>
      </c>
      <c r="P33" s="1"/>
      <c r="Q33" s="1"/>
      <c r="R33" s="1"/>
      <c r="S33" s="1"/>
      <c r="T33" s="1">
        <v>1</v>
      </c>
      <c r="U33" s="1"/>
      <c r="V33" s="1"/>
      <c r="W33" s="1" t="s">
        <v>29</v>
      </c>
    </row>
    <row r="34" spans="1:23" ht="15.75" customHeight="1" x14ac:dyDescent="0.25">
      <c r="A34" s="1" t="s">
        <v>76</v>
      </c>
      <c r="B34" s="1" t="s">
        <v>77</v>
      </c>
      <c r="C34" s="1" t="s">
        <v>67</v>
      </c>
      <c r="D34" s="1" t="s">
        <v>78</v>
      </c>
      <c r="E34" s="1" t="s">
        <v>79</v>
      </c>
      <c r="F34" s="1">
        <v>10</v>
      </c>
      <c r="G34" s="1" t="s">
        <v>38</v>
      </c>
      <c r="H34" s="1"/>
      <c r="I34" s="1"/>
      <c r="J34" s="1">
        <v>1</v>
      </c>
      <c r="K34" s="1">
        <v>1</v>
      </c>
      <c r="L34" s="1">
        <v>1</v>
      </c>
      <c r="M34" s="1">
        <v>1</v>
      </c>
      <c r="N34" s="1">
        <v>1</v>
      </c>
      <c r="O34" s="1"/>
      <c r="P34" s="1"/>
      <c r="Q34" s="1">
        <v>1</v>
      </c>
      <c r="R34" s="1">
        <v>1</v>
      </c>
      <c r="S34" s="1"/>
      <c r="T34" s="1">
        <v>1</v>
      </c>
      <c r="U34" s="1"/>
      <c r="V34" s="1"/>
      <c r="W34" s="1" t="s">
        <v>80</v>
      </c>
    </row>
    <row r="35" spans="1:23" ht="15.75" customHeight="1" x14ac:dyDescent="0.25">
      <c r="A35" s="1" t="s">
        <v>74</v>
      </c>
      <c r="B35" s="1" t="s">
        <v>75</v>
      </c>
      <c r="C35" s="1" t="s">
        <v>67</v>
      </c>
      <c r="D35" s="1" t="s">
        <v>74</v>
      </c>
      <c r="E35" s="1" t="s">
        <v>47</v>
      </c>
      <c r="F35" s="1">
        <v>8</v>
      </c>
      <c r="G35" s="1" t="s">
        <v>27</v>
      </c>
      <c r="H35" s="1"/>
      <c r="I35" s="1">
        <v>1</v>
      </c>
      <c r="J35" s="1"/>
      <c r="K35" s="1">
        <v>1</v>
      </c>
      <c r="L35" s="1"/>
      <c r="M35" s="1">
        <v>1</v>
      </c>
      <c r="N35" s="1">
        <v>1</v>
      </c>
      <c r="O35" s="1">
        <v>1</v>
      </c>
      <c r="P35" s="1"/>
      <c r="Q35" s="1"/>
      <c r="R35" s="1"/>
      <c r="S35" s="1">
        <v>1</v>
      </c>
      <c r="T35" s="1">
        <v>1</v>
      </c>
      <c r="U35" s="1">
        <v>1</v>
      </c>
      <c r="V35" s="1"/>
      <c r="W35" s="1" t="s">
        <v>29</v>
      </c>
    </row>
    <row r="36" spans="1:23" ht="15.75" customHeight="1" x14ac:dyDescent="0.25">
      <c r="A36" s="1" t="s">
        <v>206</v>
      </c>
      <c r="B36" t="s">
        <v>207</v>
      </c>
      <c r="C36" t="s">
        <v>150</v>
      </c>
      <c r="E36" t="s">
        <v>47</v>
      </c>
      <c r="F36">
        <v>8</v>
      </c>
      <c r="G36" t="s">
        <v>59</v>
      </c>
      <c r="I36">
        <v>1</v>
      </c>
      <c r="J36">
        <v>1</v>
      </c>
      <c r="K36">
        <v>1</v>
      </c>
      <c r="N36">
        <v>1</v>
      </c>
      <c r="O36">
        <v>1</v>
      </c>
      <c r="R36">
        <v>1</v>
      </c>
      <c r="U36">
        <v>1</v>
      </c>
      <c r="V36">
        <v>1</v>
      </c>
      <c r="W36" t="s">
        <v>205</v>
      </c>
    </row>
    <row r="37" spans="1:23" ht="15.75" customHeight="1" x14ac:dyDescent="0.25">
      <c r="A37" s="1" t="s">
        <v>202</v>
      </c>
      <c r="B37" t="s">
        <v>203</v>
      </c>
      <c r="C37" t="s">
        <v>150</v>
      </c>
      <c r="D37" t="s">
        <v>204</v>
      </c>
      <c r="E37" t="s">
        <v>47</v>
      </c>
      <c r="F37">
        <v>8</v>
      </c>
      <c r="G37" t="s">
        <v>38</v>
      </c>
      <c r="H37">
        <v>1</v>
      </c>
      <c r="I37">
        <v>1</v>
      </c>
      <c r="J37">
        <v>1</v>
      </c>
      <c r="K37">
        <v>1</v>
      </c>
      <c r="N37">
        <v>1</v>
      </c>
      <c r="O37">
        <v>1</v>
      </c>
      <c r="P37">
        <v>1</v>
      </c>
      <c r="R37">
        <v>1</v>
      </c>
      <c r="U37">
        <v>1</v>
      </c>
      <c r="V37">
        <v>1</v>
      </c>
      <c r="W37" t="s">
        <v>205</v>
      </c>
    </row>
    <row r="38" spans="1:23" ht="15.75" customHeight="1" x14ac:dyDescent="0.25">
      <c r="A38" s="1" t="s">
        <v>148</v>
      </c>
      <c r="B38" s="1" t="s">
        <v>149</v>
      </c>
      <c r="C38" s="1" t="s">
        <v>150</v>
      </c>
      <c r="D38" s="1"/>
      <c r="E38" s="1"/>
      <c r="F38" s="1">
        <v>8</v>
      </c>
      <c r="G38" s="1" t="s">
        <v>59</v>
      </c>
      <c r="H38" s="1">
        <v>1</v>
      </c>
      <c r="I38" s="1">
        <v>1</v>
      </c>
      <c r="J38" s="1">
        <v>1</v>
      </c>
      <c r="K38" s="1">
        <v>1</v>
      </c>
      <c r="L38" s="1"/>
      <c r="M38" s="1">
        <v>1</v>
      </c>
      <c r="N38" s="1">
        <v>1</v>
      </c>
      <c r="O38" s="1">
        <v>1</v>
      </c>
      <c r="P38" s="1">
        <v>1</v>
      </c>
      <c r="Q38" s="1"/>
      <c r="R38" s="1">
        <v>1</v>
      </c>
      <c r="S38" s="1"/>
      <c r="T38" s="1"/>
      <c r="U38" s="1">
        <v>1</v>
      </c>
      <c r="V38" s="1">
        <v>1</v>
      </c>
      <c r="W38" s="1"/>
    </row>
    <row r="39" spans="1:23" ht="15.75" customHeight="1" x14ac:dyDescent="0.25">
      <c r="A39" s="1" t="s">
        <v>157</v>
      </c>
      <c r="B39" s="1" t="s">
        <v>158</v>
      </c>
      <c r="C39" s="1" t="s">
        <v>150</v>
      </c>
      <c r="D39" s="1"/>
      <c r="E39" s="1"/>
      <c r="F39" s="1">
        <v>7</v>
      </c>
      <c r="G39" s="1" t="s">
        <v>38</v>
      </c>
      <c r="H39" s="1">
        <v>1</v>
      </c>
      <c r="I39" s="1">
        <v>1</v>
      </c>
      <c r="J39" s="1">
        <v>1</v>
      </c>
      <c r="K39" s="1"/>
      <c r="L39" s="1"/>
      <c r="M39" s="1"/>
      <c r="N39" s="1">
        <v>1</v>
      </c>
      <c r="O39" s="1">
        <v>1</v>
      </c>
      <c r="P39" s="1"/>
      <c r="Q39" s="1"/>
      <c r="R39" s="1"/>
      <c r="S39" s="1"/>
      <c r="T39" s="1">
        <v>1</v>
      </c>
      <c r="U39" s="1"/>
      <c r="V39" s="1"/>
      <c r="W39" s="1" t="s">
        <v>159</v>
      </c>
    </row>
    <row r="40" spans="1:23" ht="15.75" customHeight="1" x14ac:dyDescent="0.25">
      <c r="A40" s="1" t="s">
        <v>208</v>
      </c>
      <c r="B40" t="s">
        <v>209</v>
      </c>
      <c r="C40" t="s">
        <v>150</v>
      </c>
      <c r="E40" t="s">
        <v>47</v>
      </c>
      <c r="F40">
        <v>8</v>
      </c>
      <c r="G40" t="s">
        <v>38</v>
      </c>
      <c r="H40">
        <v>1</v>
      </c>
      <c r="I40">
        <v>1</v>
      </c>
      <c r="J40">
        <v>1</v>
      </c>
      <c r="K40">
        <v>1</v>
      </c>
      <c r="N40">
        <v>1</v>
      </c>
      <c r="O40">
        <v>1</v>
      </c>
      <c r="R40">
        <v>1</v>
      </c>
      <c r="U40">
        <v>1</v>
      </c>
      <c r="V40">
        <v>1</v>
      </c>
    </row>
    <row r="41" spans="1:23" ht="15.75" customHeight="1" x14ac:dyDescent="0.25">
      <c r="A41" s="1" t="s">
        <v>88</v>
      </c>
      <c r="B41" s="1" t="s">
        <v>88</v>
      </c>
      <c r="C41" s="1" t="s">
        <v>83</v>
      </c>
      <c r="D41" s="1" t="s">
        <v>88</v>
      </c>
      <c r="E41" s="1" t="s">
        <v>47</v>
      </c>
      <c r="F41" s="1">
        <v>8</v>
      </c>
      <c r="G41" s="1" t="s">
        <v>59</v>
      </c>
      <c r="H41" s="1"/>
      <c r="I41" s="1"/>
      <c r="J41" s="1">
        <v>1</v>
      </c>
      <c r="K41" s="1"/>
      <c r="L41" s="1"/>
      <c r="M41" s="1">
        <v>1</v>
      </c>
      <c r="N41" s="1">
        <v>1</v>
      </c>
      <c r="O41" s="1"/>
      <c r="P41" s="1"/>
      <c r="Q41" s="1">
        <v>1</v>
      </c>
      <c r="R41" s="1"/>
      <c r="S41" s="1">
        <v>1</v>
      </c>
      <c r="T41" s="1">
        <v>1</v>
      </c>
      <c r="U41" s="1"/>
      <c r="V41" s="1"/>
      <c r="W41" s="1" t="s">
        <v>80</v>
      </c>
    </row>
    <row r="42" spans="1:23" ht="15.75" customHeight="1" x14ac:dyDescent="0.25">
      <c r="A42" s="1" t="s">
        <v>89</v>
      </c>
      <c r="B42" s="1" t="s">
        <v>90</v>
      </c>
      <c r="C42" s="1" t="s">
        <v>83</v>
      </c>
      <c r="D42" s="1" t="s">
        <v>91</v>
      </c>
      <c r="E42" s="1" t="s">
        <v>47</v>
      </c>
      <c r="F42" s="1">
        <v>8</v>
      </c>
      <c r="G42" s="1" t="s">
        <v>59</v>
      </c>
      <c r="H42" s="1"/>
      <c r="I42" s="1"/>
      <c r="J42" s="1">
        <v>1</v>
      </c>
      <c r="K42" s="1">
        <v>1</v>
      </c>
      <c r="L42" s="1"/>
      <c r="M42" s="1">
        <v>1</v>
      </c>
      <c r="N42" s="1">
        <v>1</v>
      </c>
      <c r="O42" s="1">
        <v>1</v>
      </c>
      <c r="P42" s="1"/>
      <c r="Q42" s="1">
        <v>1</v>
      </c>
      <c r="R42" s="1"/>
      <c r="S42" s="1">
        <v>1</v>
      </c>
      <c r="T42" s="1">
        <v>1</v>
      </c>
      <c r="U42" s="1">
        <v>1</v>
      </c>
      <c r="V42" s="1"/>
      <c r="W42" s="1" t="s">
        <v>87</v>
      </c>
    </row>
    <row r="43" spans="1:23" ht="15.75" customHeight="1" x14ac:dyDescent="0.25">
      <c r="A43" s="1" t="s">
        <v>92</v>
      </c>
      <c r="B43" s="1" t="s">
        <v>93</v>
      </c>
      <c r="C43" s="1" t="s">
        <v>83</v>
      </c>
      <c r="D43" s="1" t="s">
        <v>94</v>
      </c>
      <c r="E43" s="1" t="s">
        <v>47</v>
      </c>
      <c r="F43" s="1">
        <v>7</v>
      </c>
      <c r="G43" s="1" t="s">
        <v>38</v>
      </c>
      <c r="H43" s="1">
        <v>1</v>
      </c>
      <c r="I43" s="1">
        <v>1</v>
      </c>
      <c r="J43" s="1">
        <v>1</v>
      </c>
      <c r="K43" s="1"/>
      <c r="L43" s="1"/>
      <c r="M43" s="1"/>
      <c r="N43" s="1">
        <v>1</v>
      </c>
      <c r="O43" s="1"/>
      <c r="P43" s="1"/>
      <c r="Q43" s="1">
        <v>1</v>
      </c>
      <c r="R43" s="1">
        <v>1</v>
      </c>
      <c r="S43" s="1">
        <v>1</v>
      </c>
      <c r="T43" s="1">
        <v>1</v>
      </c>
      <c r="U43" s="1">
        <v>1</v>
      </c>
      <c r="V43" s="1"/>
      <c r="W43" s="1" t="s">
        <v>87</v>
      </c>
    </row>
    <row r="44" spans="1:23" ht="15.75" customHeight="1" x14ac:dyDescent="0.25">
      <c r="A44" s="1" t="s">
        <v>81</v>
      </c>
      <c r="B44" s="1" t="s">
        <v>82</v>
      </c>
      <c r="C44" s="1" t="s">
        <v>83</v>
      </c>
      <c r="D44" s="1" t="s">
        <v>84</v>
      </c>
      <c r="E44" s="1" t="s">
        <v>47</v>
      </c>
      <c r="F44" s="1">
        <v>8</v>
      </c>
      <c r="G44" s="1" t="s">
        <v>27</v>
      </c>
      <c r="H44" s="1">
        <v>1</v>
      </c>
      <c r="I44" s="1">
        <v>1</v>
      </c>
      <c r="J44" s="1"/>
      <c r="K44" s="1"/>
      <c r="L44" s="1">
        <v>1</v>
      </c>
      <c r="M44" s="1"/>
      <c r="N44" s="1">
        <v>1</v>
      </c>
      <c r="O44" s="1">
        <v>1</v>
      </c>
      <c r="P44" s="1"/>
      <c r="Q44" s="1"/>
      <c r="R44" s="1"/>
      <c r="S44" s="1">
        <v>1</v>
      </c>
      <c r="T44" s="1">
        <v>1</v>
      </c>
      <c r="U44" s="1">
        <v>1</v>
      </c>
      <c r="V44" s="1"/>
      <c r="W44" s="1"/>
    </row>
    <row r="45" spans="1:23" ht="15.75" customHeight="1" x14ac:dyDescent="0.25">
      <c r="A45" s="1" t="s">
        <v>85</v>
      </c>
      <c r="B45" s="1" t="s">
        <v>86</v>
      </c>
      <c r="C45" s="1" t="s">
        <v>83</v>
      </c>
      <c r="D45" s="1" t="s">
        <v>85</v>
      </c>
      <c r="E45" s="1" t="s">
        <v>47</v>
      </c>
      <c r="F45" s="1">
        <v>8</v>
      </c>
      <c r="G45" s="1" t="s">
        <v>27</v>
      </c>
      <c r="H45" s="1">
        <v>1</v>
      </c>
      <c r="I45" s="1">
        <v>1</v>
      </c>
      <c r="J45" s="1"/>
      <c r="K45" s="1">
        <v>1</v>
      </c>
      <c r="L45" s="1"/>
      <c r="M45" s="1">
        <v>1</v>
      </c>
      <c r="N45" s="1">
        <v>1</v>
      </c>
      <c r="O45" s="1">
        <v>1</v>
      </c>
      <c r="P45" s="1"/>
      <c r="Q45" s="1">
        <v>1</v>
      </c>
      <c r="R45" s="1"/>
      <c r="S45" s="1">
        <v>1</v>
      </c>
      <c r="T45" s="1">
        <v>1</v>
      </c>
      <c r="U45" s="1">
        <v>1</v>
      </c>
      <c r="V45" s="1"/>
      <c r="W45" s="1" t="s">
        <v>87</v>
      </c>
    </row>
    <row r="46" spans="1:23" ht="15.75" customHeight="1" x14ac:dyDescent="0.25">
      <c r="A46" s="9" t="s">
        <v>263</v>
      </c>
      <c r="B46" s="9" t="s">
        <v>264</v>
      </c>
      <c r="C46" s="1" t="s">
        <v>83</v>
      </c>
      <c r="F46">
        <v>8</v>
      </c>
      <c r="G46" t="s">
        <v>27</v>
      </c>
      <c r="H46">
        <v>1</v>
      </c>
      <c r="I46">
        <v>1</v>
      </c>
      <c r="J46">
        <v>1</v>
      </c>
      <c r="M46">
        <v>1</v>
      </c>
      <c r="N46">
        <v>1</v>
      </c>
      <c r="U46">
        <v>1</v>
      </c>
    </row>
    <row r="47" spans="1:23" ht="15.75" customHeight="1" x14ac:dyDescent="0.25">
      <c r="A47" s="1" t="s">
        <v>259</v>
      </c>
      <c r="B47" t="s">
        <v>260</v>
      </c>
      <c r="C47" s="1" t="s">
        <v>83</v>
      </c>
    </row>
    <row r="48" spans="1:23" ht="15.75" customHeight="1" x14ac:dyDescent="0.25">
      <c r="A48" s="1" t="s">
        <v>245</v>
      </c>
      <c r="B48" t="s">
        <v>253</v>
      </c>
      <c r="C48" s="1" t="s">
        <v>83</v>
      </c>
      <c r="F48">
        <v>7</v>
      </c>
      <c r="G48" t="s">
        <v>27</v>
      </c>
      <c r="J48">
        <v>1</v>
      </c>
      <c r="L48">
        <v>1</v>
      </c>
      <c r="N48">
        <v>1</v>
      </c>
      <c r="S48">
        <v>1</v>
      </c>
      <c r="U48">
        <v>1</v>
      </c>
    </row>
    <row r="49" spans="1:23" ht="15.75" customHeight="1" x14ac:dyDescent="0.25">
      <c r="A49" s="1" t="s">
        <v>98</v>
      </c>
      <c r="B49" s="1" t="s">
        <v>99</v>
      </c>
      <c r="C49" s="1" t="s">
        <v>97</v>
      </c>
      <c r="D49" s="1" t="s">
        <v>98</v>
      </c>
      <c r="E49" s="1" t="s">
        <v>100</v>
      </c>
      <c r="F49" s="1">
        <v>8</v>
      </c>
      <c r="G49" s="1" t="s">
        <v>101</v>
      </c>
      <c r="H49" s="1"/>
      <c r="I49" s="1"/>
      <c r="J49" s="1">
        <v>1</v>
      </c>
      <c r="K49" s="1"/>
      <c r="L49" s="1"/>
      <c r="M49" s="1">
        <v>1</v>
      </c>
      <c r="N49" s="1"/>
      <c r="O49" s="1">
        <v>1</v>
      </c>
      <c r="P49" s="1"/>
      <c r="Q49" s="1"/>
      <c r="R49" s="1"/>
      <c r="S49" s="1"/>
      <c r="T49" s="1"/>
      <c r="U49" s="1"/>
      <c r="V49" s="1"/>
      <c r="W49" s="1" t="s">
        <v>102</v>
      </c>
    </row>
    <row r="50" spans="1:23" ht="15.75" customHeight="1" x14ac:dyDescent="0.25">
      <c r="A50" s="1" t="s">
        <v>198</v>
      </c>
      <c r="B50" t="s">
        <v>199</v>
      </c>
      <c r="C50" t="s">
        <v>97</v>
      </c>
      <c r="E50" t="s">
        <v>200</v>
      </c>
      <c r="F50">
        <v>8</v>
      </c>
      <c r="G50" t="s">
        <v>38</v>
      </c>
      <c r="J50">
        <v>1</v>
      </c>
      <c r="K50">
        <v>1</v>
      </c>
      <c r="N50">
        <v>1</v>
      </c>
      <c r="Q50">
        <v>1</v>
      </c>
      <c r="W50" t="s">
        <v>201</v>
      </c>
    </row>
    <row r="51" spans="1:23" ht="15.75" customHeight="1" x14ac:dyDescent="0.25">
      <c r="A51" s="1" t="s">
        <v>110</v>
      </c>
      <c r="B51" s="1" t="s">
        <v>111</v>
      </c>
      <c r="C51" s="1" t="s">
        <v>97</v>
      </c>
      <c r="D51" s="1" t="s">
        <v>112</v>
      </c>
      <c r="E51" s="1"/>
      <c r="F51" s="1">
        <v>8</v>
      </c>
      <c r="G51" s="1" t="s">
        <v>59</v>
      </c>
      <c r="H51" s="1"/>
      <c r="I51" s="1">
        <v>1</v>
      </c>
      <c r="J51" s="1">
        <v>1</v>
      </c>
      <c r="K51" s="1"/>
      <c r="L51" s="1"/>
      <c r="M51" s="1"/>
      <c r="N51" s="1"/>
      <c r="O51" s="1"/>
      <c r="P51" s="1"/>
      <c r="Q51" s="1">
        <v>1</v>
      </c>
      <c r="R51" s="1"/>
      <c r="S51" s="1"/>
      <c r="T51" s="1">
        <v>1</v>
      </c>
      <c r="U51" s="1"/>
      <c r="V51" s="1"/>
      <c r="W51" s="1"/>
    </row>
    <row r="52" spans="1:23" ht="15.75" customHeight="1" x14ac:dyDescent="0.25">
      <c r="A52" s="1" t="s">
        <v>103</v>
      </c>
      <c r="B52" s="1" t="s">
        <v>104</v>
      </c>
      <c r="C52" s="1" t="s">
        <v>97</v>
      </c>
      <c r="D52" s="1" t="s">
        <v>105</v>
      </c>
      <c r="E52" s="1" t="s">
        <v>106</v>
      </c>
      <c r="F52" s="1">
        <v>8</v>
      </c>
      <c r="G52" s="1" t="s">
        <v>107</v>
      </c>
      <c r="H52" s="1"/>
      <c r="I52" s="1">
        <v>1</v>
      </c>
      <c r="J52" s="1">
        <v>1</v>
      </c>
      <c r="K52" s="1">
        <v>1</v>
      </c>
      <c r="L52" s="1"/>
      <c r="M52" s="1"/>
      <c r="N52" s="1">
        <v>1</v>
      </c>
      <c r="O52" s="1">
        <v>1</v>
      </c>
      <c r="P52" s="1"/>
      <c r="Q52" s="1"/>
      <c r="R52" s="1"/>
      <c r="S52" s="1"/>
      <c r="T52" s="1"/>
      <c r="U52" s="1">
        <v>1</v>
      </c>
      <c r="V52" s="1"/>
      <c r="W52" s="1" t="s">
        <v>102</v>
      </c>
    </row>
    <row r="53" spans="1:23" ht="15.75" customHeight="1" x14ac:dyDescent="0.25">
      <c r="A53" s="1" t="s">
        <v>195</v>
      </c>
      <c r="B53" t="s">
        <v>196</v>
      </c>
      <c r="C53" t="s">
        <v>97</v>
      </c>
      <c r="E53" t="s">
        <v>47</v>
      </c>
      <c r="F53">
        <v>6</v>
      </c>
      <c r="G53" t="s">
        <v>27</v>
      </c>
      <c r="J53">
        <v>1</v>
      </c>
      <c r="N53">
        <v>1</v>
      </c>
      <c r="T53">
        <v>1</v>
      </c>
      <c r="W53" t="s">
        <v>197</v>
      </c>
    </row>
    <row r="54" spans="1:23" ht="15.75" customHeight="1" x14ac:dyDescent="0.25">
      <c r="A54" s="1" t="s">
        <v>210</v>
      </c>
      <c r="B54" t="s">
        <v>211</v>
      </c>
      <c r="C54" t="s">
        <v>180</v>
      </c>
      <c r="D54" t="s">
        <v>212</v>
      </c>
      <c r="E54" t="s">
        <v>47</v>
      </c>
      <c r="F54">
        <v>8</v>
      </c>
      <c r="G54" t="s">
        <v>107</v>
      </c>
      <c r="I54">
        <v>1</v>
      </c>
      <c r="J54">
        <v>1</v>
      </c>
      <c r="N54">
        <v>1</v>
      </c>
      <c r="O54">
        <v>1</v>
      </c>
      <c r="R54">
        <v>1</v>
      </c>
      <c r="U54">
        <v>1</v>
      </c>
    </row>
    <row r="55" spans="1:23" ht="15.75" customHeight="1" x14ac:dyDescent="0.25">
      <c r="A55" s="1" t="s">
        <v>213</v>
      </c>
      <c r="B55" t="s">
        <v>214</v>
      </c>
      <c r="C55" t="s">
        <v>180</v>
      </c>
      <c r="D55" t="s">
        <v>215</v>
      </c>
      <c r="F55">
        <v>9</v>
      </c>
      <c r="G55" t="s">
        <v>27</v>
      </c>
      <c r="I55">
        <v>1</v>
      </c>
      <c r="J55">
        <v>1</v>
      </c>
      <c r="N55">
        <v>1</v>
      </c>
      <c r="O55">
        <v>1</v>
      </c>
      <c r="R55">
        <v>1</v>
      </c>
      <c r="U55">
        <v>1</v>
      </c>
      <c r="W55" t="s">
        <v>216</v>
      </c>
    </row>
    <row r="56" spans="1:23" ht="15.75" customHeight="1" x14ac:dyDescent="0.25">
      <c r="A56" s="1" t="s">
        <v>219</v>
      </c>
      <c r="B56" t="s">
        <v>220</v>
      </c>
      <c r="C56" t="s">
        <v>180</v>
      </c>
      <c r="F56">
        <v>8</v>
      </c>
      <c r="G56" t="s">
        <v>27</v>
      </c>
      <c r="H56">
        <v>1</v>
      </c>
      <c r="I56">
        <v>1</v>
      </c>
      <c r="J56">
        <v>1</v>
      </c>
      <c r="N56">
        <v>1</v>
      </c>
      <c r="O56">
        <v>1</v>
      </c>
      <c r="R56">
        <v>1</v>
      </c>
      <c r="T56">
        <v>1</v>
      </c>
    </row>
    <row r="57" spans="1:23" ht="15.75" customHeight="1" x14ac:dyDescent="0.25">
      <c r="A57" s="1" t="s">
        <v>221</v>
      </c>
      <c r="B57" t="s">
        <v>222</v>
      </c>
      <c r="C57" t="s">
        <v>180</v>
      </c>
      <c r="F57">
        <v>8</v>
      </c>
      <c r="G57" t="s">
        <v>27</v>
      </c>
      <c r="H57">
        <v>1</v>
      </c>
      <c r="I57">
        <v>1</v>
      </c>
      <c r="J57">
        <v>1</v>
      </c>
      <c r="N57">
        <v>1</v>
      </c>
      <c r="O57">
        <v>1</v>
      </c>
      <c r="R57">
        <v>1</v>
      </c>
      <c r="T57">
        <v>1</v>
      </c>
      <c r="U57">
        <v>1</v>
      </c>
    </row>
    <row r="58" spans="1:23" ht="15.75" customHeight="1" x14ac:dyDescent="0.25">
      <c r="A58" s="1" t="s">
        <v>217</v>
      </c>
      <c r="B58" t="s">
        <v>218</v>
      </c>
      <c r="C58" t="s">
        <v>180</v>
      </c>
      <c r="F58">
        <v>6</v>
      </c>
      <c r="G58" t="s">
        <v>27</v>
      </c>
      <c r="I58">
        <v>1</v>
      </c>
      <c r="J58">
        <v>1</v>
      </c>
      <c r="N58">
        <v>1</v>
      </c>
      <c r="O58">
        <v>1</v>
      </c>
      <c r="T58">
        <v>1</v>
      </c>
      <c r="U58">
        <v>1</v>
      </c>
    </row>
    <row r="59" spans="1:23" ht="15.75" customHeight="1" x14ac:dyDescent="0.25">
      <c r="A59" s="1" t="s">
        <v>113</v>
      </c>
      <c r="B59" s="1" t="s">
        <v>114</v>
      </c>
      <c r="C59" s="1" t="s">
        <v>115</v>
      </c>
      <c r="D59" s="1" t="s">
        <v>113</v>
      </c>
      <c r="E59" s="1" t="s">
        <v>47</v>
      </c>
      <c r="F59" s="1">
        <v>6</v>
      </c>
      <c r="G59" s="1" t="s">
        <v>27</v>
      </c>
      <c r="H59" s="1"/>
      <c r="I59" s="1">
        <v>1</v>
      </c>
      <c r="J59" s="1">
        <v>1</v>
      </c>
      <c r="K59" s="1"/>
      <c r="L59" s="1"/>
      <c r="M59" s="1"/>
      <c r="N59" s="1">
        <v>1</v>
      </c>
      <c r="O59" s="1">
        <v>1</v>
      </c>
      <c r="P59" s="1"/>
      <c r="Q59" s="1"/>
      <c r="R59" s="1">
        <v>1</v>
      </c>
      <c r="S59" s="1"/>
      <c r="T59" s="1">
        <v>1</v>
      </c>
      <c r="U59" s="1">
        <v>1</v>
      </c>
      <c r="V59" s="1"/>
      <c r="W59" s="1" t="s">
        <v>116</v>
      </c>
    </row>
    <row r="60" spans="1:23" ht="15.75" customHeight="1" x14ac:dyDescent="0.25">
      <c r="A60" s="1" t="s">
        <v>151</v>
      </c>
      <c r="B60" s="1" t="s">
        <v>152</v>
      </c>
      <c r="C60" s="1" t="s">
        <v>115</v>
      </c>
      <c r="D60" s="1"/>
      <c r="E60" s="1"/>
      <c r="F60" s="1">
        <v>6</v>
      </c>
      <c r="G60" s="1" t="s">
        <v>27</v>
      </c>
      <c r="H60" s="1"/>
      <c r="I60" s="1">
        <v>1</v>
      </c>
      <c r="J60" s="1">
        <v>1</v>
      </c>
      <c r="K60" s="1"/>
      <c r="L60" s="1"/>
      <c r="M60" s="1"/>
      <c r="N60" s="1">
        <v>1</v>
      </c>
      <c r="O60" s="1"/>
      <c r="P60" s="1"/>
      <c r="Q60" s="1">
        <v>1</v>
      </c>
      <c r="R60" s="1">
        <v>1</v>
      </c>
      <c r="S60" s="1"/>
      <c r="T60" s="1"/>
      <c r="U60" s="1">
        <v>1</v>
      </c>
      <c r="V60" s="1"/>
      <c r="W60" s="1" t="s">
        <v>29</v>
      </c>
    </row>
    <row r="61" spans="1:23" ht="15.75" customHeight="1" x14ac:dyDescent="0.25">
      <c r="A61" s="1" t="s">
        <v>231</v>
      </c>
      <c r="B61" s="7" t="s">
        <v>232</v>
      </c>
      <c r="C61" s="7" t="s">
        <v>115</v>
      </c>
      <c r="F61">
        <v>8</v>
      </c>
      <c r="G61" s="7" t="s">
        <v>59</v>
      </c>
      <c r="J61" s="7">
        <v>1</v>
      </c>
      <c r="N61" s="7">
        <v>1</v>
      </c>
      <c r="O61" s="7">
        <v>1</v>
      </c>
      <c r="R61" s="7">
        <v>1</v>
      </c>
      <c r="U61" s="7">
        <v>1</v>
      </c>
    </row>
    <row r="62" spans="1:23" ht="15.75" customHeight="1" x14ac:dyDescent="0.25">
      <c r="A62" s="1" t="s">
        <v>117</v>
      </c>
      <c r="B62" s="1" t="s">
        <v>118</v>
      </c>
      <c r="C62" s="1" t="s">
        <v>115</v>
      </c>
      <c r="D62" s="1" t="s">
        <v>117</v>
      </c>
      <c r="E62" s="1" t="s">
        <v>106</v>
      </c>
      <c r="F62" s="1">
        <v>8</v>
      </c>
      <c r="G62" s="1" t="s">
        <v>107</v>
      </c>
      <c r="H62" s="1">
        <v>1</v>
      </c>
      <c r="I62" s="1"/>
      <c r="J62" s="1">
        <v>1</v>
      </c>
      <c r="K62" s="1">
        <v>1</v>
      </c>
      <c r="L62" s="1"/>
      <c r="M62" s="1"/>
      <c r="N62" s="1">
        <v>1</v>
      </c>
      <c r="O62" s="1"/>
      <c r="P62" s="1"/>
      <c r="Q62" s="1"/>
      <c r="R62" s="1">
        <v>1</v>
      </c>
      <c r="S62" s="1"/>
      <c r="T62" s="1"/>
      <c r="U62" s="1">
        <v>1</v>
      </c>
      <c r="V62" s="1"/>
      <c r="W62" s="1" t="s">
        <v>116</v>
      </c>
    </row>
    <row r="63" spans="1:23" ht="15.75" customHeight="1" x14ac:dyDescent="0.25">
      <c r="A63" s="1" t="s">
        <v>144</v>
      </c>
      <c r="B63" s="1" t="s">
        <v>145</v>
      </c>
      <c r="C63" s="1" t="s">
        <v>115</v>
      </c>
      <c r="D63" s="1"/>
      <c r="E63" s="1"/>
      <c r="F63" s="1">
        <v>8</v>
      </c>
      <c r="G63" s="1" t="s">
        <v>27</v>
      </c>
      <c r="H63" s="1"/>
      <c r="I63" s="1">
        <v>1</v>
      </c>
      <c r="J63" s="1">
        <v>1</v>
      </c>
      <c r="K63" s="1"/>
      <c r="L63" s="1"/>
      <c r="M63" s="1"/>
      <c r="N63" s="1">
        <v>1</v>
      </c>
      <c r="O63" s="1"/>
      <c r="P63" s="1"/>
      <c r="Q63" s="1"/>
      <c r="R63" s="1">
        <v>1</v>
      </c>
      <c r="S63" s="1"/>
      <c r="T63" s="1"/>
      <c r="U63" s="1">
        <v>1</v>
      </c>
      <c r="V63" s="1"/>
      <c r="W63" s="1" t="s">
        <v>29</v>
      </c>
    </row>
    <row r="64" spans="1:23" ht="15.75" customHeight="1" x14ac:dyDescent="0.25">
      <c r="A64" s="1" t="s">
        <v>153</v>
      </c>
      <c r="B64" s="1" t="s">
        <v>154</v>
      </c>
      <c r="C64" s="1" t="s">
        <v>115</v>
      </c>
      <c r="D64" s="1"/>
      <c r="E64" s="1"/>
      <c r="F64" s="1">
        <v>6</v>
      </c>
      <c r="G64" s="1" t="s">
        <v>59</v>
      </c>
      <c r="H64" s="1"/>
      <c r="I64" s="1">
        <v>1</v>
      </c>
      <c r="J64" s="1">
        <v>1</v>
      </c>
      <c r="K64" s="1"/>
      <c r="L64" s="1"/>
      <c r="M64" s="1"/>
      <c r="N64" s="1">
        <v>1</v>
      </c>
      <c r="O64" s="1">
        <v>1</v>
      </c>
      <c r="P64" s="1"/>
      <c r="Q64" s="1"/>
      <c r="R64" s="1">
        <v>1</v>
      </c>
      <c r="S64" s="1"/>
      <c r="T64" s="1"/>
      <c r="U64" s="1">
        <v>1</v>
      </c>
      <c r="V64" s="1"/>
      <c r="W64" s="1" t="s">
        <v>29</v>
      </c>
    </row>
    <row r="65" spans="1:23" ht="15.75" customHeight="1" x14ac:dyDescent="0.25">
      <c r="A65" s="1" t="s">
        <v>139</v>
      </c>
      <c r="B65" s="1" t="s">
        <v>140</v>
      </c>
      <c r="C65" s="1" t="s">
        <v>121</v>
      </c>
      <c r="D65" s="1" t="s">
        <v>141</v>
      </c>
      <c r="E65" s="1" t="s">
        <v>47</v>
      </c>
      <c r="F65" s="1">
        <v>8</v>
      </c>
      <c r="G65" s="1" t="s">
        <v>27</v>
      </c>
      <c r="H65" s="1">
        <v>1</v>
      </c>
      <c r="I65" s="1">
        <v>1</v>
      </c>
      <c r="J65" s="1">
        <v>1</v>
      </c>
      <c r="K65" s="1">
        <v>1</v>
      </c>
      <c r="L65" s="1"/>
      <c r="M65" s="1">
        <v>1</v>
      </c>
      <c r="N65" s="1">
        <v>1</v>
      </c>
      <c r="O65" s="1">
        <v>1</v>
      </c>
      <c r="P65" s="1"/>
      <c r="Q65" s="1"/>
      <c r="R65" s="1"/>
      <c r="S65" s="1">
        <v>1</v>
      </c>
      <c r="T65" s="1">
        <v>1</v>
      </c>
      <c r="U65" s="1"/>
      <c r="V65" s="1"/>
      <c r="W65" s="1"/>
    </row>
    <row r="66" spans="1:23" ht="15.75" customHeight="1" x14ac:dyDescent="0.25">
      <c r="A66" s="1" t="s">
        <v>229</v>
      </c>
      <c r="B66" s="7" t="s">
        <v>230</v>
      </c>
      <c r="C66" s="7" t="s">
        <v>121</v>
      </c>
      <c r="F66">
        <v>5</v>
      </c>
      <c r="G66" s="7" t="s">
        <v>27</v>
      </c>
      <c r="J66" s="7">
        <v>1</v>
      </c>
      <c r="M66" s="7">
        <v>1</v>
      </c>
      <c r="N66" s="7">
        <v>1</v>
      </c>
      <c r="O66" s="7">
        <v>1</v>
      </c>
      <c r="Q66" s="7">
        <v>1</v>
      </c>
    </row>
    <row r="67" spans="1:23" ht="15.75" customHeight="1" x14ac:dyDescent="0.25">
      <c r="A67" s="1" t="s">
        <v>119</v>
      </c>
      <c r="B67" s="1" t="s">
        <v>120</v>
      </c>
      <c r="C67" s="1" t="s">
        <v>121</v>
      </c>
      <c r="D67" s="1" t="s">
        <v>122</v>
      </c>
      <c r="E67" s="1" t="s">
        <v>47</v>
      </c>
      <c r="F67" s="1">
        <v>6</v>
      </c>
      <c r="G67" s="1" t="s">
        <v>38</v>
      </c>
      <c r="H67" s="1"/>
      <c r="I67" s="1">
        <v>1</v>
      </c>
      <c r="J67" s="1">
        <v>1</v>
      </c>
      <c r="K67" s="1">
        <v>1</v>
      </c>
      <c r="L67" s="1">
        <v>1</v>
      </c>
      <c r="M67" s="1">
        <v>1</v>
      </c>
      <c r="N67" s="1">
        <v>1</v>
      </c>
      <c r="O67" s="1">
        <v>1</v>
      </c>
      <c r="P67" s="1"/>
      <c r="Q67" s="1">
        <v>1</v>
      </c>
      <c r="R67" s="1"/>
      <c r="S67" s="1">
        <v>1</v>
      </c>
      <c r="T67" s="1"/>
      <c r="U67" s="1"/>
      <c r="V67" s="1"/>
      <c r="W67" s="1" t="s">
        <v>123</v>
      </c>
    </row>
    <row r="68" spans="1:23" ht="15.75" customHeight="1" x14ac:dyDescent="0.25">
      <c r="A68" s="1" t="s">
        <v>124</v>
      </c>
      <c r="B68" s="1" t="s">
        <v>125</v>
      </c>
      <c r="C68" s="1" t="s">
        <v>121</v>
      </c>
      <c r="D68" s="1" t="s">
        <v>122</v>
      </c>
      <c r="E68" s="1" t="s">
        <v>47</v>
      </c>
      <c r="F68" s="1">
        <v>6</v>
      </c>
      <c r="G68" s="1" t="s">
        <v>38</v>
      </c>
      <c r="H68" s="1"/>
      <c r="I68" s="1">
        <v>1</v>
      </c>
      <c r="J68" s="1">
        <v>1</v>
      </c>
      <c r="K68" s="1">
        <v>1</v>
      </c>
      <c r="L68" s="1">
        <v>1</v>
      </c>
      <c r="M68" s="1">
        <v>1</v>
      </c>
      <c r="N68" s="1">
        <v>1</v>
      </c>
      <c r="O68" s="1">
        <v>1</v>
      </c>
      <c r="P68" s="1"/>
      <c r="Q68" s="1"/>
      <c r="R68" s="1"/>
      <c r="S68" s="1">
        <v>1</v>
      </c>
      <c r="T68" s="1"/>
      <c r="U68" s="1"/>
      <c r="V68" s="1"/>
      <c r="W68" s="1" t="s">
        <v>123</v>
      </c>
    </row>
    <row r="69" spans="1:23" ht="15.75" customHeight="1" x14ac:dyDescent="0.25">
      <c r="A69" s="1" t="s">
        <v>134</v>
      </c>
      <c r="B69" s="1" t="s">
        <v>135</v>
      </c>
      <c r="C69" s="1" t="s">
        <v>121</v>
      </c>
      <c r="D69" s="1" t="s">
        <v>63</v>
      </c>
      <c r="E69" s="1" t="s">
        <v>47</v>
      </c>
      <c r="F69" s="1">
        <v>6</v>
      </c>
      <c r="G69" s="1" t="s">
        <v>27</v>
      </c>
      <c r="H69" s="1"/>
      <c r="I69" s="1">
        <v>1</v>
      </c>
      <c r="J69" s="1">
        <v>1</v>
      </c>
      <c r="K69" s="1"/>
      <c r="L69" s="1"/>
      <c r="M69" s="1">
        <v>1</v>
      </c>
      <c r="N69" s="1">
        <v>1</v>
      </c>
      <c r="O69" s="1">
        <v>1</v>
      </c>
      <c r="P69" s="1"/>
      <c r="Q69" s="1">
        <v>1</v>
      </c>
      <c r="R69" s="1"/>
      <c r="S69" s="1"/>
      <c r="T69" s="1">
        <v>1</v>
      </c>
      <c r="U69" s="1"/>
      <c r="V69" s="1"/>
      <c r="W69" s="1" t="s">
        <v>136</v>
      </c>
    </row>
    <row r="70" spans="1:23" ht="15.75" customHeight="1" x14ac:dyDescent="0.25">
      <c r="A70" s="1" t="s">
        <v>234</v>
      </c>
      <c r="B70" s="7" t="s">
        <v>235</v>
      </c>
      <c r="C70" s="7" t="s">
        <v>121</v>
      </c>
      <c r="F70">
        <v>6</v>
      </c>
      <c r="G70" s="7" t="s">
        <v>27</v>
      </c>
      <c r="J70" s="7">
        <v>1</v>
      </c>
      <c r="K70" s="7">
        <v>1</v>
      </c>
      <c r="L70" s="7">
        <v>1</v>
      </c>
      <c r="M70" s="7">
        <v>1</v>
      </c>
      <c r="N70" s="7">
        <v>1</v>
      </c>
      <c r="Q70" s="7">
        <v>1</v>
      </c>
      <c r="S70" s="7">
        <v>1</v>
      </c>
      <c r="T70" s="7">
        <v>1</v>
      </c>
    </row>
    <row r="71" spans="1:23" ht="15.75" customHeight="1" x14ac:dyDescent="0.25">
      <c r="A71" s="1" t="s">
        <v>244</v>
      </c>
      <c r="B71" s="7" t="s">
        <v>250</v>
      </c>
      <c r="C71" t="s">
        <v>121</v>
      </c>
      <c r="F71">
        <v>6</v>
      </c>
      <c r="G71" s="7" t="s">
        <v>107</v>
      </c>
      <c r="H71" s="7">
        <v>1</v>
      </c>
      <c r="I71" s="7">
        <v>1</v>
      </c>
      <c r="J71" s="7">
        <v>1</v>
      </c>
      <c r="K71" s="7">
        <v>1</v>
      </c>
      <c r="L71" s="7">
        <v>1</v>
      </c>
      <c r="M71" s="7">
        <v>1</v>
      </c>
      <c r="N71" s="7">
        <v>1</v>
      </c>
      <c r="S71">
        <v>1</v>
      </c>
    </row>
    <row r="72" spans="1:23" ht="15.75" customHeight="1" x14ac:dyDescent="0.25">
      <c r="A72" s="1" t="s">
        <v>137</v>
      </c>
      <c r="B72" s="1" t="s">
        <v>138</v>
      </c>
      <c r="C72" s="10" t="s">
        <v>121</v>
      </c>
      <c r="D72" s="1" t="s">
        <v>137</v>
      </c>
      <c r="E72" s="1" t="s">
        <v>47</v>
      </c>
      <c r="F72" s="1">
        <v>6</v>
      </c>
      <c r="G72" s="1" t="s">
        <v>27</v>
      </c>
      <c r="H72" s="1"/>
      <c r="I72" s="1">
        <v>1</v>
      </c>
      <c r="J72" s="1">
        <v>1</v>
      </c>
      <c r="K72" s="1">
        <v>1</v>
      </c>
      <c r="L72" s="1">
        <v>1</v>
      </c>
      <c r="M72" s="1">
        <v>1</v>
      </c>
      <c r="N72" s="1">
        <v>1</v>
      </c>
      <c r="O72" s="1"/>
      <c r="P72" s="1"/>
      <c r="Q72" s="1">
        <v>1</v>
      </c>
      <c r="R72" s="1"/>
      <c r="S72" s="1"/>
      <c r="T72" s="1"/>
      <c r="U72" s="1"/>
      <c r="V72" s="1"/>
      <c r="W72" s="1" t="s">
        <v>29</v>
      </c>
    </row>
    <row r="73" spans="1:23" ht="15.75" customHeight="1" x14ac:dyDescent="0.25">
      <c r="A73" s="1" t="s">
        <v>129</v>
      </c>
      <c r="B73" s="1" t="s">
        <v>130</v>
      </c>
      <c r="C73" s="1" t="s">
        <v>121</v>
      </c>
      <c r="D73" s="1" t="s">
        <v>25</v>
      </c>
      <c r="E73" s="1" t="s">
        <v>47</v>
      </c>
      <c r="F73" s="1">
        <v>8</v>
      </c>
      <c r="G73" s="1" t="s">
        <v>27</v>
      </c>
      <c r="H73" s="1">
        <v>1</v>
      </c>
      <c r="I73" s="1">
        <v>1</v>
      </c>
      <c r="J73" s="1"/>
      <c r="K73" s="1"/>
      <c r="L73" s="1">
        <v>1</v>
      </c>
      <c r="M73" s="1">
        <v>1</v>
      </c>
      <c r="N73" s="1">
        <v>1</v>
      </c>
      <c r="O73" s="1">
        <v>1</v>
      </c>
      <c r="P73" s="1"/>
      <c r="Q73" s="1">
        <v>1</v>
      </c>
      <c r="R73" s="1"/>
      <c r="S73" s="1">
        <v>1</v>
      </c>
      <c r="T73" s="1"/>
      <c r="U73" s="1">
        <v>1</v>
      </c>
      <c r="V73" s="1"/>
      <c r="W73" s="1" t="s">
        <v>123</v>
      </c>
    </row>
    <row r="74" spans="1:23" ht="15.75" customHeight="1" x14ac:dyDescent="0.25">
      <c r="A74" s="1" t="s">
        <v>131</v>
      </c>
      <c r="B74" s="1" t="s">
        <v>132</v>
      </c>
      <c r="C74" s="1" t="s">
        <v>121</v>
      </c>
      <c r="D74" s="1" t="s">
        <v>133</v>
      </c>
      <c r="E74" s="1" t="s">
        <v>100</v>
      </c>
      <c r="F74" s="1">
        <v>8</v>
      </c>
      <c r="G74" s="1" t="s">
        <v>34</v>
      </c>
      <c r="H74" s="1"/>
      <c r="I74" s="1">
        <v>1</v>
      </c>
      <c r="J74" s="1">
        <v>1</v>
      </c>
      <c r="K74" s="1">
        <v>1</v>
      </c>
      <c r="L74" s="1"/>
      <c r="M74" s="1">
        <v>1</v>
      </c>
      <c r="N74" s="1">
        <v>1</v>
      </c>
      <c r="O74" s="1">
        <v>1</v>
      </c>
      <c r="P74" s="1"/>
      <c r="Q74" s="1">
        <v>1</v>
      </c>
      <c r="R74" s="1"/>
      <c r="S74" s="1">
        <v>1</v>
      </c>
      <c r="T74" s="1"/>
      <c r="U74" s="1">
        <v>1</v>
      </c>
      <c r="V74" s="1"/>
      <c r="W74" s="1" t="s">
        <v>123</v>
      </c>
    </row>
    <row r="75" spans="1:23" ht="15.75" customHeight="1" x14ac:dyDescent="0.25">
      <c r="A75" s="1" t="s">
        <v>126</v>
      </c>
      <c r="B75" s="1" t="s">
        <v>127</v>
      </c>
      <c r="C75" s="1" t="s">
        <v>121</v>
      </c>
      <c r="D75" s="1" t="s">
        <v>128</v>
      </c>
      <c r="E75" s="1" t="s">
        <v>47</v>
      </c>
      <c r="F75" s="1">
        <v>8</v>
      </c>
      <c r="G75" s="1" t="s">
        <v>64</v>
      </c>
      <c r="H75" s="1"/>
      <c r="I75" s="1">
        <v>1</v>
      </c>
      <c r="J75" s="1">
        <v>1</v>
      </c>
      <c r="K75" s="1">
        <v>1</v>
      </c>
      <c r="L75" s="1"/>
      <c r="M75" s="1">
        <v>1</v>
      </c>
      <c r="N75" s="1">
        <v>1</v>
      </c>
      <c r="O75" s="1">
        <v>1</v>
      </c>
      <c r="P75" s="1"/>
      <c r="Q75" s="1">
        <v>1</v>
      </c>
      <c r="R75" s="1"/>
      <c r="S75" s="1">
        <v>1</v>
      </c>
      <c r="T75" s="1"/>
      <c r="U75" s="1"/>
      <c r="V75" s="1"/>
      <c r="W75" s="1" t="s">
        <v>123</v>
      </c>
    </row>
    <row r="76" spans="1:23" ht="15.75" customHeight="1" x14ac:dyDescent="0.25"/>
    <row r="77" spans="1:23" ht="15.75" customHeight="1" x14ac:dyDescent="0.25"/>
    <row r="78" spans="1:23" ht="15.75" customHeight="1" x14ac:dyDescent="0.25"/>
    <row r="79" spans="1:23" ht="15.75" customHeight="1" x14ac:dyDescent="0.25"/>
    <row r="80" spans="1: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2"/>
  <sheetViews>
    <sheetView tabSelected="1" workbookViewId="0">
      <pane xSplit="1" topLeftCell="B1" activePane="topRight" state="frozen"/>
      <selection pane="topRight" activeCell="C14" sqref="C14"/>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258</v>
      </c>
      <c r="W1" s="4" t="s">
        <v>21</v>
      </c>
      <c r="X1" s="5" t="s">
        <v>223</v>
      </c>
      <c r="Y1" s="8" t="s">
        <v>228</v>
      </c>
      <c r="Z1" s="5" t="s">
        <v>251</v>
      </c>
      <c r="AA1" s="5" t="s">
        <v>252</v>
      </c>
    </row>
    <row r="2" spans="1:27" x14ac:dyDescent="0.25">
      <c r="A2" s="1" t="s">
        <v>224</v>
      </c>
      <c r="B2" t="s">
        <v>142</v>
      </c>
      <c r="C2" s="1" t="s">
        <v>143</v>
      </c>
      <c r="F2">
        <v>10</v>
      </c>
      <c r="G2" t="s">
        <v>59</v>
      </c>
      <c r="I2">
        <v>1</v>
      </c>
      <c r="J2">
        <v>1</v>
      </c>
      <c r="K2">
        <v>1</v>
      </c>
      <c r="L2">
        <v>1</v>
      </c>
      <c r="M2">
        <v>1</v>
      </c>
      <c r="N2">
        <v>1</v>
      </c>
      <c r="O2">
        <v>1</v>
      </c>
      <c r="P2">
        <v>1</v>
      </c>
      <c r="R2">
        <v>1</v>
      </c>
      <c r="S2">
        <v>1</v>
      </c>
      <c r="U2">
        <v>1</v>
      </c>
      <c r="X2" s="6">
        <v>43435</v>
      </c>
      <c r="Y2">
        <v>129949</v>
      </c>
      <c r="Z2" t="s">
        <v>226</v>
      </c>
      <c r="AA2" t="s">
        <v>226</v>
      </c>
    </row>
    <row r="3" spans="1:27" x14ac:dyDescent="0.25">
      <c r="A3" s="1" t="s">
        <v>227</v>
      </c>
      <c r="B3" t="s">
        <v>176</v>
      </c>
      <c r="C3" s="7" t="s">
        <v>45</v>
      </c>
      <c r="F3">
        <v>8</v>
      </c>
      <c r="G3" s="7" t="s">
        <v>27</v>
      </c>
      <c r="H3" s="7">
        <v>1</v>
      </c>
      <c r="I3" s="7">
        <v>1</v>
      </c>
      <c r="J3" s="7">
        <v>1</v>
      </c>
      <c r="N3" s="7">
        <v>1</v>
      </c>
      <c r="T3" s="7">
        <v>1</v>
      </c>
      <c r="X3" s="6">
        <v>43609</v>
      </c>
      <c r="Y3">
        <v>4779956</v>
      </c>
    </row>
    <row r="4" spans="1:27" x14ac:dyDescent="0.25">
      <c r="A4" s="1" t="s">
        <v>229</v>
      </c>
      <c r="B4" s="7" t="s">
        <v>230</v>
      </c>
      <c r="C4" s="7" t="s">
        <v>121</v>
      </c>
      <c r="F4">
        <v>5</v>
      </c>
      <c r="G4" s="7" t="s">
        <v>27</v>
      </c>
      <c r="J4" s="7">
        <v>1</v>
      </c>
      <c r="M4" s="7">
        <v>1</v>
      </c>
      <c r="N4" s="7">
        <v>1</v>
      </c>
      <c r="O4" s="7">
        <v>1</v>
      </c>
      <c r="Q4" s="7">
        <v>1</v>
      </c>
      <c r="X4" s="6">
        <v>43435</v>
      </c>
      <c r="Y4">
        <v>22077067</v>
      </c>
      <c r="Z4">
        <v>5</v>
      </c>
      <c r="AA4" s="7" t="s">
        <v>27</v>
      </c>
    </row>
    <row r="5" spans="1:27" x14ac:dyDescent="0.25">
      <c r="A5" s="1" t="s">
        <v>231</v>
      </c>
      <c r="B5" s="7" t="s">
        <v>232</v>
      </c>
      <c r="C5" s="7" t="s">
        <v>115</v>
      </c>
      <c r="F5">
        <v>8</v>
      </c>
      <c r="G5" s="7" t="s">
        <v>59</v>
      </c>
      <c r="J5" s="7">
        <v>1</v>
      </c>
      <c r="N5" s="7">
        <v>1</v>
      </c>
      <c r="O5" s="7">
        <v>1</v>
      </c>
      <c r="R5" s="7">
        <v>1</v>
      </c>
      <c r="U5" s="7">
        <v>1</v>
      </c>
      <c r="X5" s="6">
        <v>43319</v>
      </c>
      <c r="Y5">
        <v>13047077</v>
      </c>
    </row>
    <row r="6" spans="1:27" x14ac:dyDescent="0.25">
      <c r="A6" s="1" t="s">
        <v>233</v>
      </c>
      <c r="B6" s="7" t="s">
        <v>135</v>
      </c>
      <c r="C6" s="7" t="s">
        <v>143</v>
      </c>
      <c r="F6">
        <v>6</v>
      </c>
      <c r="G6" s="7" t="s">
        <v>27</v>
      </c>
      <c r="I6" s="7">
        <v>1</v>
      </c>
      <c r="J6" s="7">
        <v>1</v>
      </c>
      <c r="L6" s="7">
        <v>1</v>
      </c>
      <c r="M6" s="7">
        <v>1</v>
      </c>
      <c r="N6" s="7">
        <v>1</v>
      </c>
      <c r="S6" s="7">
        <v>1</v>
      </c>
      <c r="T6" s="7">
        <v>1</v>
      </c>
      <c r="X6" s="6">
        <v>41034</v>
      </c>
      <c r="Y6">
        <v>67241910</v>
      </c>
      <c r="Z6">
        <v>6</v>
      </c>
      <c r="AA6" s="7" t="s">
        <v>27</v>
      </c>
    </row>
    <row r="7" spans="1:27" x14ac:dyDescent="0.25">
      <c r="A7" s="1" t="s">
        <v>234</v>
      </c>
      <c r="B7" s="7" t="s">
        <v>235</v>
      </c>
      <c r="C7" s="7" t="s">
        <v>121</v>
      </c>
      <c r="F7">
        <v>6</v>
      </c>
      <c r="G7" s="7" t="s">
        <v>27</v>
      </c>
      <c r="J7" s="7">
        <v>1</v>
      </c>
      <c r="K7" s="7">
        <v>1</v>
      </c>
      <c r="L7" s="7">
        <v>1</v>
      </c>
      <c r="M7" s="7">
        <v>1</v>
      </c>
      <c r="N7" s="7">
        <v>1</v>
      </c>
      <c r="Q7" s="7">
        <v>1</v>
      </c>
      <c r="S7" s="7">
        <v>1</v>
      </c>
      <c r="T7" s="7">
        <v>1</v>
      </c>
      <c r="X7" s="6">
        <v>42429</v>
      </c>
      <c r="Y7">
        <v>27401746</v>
      </c>
      <c r="Z7">
        <v>6</v>
      </c>
      <c r="AA7" s="7" t="s">
        <v>27</v>
      </c>
    </row>
    <row r="8" spans="1:27" x14ac:dyDescent="0.25">
      <c r="A8" s="1" t="s">
        <v>236</v>
      </c>
      <c r="B8" s="7" t="s">
        <v>237</v>
      </c>
      <c r="C8" s="7" t="s">
        <v>143</v>
      </c>
      <c r="F8">
        <v>9</v>
      </c>
      <c r="G8" s="7" t="s">
        <v>27</v>
      </c>
      <c r="I8" s="7">
        <v>1</v>
      </c>
      <c r="J8" s="7">
        <v>1</v>
      </c>
      <c r="K8" s="7">
        <v>1</v>
      </c>
      <c r="L8" s="7">
        <v>1</v>
      </c>
      <c r="M8" s="7">
        <v>1</v>
      </c>
      <c r="N8" s="7">
        <v>1</v>
      </c>
      <c r="O8" s="7">
        <v>1</v>
      </c>
      <c r="T8" s="7">
        <v>1</v>
      </c>
      <c r="X8" s="6">
        <v>43034</v>
      </c>
      <c r="Y8">
        <v>81618257</v>
      </c>
    </row>
    <row r="9" spans="1:27" x14ac:dyDescent="0.25">
      <c r="A9" s="1" t="s">
        <v>238</v>
      </c>
      <c r="B9" s="7" t="s">
        <v>239</v>
      </c>
      <c r="C9" s="7" t="s">
        <v>45</v>
      </c>
      <c r="F9">
        <v>8</v>
      </c>
      <c r="G9" s="7" t="s">
        <v>107</v>
      </c>
      <c r="J9" s="7">
        <v>1</v>
      </c>
      <c r="N9" s="7">
        <v>1</v>
      </c>
      <c r="U9" s="7">
        <v>1</v>
      </c>
      <c r="X9" s="6">
        <v>43290</v>
      </c>
      <c r="Y9">
        <v>2268955</v>
      </c>
    </row>
    <row r="10" spans="1:27" x14ac:dyDescent="0.25">
      <c r="A10" s="1" t="s">
        <v>240</v>
      </c>
      <c r="B10" s="7" t="s">
        <v>241</v>
      </c>
      <c r="C10" s="7" t="s">
        <v>45</v>
      </c>
      <c r="F10">
        <v>6</v>
      </c>
      <c r="G10" s="7" t="s">
        <v>59</v>
      </c>
      <c r="I10" s="7">
        <v>1</v>
      </c>
      <c r="J10" s="7">
        <v>1</v>
      </c>
      <c r="M10" s="7">
        <v>1</v>
      </c>
      <c r="N10" s="7">
        <v>1</v>
      </c>
      <c r="T10" s="7">
        <v>1</v>
      </c>
      <c r="X10" s="6">
        <v>43218</v>
      </c>
      <c r="Y10">
        <v>29309993</v>
      </c>
    </row>
    <row r="11" spans="1:27" x14ac:dyDescent="0.25">
      <c r="A11" s="1" t="s">
        <v>242</v>
      </c>
      <c r="B11" s="7" t="s">
        <v>243</v>
      </c>
      <c r="C11" s="7" t="s">
        <v>45</v>
      </c>
      <c r="F11">
        <v>8</v>
      </c>
      <c r="G11" s="7" t="s">
        <v>107</v>
      </c>
      <c r="I11" s="7">
        <v>1</v>
      </c>
      <c r="J11" s="7">
        <v>1</v>
      </c>
      <c r="N11" s="7">
        <v>1</v>
      </c>
      <c r="T11" s="7">
        <v>1</v>
      </c>
      <c r="X11" s="6">
        <v>41091</v>
      </c>
      <c r="Y11">
        <v>50000</v>
      </c>
    </row>
    <row r="12" spans="1:27" x14ac:dyDescent="0.25">
      <c r="A12" s="9" t="s">
        <v>265</v>
      </c>
      <c r="B12" s="7" t="s">
        <v>230</v>
      </c>
      <c r="C12" s="7" t="s">
        <v>121</v>
      </c>
      <c r="F12">
        <v>5</v>
      </c>
      <c r="G12" s="7" t="s">
        <v>27</v>
      </c>
      <c r="J12" s="7">
        <v>1</v>
      </c>
      <c r="M12" s="7">
        <v>1</v>
      </c>
      <c r="N12" s="7">
        <v>1</v>
      </c>
      <c r="O12" s="7">
        <v>1</v>
      </c>
      <c r="Q12" s="7">
        <v>1</v>
      </c>
      <c r="X12" s="6">
        <v>43435</v>
      </c>
      <c r="Y12">
        <v>50000</v>
      </c>
      <c r="Z12">
        <v>5</v>
      </c>
      <c r="AA12" s="7" t="s">
        <v>27</v>
      </c>
    </row>
    <row r="13" spans="1:27" x14ac:dyDescent="0.25">
      <c r="A13" s="1" t="s">
        <v>244</v>
      </c>
      <c r="B13" s="7" t="s">
        <v>250</v>
      </c>
      <c r="C13" s="7" t="s">
        <v>121</v>
      </c>
      <c r="F13">
        <v>6</v>
      </c>
      <c r="G13" s="7" t="s">
        <v>107</v>
      </c>
      <c r="H13" s="7">
        <v>1</v>
      </c>
      <c r="I13" s="7">
        <v>1</v>
      </c>
      <c r="J13" s="7">
        <v>1</v>
      </c>
      <c r="K13" s="7">
        <v>1</v>
      </c>
      <c r="L13" s="7">
        <v>1</v>
      </c>
      <c r="M13" s="7">
        <v>1</v>
      </c>
      <c r="N13" s="7">
        <v>1</v>
      </c>
      <c r="S13">
        <v>1</v>
      </c>
      <c r="X13" s="6">
        <v>39630</v>
      </c>
      <c r="Y13">
        <v>50000</v>
      </c>
    </row>
    <row r="14" spans="1:27" x14ac:dyDescent="0.25">
      <c r="A14" s="1" t="s">
        <v>245</v>
      </c>
      <c r="B14" t="s">
        <v>253</v>
      </c>
      <c r="C14" s="10" t="s">
        <v>83</v>
      </c>
      <c r="F14">
        <v>7</v>
      </c>
      <c r="G14" t="s">
        <v>27</v>
      </c>
      <c r="J14">
        <v>1</v>
      </c>
      <c r="L14">
        <v>1</v>
      </c>
      <c r="N14">
        <v>1</v>
      </c>
      <c r="S14">
        <v>1</v>
      </c>
      <c r="U14">
        <v>1</v>
      </c>
      <c r="X14" s="6">
        <v>43709</v>
      </c>
      <c r="Y14">
        <v>50000</v>
      </c>
    </row>
    <row r="15" spans="1:27" x14ac:dyDescent="0.25">
      <c r="A15" s="1" t="s">
        <v>246</v>
      </c>
      <c r="B15" t="s">
        <v>254</v>
      </c>
      <c r="C15" s="7" t="s">
        <v>143</v>
      </c>
      <c r="F15">
        <v>6</v>
      </c>
      <c r="G15" t="s">
        <v>27</v>
      </c>
      <c r="N15">
        <v>1</v>
      </c>
      <c r="V15">
        <v>1</v>
      </c>
      <c r="X15" s="6">
        <v>42691</v>
      </c>
      <c r="Y15">
        <v>6038126</v>
      </c>
      <c r="Z15">
        <v>6</v>
      </c>
      <c r="AA15" t="s">
        <v>27</v>
      </c>
    </row>
    <row r="16" spans="1:27" x14ac:dyDescent="0.25">
      <c r="A16" s="1" t="s">
        <v>247</v>
      </c>
      <c r="B16" t="s">
        <v>255</v>
      </c>
      <c r="C16" s="7" t="s">
        <v>143</v>
      </c>
      <c r="F16">
        <v>8</v>
      </c>
      <c r="G16" t="s">
        <v>27</v>
      </c>
      <c r="J16">
        <v>1</v>
      </c>
      <c r="K16">
        <v>1</v>
      </c>
      <c r="L16">
        <v>1</v>
      </c>
      <c r="N16">
        <v>1</v>
      </c>
      <c r="O16">
        <v>1</v>
      </c>
      <c r="R16">
        <v>1</v>
      </c>
      <c r="V16">
        <v>1</v>
      </c>
      <c r="X16" s="6">
        <v>43739</v>
      </c>
      <c r="Y16">
        <v>12283514</v>
      </c>
    </row>
    <row r="17" spans="1:27" x14ac:dyDescent="0.25">
      <c r="A17" s="1" t="s">
        <v>248</v>
      </c>
      <c r="B17" t="s">
        <v>256</v>
      </c>
      <c r="C17" s="7" t="s">
        <v>143</v>
      </c>
      <c r="N17">
        <v>1</v>
      </c>
      <c r="T17">
        <v>1</v>
      </c>
      <c r="Y17">
        <v>1896399</v>
      </c>
    </row>
    <row r="18" spans="1:27" x14ac:dyDescent="0.25">
      <c r="A18" s="9" t="s">
        <v>263</v>
      </c>
      <c r="B18" s="9" t="s">
        <v>264</v>
      </c>
      <c r="C18" s="10" t="s">
        <v>83</v>
      </c>
      <c r="F18">
        <v>8</v>
      </c>
      <c r="G18" t="s">
        <v>27</v>
      </c>
      <c r="H18">
        <v>1</v>
      </c>
      <c r="I18">
        <v>1</v>
      </c>
      <c r="J18">
        <v>1</v>
      </c>
      <c r="M18">
        <v>1</v>
      </c>
      <c r="N18">
        <v>1</v>
      </c>
      <c r="U18">
        <v>1</v>
      </c>
      <c r="Y18">
        <v>1207367</v>
      </c>
    </row>
    <row r="19" spans="1:27" x14ac:dyDescent="0.25">
      <c r="A19" s="1" t="s">
        <v>249</v>
      </c>
      <c r="B19" s="9" t="s">
        <v>257</v>
      </c>
      <c r="C19" t="s">
        <v>225</v>
      </c>
      <c r="F19">
        <v>6</v>
      </c>
      <c r="G19" t="s">
        <v>27</v>
      </c>
      <c r="I19">
        <v>1</v>
      </c>
      <c r="J19">
        <v>1</v>
      </c>
      <c r="N19">
        <v>1</v>
      </c>
      <c r="Q19">
        <v>1</v>
      </c>
      <c r="U19">
        <v>1</v>
      </c>
      <c r="X19" s="6">
        <v>41686</v>
      </c>
      <c r="Y19">
        <v>1456977</v>
      </c>
    </row>
    <row r="20" spans="1:27" x14ac:dyDescent="0.25">
      <c r="A20" s="1" t="s">
        <v>259</v>
      </c>
      <c r="B20" t="s">
        <v>260</v>
      </c>
      <c r="C20" s="10" t="s">
        <v>83</v>
      </c>
      <c r="Y20">
        <v>3175293</v>
      </c>
    </row>
    <row r="21" spans="1:27" x14ac:dyDescent="0.25">
      <c r="A21" t="s">
        <v>261</v>
      </c>
      <c r="B21" t="s">
        <v>262</v>
      </c>
      <c r="C21" t="s">
        <v>115</v>
      </c>
      <c r="F21">
        <v>8</v>
      </c>
      <c r="G21" t="s">
        <v>27</v>
      </c>
      <c r="J21">
        <v>1</v>
      </c>
      <c r="L21">
        <v>1</v>
      </c>
      <c r="N21">
        <v>1</v>
      </c>
      <c r="O21">
        <v>1</v>
      </c>
      <c r="R21">
        <v>1</v>
      </c>
      <c r="U21">
        <v>1</v>
      </c>
      <c r="X21" s="6">
        <v>43252</v>
      </c>
      <c r="Y21">
        <v>28951772</v>
      </c>
    </row>
    <row r="22" spans="1:27" x14ac:dyDescent="0.25">
      <c r="A22" s="9" t="s">
        <v>265</v>
      </c>
      <c r="B22" s="7" t="s">
        <v>230</v>
      </c>
      <c r="C22" s="7" t="s">
        <v>121</v>
      </c>
      <c r="F22">
        <v>5</v>
      </c>
      <c r="G22" s="7" t="s">
        <v>27</v>
      </c>
      <c r="J22" s="7">
        <v>1</v>
      </c>
      <c r="M22" s="7">
        <v>1</v>
      </c>
      <c r="N22" s="7">
        <v>1</v>
      </c>
      <c r="O22" s="7">
        <v>1</v>
      </c>
      <c r="Q22" s="7">
        <v>1</v>
      </c>
      <c r="X22" s="6">
        <v>43435</v>
      </c>
      <c r="Y22">
        <v>22077067</v>
      </c>
      <c r="Z22">
        <v>5</v>
      </c>
      <c r="AA22" s="7" t="s">
        <v>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defaultColWidth="14.42578125" defaultRowHeight="15" customHeight="1" x14ac:dyDescent="0.25"/>
  <cols>
    <col min="1" max="1" width="19" customWidth="1"/>
    <col min="2" max="26" width="11.42578125" customWidth="1"/>
  </cols>
  <sheetData>
    <row r="1" spans="1:2" x14ac:dyDescent="0.25">
      <c r="A1" s="1" t="s">
        <v>178</v>
      </c>
      <c r="B1" s="1" t="s">
        <v>179</v>
      </c>
    </row>
    <row r="2" spans="1:2" x14ac:dyDescent="0.25">
      <c r="A2" s="1" t="s">
        <v>121</v>
      </c>
      <c r="B2">
        <f>COUNTIF(Services!$C$2:$C$75,Count!A2)</f>
        <v>11</v>
      </c>
    </row>
    <row r="3" spans="1:2" x14ac:dyDescent="0.25">
      <c r="A3" s="1" t="s">
        <v>24</v>
      </c>
      <c r="B3">
        <f>COUNTIF(Services!$C$2:$C$75,Count!A3)</f>
        <v>5</v>
      </c>
    </row>
    <row r="4" spans="1:2" x14ac:dyDescent="0.25">
      <c r="A4" s="1" t="s">
        <v>83</v>
      </c>
      <c r="B4">
        <f>COUNTIF(Services!$C$2:$C$75,Count!A4)</f>
        <v>8</v>
      </c>
    </row>
    <row r="5" spans="1:2" x14ac:dyDescent="0.25">
      <c r="A5" s="1" t="s">
        <v>67</v>
      </c>
      <c r="B5">
        <f>COUNTIF(Services!$C$2:$C$75,Count!A5)</f>
        <v>5</v>
      </c>
    </row>
    <row r="6" spans="1:2" x14ac:dyDescent="0.25">
      <c r="A6" s="1" t="s">
        <v>180</v>
      </c>
      <c r="B6">
        <f>COUNTIF(Services!$C$2:$C$75,Count!A6)</f>
        <v>5</v>
      </c>
    </row>
    <row r="7" spans="1:2" x14ac:dyDescent="0.25">
      <c r="A7" s="1" t="s">
        <v>51</v>
      </c>
      <c r="B7">
        <f>COUNTIF(Services!$C$2:$C$75,Count!A7)</f>
        <v>5</v>
      </c>
    </row>
    <row r="8" spans="1:2" x14ac:dyDescent="0.25">
      <c r="A8" s="1" t="s">
        <v>115</v>
      </c>
      <c r="B8">
        <f>COUNTIF(Services!$C$2:$C$75,Count!A8)</f>
        <v>6</v>
      </c>
    </row>
    <row r="9" spans="1:2" x14ac:dyDescent="0.25">
      <c r="A9" s="1" t="s">
        <v>150</v>
      </c>
      <c r="B9">
        <f>COUNTIF(Services!$C$2:$C$75,Count!A9)</f>
        <v>5</v>
      </c>
    </row>
    <row r="10" spans="1:2" x14ac:dyDescent="0.25">
      <c r="A10" s="1" t="s">
        <v>143</v>
      </c>
      <c r="B10">
        <f>COUNTIF(Services!$C$2:$C$75,Count!A10)</f>
        <v>11</v>
      </c>
    </row>
    <row r="11" spans="1:2" x14ac:dyDescent="0.25">
      <c r="A11" s="1" t="s">
        <v>45</v>
      </c>
      <c r="B11">
        <f>COUNTIF(Services!$C$2:$C$75,Count!A11)</f>
        <v>8</v>
      </c>
    </row>
    <row r="12" spans="1:2" x14ac:dyDescent="0.25">
      <c r="A12" s="1" t="s">
        <v>97</v>
      </c>
      <c r="B12">
        <f>COUNTIF(Services!$C$2:$C$75,Count!A12)</f>
        <v>5</v>
      </c>
    </row>
    <row r="13" spans="1:2" x14ac:dyDescent="0.25">
      <c r="A13" s="1">
        <f>ROWS(A2:A12)</f>
        <v>11</v>
      </c>
      <c r="B13" s="1">
        <f>SUM(B2:B12)</f>
        <v>74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A10" sqref="A10"/>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181</v>
      </c>
      <c r="B1" s="1" t="s">
        <v>182</v>
      </c>
    </row>
    <row r="2" spans="1:2" x14ac:dyDescent="0.25">
      <c r="A2" s="1" t="s">
        <v>121</v>
      </c>
      <c r="B2" s="1" t="s">
        <v>183</v>
      </c>
    </row>
    <row r="3" spans="1:2" x14ac:dyDescent="0.25">
      <c r="A3" s="1" t="s">
        <v>24</v>
      </c>
      <c r="B3" s="1" t="s">
        <v>184</v>
      </c>
    </row>
    <row r="4" spans="1:2" x14ac:dyDescent="0.25">
      <c r="A4" s="1" t="s">
        <v>83</v>
      </c>
      <c r="B4" s="1" t="s">
        <v>185</v>
      </c>
    </row>
    <row r="5" spans="1:2" x14ac:dyDescent="0.25">
      <c r="A5" s="1" t="s">
        <v>67</v>
      </c>
      <c r="B5" s="1" t="s">
        <v>186</v>
      </c>
    </row>
    <row r="6" spans="1:2" x14ac:dyDescent="0.25">
      <c r="A6" s="1" t="s">
        <v>180</v>
      </c>
      <c r="B6" s="1" t="s">
        <v>187</v>
      </c>
    </row>
    <row r="7" spans="1:2" x14ac:dyDescent="0.25">
      <c r="A7" s="1" t="s">
        <v>51</v>
      </c>
      <c r="B7" s="1" t="s">
        <v>188</v>
      </c>
    </row>
    <row r="8" spans="1:2" x14ac:dyDescent="0.25">
      <c r="A8" s="1" t="s">
        <v>115</v>
      </c>
      <c r="B8" s="1" t="s">
        <v>189</v>
      </c>
    </row>
    <row r="9" spans="1:2" x14ac:dyDescent="0.25">
      <c r="A9" s="1" t="s">
        <v>150</v>
      </c>
      <c r="B9" s="1" t="s">
        <v>190</v>
      </c>
    </row>
    <row r="10" spans="1:2" x14ac:dyDescent="0.25">
      <c r="A10" s="1" t="s">
        <v>143</v>
      </c>
      <c r="B10" s="1" t="s">
        <v>191</v>
      </c>
    </row>
    <row r="11" spans="1:2" x14ac:dyDescent="0.25">
      <c r="A11" s="1" t="s">
        <v>45</v>
      </c>
      <c r="B11" s="1" t="s">
        <v>192</v>
      </c>
    </row>
    <row r="12" spans="1:2" x14ac:dyDescent="0.25">
      <c r="A12" s="1" t="s">
        <v>97</v>
      </c>
      <c r="B12" s="1" t="s">
        <v>193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3"/>
  <sheetViews>
    <sheetView workbookViewId="0">
      <selection activeCell="F4" sqref="F4"/>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194</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t="s">
        <v>108</v>
      </c>
      <c r="B3" t="s">
        <v>108</v>
      </c>
      <c r="C3" t="s">
        <v>97</v>
      </c>
      <c r="E3" t="s">
        <v>109</v>
      </c>
      <c r="F3">
        <v>6</v>
      </c>
      <c r="G3" t="s">
        <v>27</v>
      </c>
      <c r="M3" t="s">
        <v>28</v>
      </c>
      <c r="N3" t="s">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Services</vt:lpstr>
      <vt:lpstr>Leaked</vt:lpstr>
      <vt:lpstr>Count</vt:lpstr>
      <vt:lpstr>Type of service</vt:lpstr>
      <vt:lpstr>discarded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2024-10-06T21:53:28Z</dcterms:modified>
</cp:coreProperties>
</file>