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eron\Desktop\study\3sem\Econom\1\"/>
    </mc:Choice>
  </mc:AlternateContent>
  <xr:revisionPtr revIDLastSave="0" documentId="13_ncr:1_{05299BBC-3C75-48D7-A3DF-2A60DA86154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поступление средств ПФР" sheetId="1" r:id="rId1"/>
    <sheet name="ПФР бюджет" sheetId="2" r:id="rId2"/>
    <sheet name="ОМС бюджет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<sst xmlns="http://schemas.openxmlformats.org/spreadsheetml/2006/main" count="47" uniqueCount="27">
  <si>
    <t>Поступление - всего</t>
  </si>
  <si>
    <t xml:space="preserve">налоги, страховые взносы </t>
  </si>
  <si>
    <t>Поступление средств в ПФР</t>
  </si>
  <si>
    <t xml:space="preserve">Поступление </t>
  </si>
  <si>
    <r>
      <t>        </t>
    </r>
    <r>
      <rPr>
        <sz val="10"/>
        <color theme="1"/>
        <rFont val="Arial"/>
        <family val="2"/>
        <charset val="204"/>
      </rPr>
      <t>из него:</t>
    </r>
  </si>
  <si>
    <r>
      <t>   </t>
    </r>
    <r>
      <rPr>
        <sz val="10"/>
        <color theme="1"/>
        <rFont val="Arial"/>
        <family val="2"/>
        <charset val="204"/>
      </rPr>
      <t>налоги, страховые взносы</t>
    </r>
    <r>
      <rPr>
        <sz val="7.5"/>
        <color theme="1"/>
        <rFont val="Arial"/>
        <family val="2"/>
        <charset val="204"/>
      </rPr>
      <t xml:space="preserve"> </t>
    </r>
    <r>
      <rPr>
        <vertAlign val="superscript"/>
        <sz val="7.5"/>
        <color theme="1"/>
        <rFont val="Arial"/>
        <family val="2"/>
        <charset val="204"/>
      </rPr>
      <t>1)</t>
    </r>
  </si>
  <si>
    <r>
      <t>   </t>
    </r>
    <r>
      <rPr>
        <sz val="10"/>
        <color theme="1"/>
        <rFont val="Arial"/>
        <family val="2"/>
        <charset val="204"/>
      </rPr>
      <t>из федерального бюджета</t>
    </r>
    <r>
      <rPr>
        <sz val="7.5"/>
        <color theme="1"/>
        <rFont val="Arial"/>
        <family val="2"/>
        <charset val="204"/>
      </rPr>
      <t xml:space="preserve"> </t>
    </r>
    <r>
      <rPr>
        <vertAlign val="superscript"/>
        <sz val="7.5"/>
        <color theme="1"/>
        <rFont val="Arial"/>
        <family val="2"/>
        <charset val="204"/>
      </rPr>
      <t>2)</t>
    </r>
  </si>
  <si>
    <t>Расходование</t>
  </si>
  <si>
    <r>
      <t>        </t>
    </r>
    <r>
      <rPr>
        <sz val="10"/>
        <color theme="1"/>
        <rFont val="Arial"/>
        <family val="2"/>
        <charset val="204"/>
      </rPr>
      <t>из него</t>
    </r>
    <r>
      <rPr>
        <sz val="7.5"/>
        <color theme="1"/>
        <rFont val="Arial"/>
        <family val="2"/>
        <charset val="204"/>
      </rPr>
      <t>:</t>
    </r>
  </si>
  <si>
    <r>
      <t>   </t>
    </r>
    <r>
      <rPr>
        <sz val="10"/>
        <color theme="1"/>
        <rFont val="Arial"/>
        <family val="2"/>
        <charset val="204"/>
      </rPr>
      <t>на финансирование выплат    населению пенсий, пособий</t>
    </r>
  </si>
  <si>
    <r>
      <t>     </t>
    </r>
    <r>
      <rPr>
        <sz val="10"/>
        <color theme="1"/>
        <rFont val="Arial"/>
        <family val="2"/>
        <charset val="204"/>
      </rPr>
      <t>из них на осуществление</t>
    </r>
  </si>
  <si>
    <t xml:space="preserve">ежемесячной денежной выплаты </t>
  </si>
  <si>
    <t>-</t>
  </si>
  <si>
    <t>120960 </t>
  </si>
  <si>
    <t>202877 </t>
  </si>
  <si>
    <r>
      <t xml:space="preserve">    </t>
    </r>
    <r>
      <rPr>
        <sz val="10"/>
        <color theme="1"/>
        <rFont val="Arial"/>
        <family val="2"/>
        <charset val="204"/>
      </rPr>
      <t>обязательное пенсионное страхование</t>
    </r>
  </si>
  <si>
    <r>
      <t>   </t>
    </r>
    <r>
      <rPr>
        <sz val="10"/>
        <color theme="1"/>
        <rFont val="Arial"/>
        <family val="2"/>
        <charset val="204"/>
      </rPr>
      <t>предоставление материнского (семейного) капитала</t>
    </r>
  </si>
  <si>
    <r>
      <t>   </t>
    </r>
    <r>
      <rPr>
        <sz val="10"/>
        <color theme="1"/>
        <rFont val="Arial"/>
        <family val="2"/>
        <charset val="204"/>
      </rPr>
      <t>на финансирование расходов на содержание исполнительного органа Фонда</t>
    </r>
  </si>
  <si>
    <t>        из него:</t>
  </si>
  <si>
    <t>   на финансирование расходов на содержание исполнительного органа Фонда</t>
  </si>
  <si>
    <t>Поступление</t>
  </si>
  <si>
    <r>
      <t>   налоги, страховые взносы</t>
    </r>
    <r>
      <rPr>
        <vertAlign val="superscript"/>
        <sz val="10"/>
        <color theme="1"/>
        <rFont val="Arial"/>
        <family val="2"/>
        <charset val="204"/>
      </rPr>
      <t>1)</t>
    </r>
  </si>
  <si>
    <t>   межбюджетный трансферт бюджету Федерального фонда ОМС на компенсацию выпадающих доходов бюджета ФОМС в связи с установлением пониженных тарифов страховых взносов на ОМС</t>
  </si>
  <si>
    <r>
      <t>   субвенции бюджетам территориальных фондов ОМС на финансовое обеспечение организации обязательного медицинского страхования на территориях субъектов Российской Федерации</t>
    </r>
    <r>
      <rPr>
        <vertAlign val="superscript"/>
        <sz val="10"/>
        <color theme="1"/>
        <rFont val="Arial"/>
        <family val="2"/>
        <charset val="204"/>
      </rPr>
      <t>2)</t>
    </r>
  </si>
  <si>
    <t>   субсидии бюджетам территориальных фондов  ОМС на проведение дополнительной диспансеризации работающих граждан</t>
  </si>
  <si>
    <t>   межбюджетные трансферты в бюджет Фонда социального страхования Российской Федерации на оплату медицинской помощи женщинам в период беременности, родов и в послеродовом периоде, а также профилактического медицинского осмотра ребенка в течение первого года жизни</t>
  </si>
  <si>
    <t>По моему мнению, финансовая неустойчивость пенсионного фонда связана с тем, что моментами количество пенсионеров увеличивается быстрее, чем поступают средства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</si>
</sst>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7.5"/>
      <color theme="1"/>
      <name val="Arial"/>
      <family val="2"/>
      <charset val="204"/>
    </font>
    <font>
      <vertAlign val="superscript"/>
      <sz val="7.5"/>
      <color theme="1"/>
      <name val="Arial"/>
      <family val="2"/>
      <charset val="204"/>
    </font>
    <font>
      <vertAlign val="superscript"/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 applyAlignment="1">
      <alignment horizontal="right" wrapText="1"/>
    </xf>
    <xf numFmtId="1" fontId="0" fillId="0" borderId="0" xfId="0" applyNumberFormat="1"/>
    <xf numFmtId="0" fontId="3" fillId="0" borderId="0" xfId="0" applyFont="1" applyBorder="1" applyAlignment="1">
      <alignment wrapText="1"/>
    </xf>
    <xf numFmtId="0" fontId="0" fillId="0" borderId="1" xfId="0" applyBorder="1"/>
    <xf numFmtId="0" fontId="5" fillId="4" borderId="1" xfId="0" applyFont="1" applyFill="1" applyBorder="1"/>
    <xf numFmtId="0" fontId="6" fillId="0" borderId="0" xfId="0" applyFont="1"/>
    <xf numFmtId="0" fontId="7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5" borderId="1" xfId="0" applyFont="1" applyFill="1" applyBorder="1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Поступление и расходование средств ПФР</a:t>
            </a:r>
          </a:p>
        </c:rich>
      </c:tx>
      <c:layout>
        <c:manualLayout>
          <c:xMode val="edge"/>
          <c:yMode val="edge"/>
          <c:x val="0.171356082275586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'ПФР бюджет'!$A$2</c:f>
              <c:strCache>
                <c:ptCount val="1"/>
                <c:pt idx="0">
                  <c:v>Поступление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'ПФР бюджет'!$B$1:$Q$1</c:f>
              <c:numCache>
                <c:formatCode>General</c:formatCode>
                <c:ptCount val="16"/>
                <c:pt idx="0">
                  <c:v>1995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'ПФР бюджет'!$B$2:$Q$2</c:f>
              <c:numCache>
                <c:formatCode>General</c:formatCode>
                <c:ptCount val="16"/>
                <c:pt idx="0">
                  <c:v>88260</c:v>
                </c:pt>
                <c:pt idx="1">
                  <c:v>1349601</c:v>
                </c:pt>
                <c:pt idx="2">
                  <c:v>1637580</c:v>
                </c:pt>
                <c:pt idx="3">
                  <c:v>1946817</c:v>
                </c:pt>
                <c:pt idx="4">
                  <c:v>2730172</c:v>
                </c:pt>
                <c:pt idx="5">
                  <c:v>3222649</c:v>
                </c:pt>
                <c:pt idx="6">
                  <c:v>4610084</c:v>
                </c:pt>
                <c:pt idx="7">
                  <c:v>5255643</c:v>
                </c:pt>
                <c:pt idx="8">
                  <c:v>5890364</c:v>
                </c:pt>
                <c:pt idx="9">
                  <c:v>6388390</c:v>
                </c:pt>
                <c:pt idx="10">
                  <c:v>6159065</c:v>
                </c:pt>
                <c:pt idx="11">
                  <c:v>7126634</c:v>
                </c:pt>
                <c:pt idx="12">
                  <c:v>7625247</c:v>
                </c:pt>
                <c:pt idx="13">
                  <c:v>8260076</c:v>
                </c:pt>
                <c:pt idx="14">
                  <c:v>8269641</c:v>
                </c:pt>
                <c:pt idx="15">
                  <c:v>8780997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4-4666-B611-1CB40583EF8D}"/>
            </c:ext>
          </c:extLst>
        </c:ser>
        <c:ser>
          <c:idx val="1"/>
          <c:order val="1"/>
          <c:tx>
            <c:strRef>
              <c:f>'ПФР бюджет'!$A$6</c:f>
              <c:strCache>
                <c:ptCount val="1"/>
                <c:pt idx="0">
                  <c:v>Расходование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'ПФР бюджет'!$B$1:$Q$1</c:f>
              <c:numCache>
                <c:formatCode>General</c:formatCode>
                <c:ptCount val="16"/>
                <c:pt idx="0">
                  <c:v>1995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'ПФР бюджет'!$B$6:$Q$6</c:f>
              <c:numCache>
                <c:formatCode>General</c:formatCode>
                <c:ptCount val="16"/>
                <c:pt idx="0">
                  <c:v>88709</c:v>
                </c:pt>
                <c:pt idx="1">
                  <c:v>1299113</c:v>
                </c:pt>
                <c:pt idx="2">
                  <c:v>1537257</c:v>
                </c:pt>
                <c:pt idx="3">
                  <c:v>1786457</c:v>
                </c:pt>
                <c:pt idx="4">
                  <c:v>2357793</c:v>
                </c:pt>
                <c:pt idx="5">
                  <c:v>3008660</c:v>
                </c:pt>
                <c:pt idx="6">
                  <c:v>4249235</c:v>
                </c:pt>
                <c:pt idx="7">
                  <c:v>4922109</c:v>
                </c:pt>
                <c:pt idx="8">
                  <c:v>5451219</c:v>
                </c:pt>
                <c:pt idx="9">
                  <c:v>6378549</c:v>
                </c:pt>
                <c:pt idx="10">
                  <c:v>6190128</c:v>
                </c:pt>
                <c:pt idx="11">
                  <c:v>7670270</c:v>
                </c:pt>
                <c:pt idx="12">
                  <c:v>7829672</c:v>
                </c:pt>
                <c:pt idx="13">
                  <c:v>8319455</c:v>
                </c:pt>
                <c:pt idx="14">
                  <c:v>8428692</c:v>
                </c:pt>
                <c:pt idx="15">
                  <c:v>8627132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4-4666-B611-1CB40583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327759"/>
        <c:axId val="893279119"/>
      </c:lineChart>
      <c:catAx>
        <c:axId val="95632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3279119"/>
        <c:crosses val="autoZero"/>
        <c:auto val="1"/>
        <c:lblAlgn val="ctr"/>
        <c:lblOffset val="100"/>
        <c:noMultiLvlLbl val="0"/>
      </c:catAx>
      <c:valAx>
        <c:axId val="89327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632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</a:t>
            </a:r>
            <a:r>
              <a:rPr lang="ru-RU" baseline="0"/>
              <a:t> поступления в ПФР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'ПФР бюджет'!$A$4</c:f>
              <c:strCache>
                <c:ptCount val="1"/>
                <c:pt idx="0">
                  <c:v>   налоги, страховые взносы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'ПФР бюджет'!$B$1:$Q$1</c:f>
              <c:numCache>
                <c:formatCode>General</c:formatCode>
                <c:ptCount val="16"/>
                <c:pt idx="0">
                  <c:v>1995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'ПФР бюджет'!$B$4:$Q$4</c:f>
              <c:numCache>
                <c:formatCode>General</c:formatCode>
                <c:ptCount val="16"/>
                <c:pt idx="0">
                  <c:v>73709</c:v>
                </c:pt>
                <c:pt idx="1">
                  <c:v>635603</c:v>
                </c:pt>
                <c:pt idx="2">
                  <c:v>797641</c:v>
                </c:pt>
                <c:pt idx="3">
                  <c:v>1016897</c:v>
                </c:pt>
                <c:pt idx="4">
                  <c:v>1254013</c:v>
                </c:pt>
                <c:pt idx="5">
                  <c:v>1273364</c:v>
                </c:pt>
                <c:pt idx="6">
                  <c:v>1929016</c:v>
                </c:pt>
                <c:pt idx="7">
                  <c:v>2833863</c:v>
                </c:pt>
                <c:pt idx="8">
                  <c:v>3040391</c:v>
                </c:pt>
                <c:pt idx="9">
                  <c:v>3480589</c:v>
                </c:pt>
                <c:pt idx="10">
                  <c:v>3712721</c:v>
                </c:pt>
                <c:pt idx="11">
                  <c:v>3879872</c:v>
                </c:pt>
                <c:pt idx="12">
                  <c:v>4144948</c:v>
                </c:pt>
                <c:pt idx="13">
                  <c:v>4495935</c:v>
                </c:pt>
                <c:pt idx="14">
                  <c:v>4963609</c:v>
                </c:pt>
                <c:pt idx="15">
                  <c:v>5409653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0-48AD-BAF1-872D8953CD9A}"/>
            </c:ext>
          </c:extLst>
        </c:ser>
        <c:ser>
          <c:idx val="1"/>
          <c:order val="1"/>
          <c:tx>
            <c:strRef>
              <c:f>'ПФР бюджет'!$A$5</c:f>
              <c:strCache>
                <c:ptCount val="1"/>
                <c:pt idx="0">
                  <c:v>   из федерального бюджета 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'ПФР бюджет'!$B$1:$Q$1</c:f>
              <c:numCache>
                <c:formatCode>General</c:formatCode>
                <c:ptCount val="16"/>
                <c:pt idx="0">
                  <c:v>1995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'ПФР бюджет'!$B$5:$Q$5</c:f>
              <c:numCache>
                <c:formatCode>General</c:formatCode>
                <c:ptCount val="16"/>
                <c:pt idx="0">
                  <c:v>6048</c:v>
                </c:pt>
                <c:pt idx="1">
                  <c:v>693131</c:v>
                </c:pt>
                <c:pt idx="2">
                  <c:v>833105</c:v>
                </c:pt>
                <c:pt idx="3">
                  <c:v>919879</c:v>
                </c:pt>
                <c:pt idx="4">
                  <c:v>1456930</c:v>
                </c:pt>
                <c:pt idx="5">
                  <c:v>1946726</c:v>
                </c:pt>
                <c:pt idx="6">
                  <c:v>2648397</c:v>
                </c:pt>
                <c:pt idx="7">
                  <c:v>2384201</c:v>
                </c:pt>
                <c:pt idx="8">
                  <c:v>2819513</c:v>
                </c:pt>
                <c:pt idx="9">
                  <c:v>2846589</c:v>
                </c:pt>
                <c:pt idx="10">
                  <c:v>2413018</c:v>
                </c:pt>
                <c:pt idx="11">
                  <c:v>3091683</c:v>
                </c:pt>
                <c:pt idx="12">
                  <c:v>3355303</c:v>
                </c:pt>
                <c:pt idx="13">
                  <c:v>3680392</c:v>
                </c:pt>
                <c:pt idx="14">
                  <c:v>3232322</c:v>
                </c:pt>
                <c:pt idx="15">
                  <c:v>3312033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0-48AD-BAF1-872D8953C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6364559"/>
        <c:axId val="937547823"/>
        <c:axId val="0"/>
      </c:bar3DChart>
      <c:catAx>
        <c:axId val="95636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7547823"/>
        <c:crosses val="autoZero"/>
        <c:auto val="1"/>
        <c:lblAlgn val="ctr"/>
        <c:lblOffset val="100"/>
        <c:noMultiLvlLbl val="0"/>
      </c:catAx>
      <c:valAx>
        <c:axId val="93754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636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Финансирование</a:t>
            </a:r>
            <a:r>
              <a:rPr lang="ru-RU" baseline="0"/>
              <a:t> из ФБ и МК</a:t>
            </a:r>
          </a:p>
        </c:rich>
      </c:tx>
      <c:layout>
        <c:manualLayout>
          <c:xMode val="edge"/>
          <c:yMode val="edge"/>
          <c:x val="0.3122360017497812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'ПФР бюджет'!$A$5</c:f>
              <c:strCache>
                <c:ptCount val="1"/>
                <c:pt idx="0">
                  <c:v>   из федерального бюджета 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'ПФР бюджет'!$B$1:$Q$1</c:f>
              <c:numCache>
                <c:formatCode>General</c:formatCode>
                <c:ptCount val="16"/>
                <c:pt idx="0">
                  <c:v>1995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'ПФР бюджет'!$B$5:$Q$5</c:f>
              <c:numCache>
                <c:formatCode>General</c:formatCode>
                <c:ptCount val="16"/>
                <c:pt idx="0">
                  <c:v>6048</c:v>
                </c:pt>
                <c:pt idx="1">
                  <c:v>693131</c:v>
                </c:pt>
                <c:pt idx="2">
                  <c:v>833105</c:v>
                </c:pt>
                <c:pt idx="3">
                  <c:v>919879</c:v>
                </c:pt>
                <c:pt idx="4">
                  <c:v>1456930</c:v>
                </c:pt>
                <c:pt idx="5">
                  <c:v>1946726</c:v>
                </c:pt>
                <c:pt idx="6">
                  <c:v>2648397</c:v>
                </c:pt>
                <c:pt idx="7">
                  <c:v>2384201</c:v>
                </c:pt>
                <c:pt idx="8">
                  <c:v>2819513</c:v>
                </c:pt>
                <c:pt idx="9">
                  <c:v>2846589</c:v>
                </c:pt>
                <c:pt idx="10">
                  <c:v>2413018</c:v>
                </c:pt>
                <c:pt idx="11">
                  <c:v>3091683</c:v>
                </c:pt>
                <c:pt idx="12">
                  <c:v>3355303</c:v>
                </c:pt>
                <c:pt idx="13">
                  <c:v>3680392</c:v>
                </c:pt>
                <c:pt idx="14">
                  <c:v>3232322</c:v>
                </c:pt>
                <c:pt idx="15">
                  <c:v>3312033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9-44FA-94A2-AE7046235419}"/>
            </c:ext>
          </c:extLst>
        </c:ser>
        <c:ser>
          <c:idx val="1"/>
          <c:order val="1"/>
          <c:tx>
            <c:strRef>
              <c:f>'ПФР бюджет'!$A$12</c:f>
              <c:strCache>
                <c:ptCount val="1"/>
                <c:pt idx="0">
                  <c:v>   предоставление материнского (семейного) капитала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'ПФР бюджет'!$B$1:$Q$1</c:f>
              <c:numCache>
                <c:formatCode>General</c:formatCode>
                <c:ptCount val="16"/>
                <c:pt idx="0">
                  <c:v>1995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'ПФР бюджет'!$B$12:$Q$12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41971</c:v>
                </c:pt>
                <c:pt idx="6">
                  <c:v>97625</c:v>
                </c:pt>
                <c:pt idx="7">
                  <c:v>171208</c:v>
                </c:pt>
                <c:pt idx="8">
                  <c:v>212315</c:v>
                </c:pt>
                <c:pt idx="9">
                  <c:v>237419</c:v>
                </c:pt>
                <c:pt idx="10">
                  <c:v>270734</c:v>
                </c:pt>
                <c:pt idx="11">
                  <c:v>328580</c:v>
                </c:pt>
                <c:pt idx="12">
                  <c:v>365250</c:v>
                </c:pt>
                <c:pt idx="13">
                  <c:v>311773</c:v>
                </c:pt>
                <c:pt idx="14">
                  <c:v>302133</c:v>
                </c:pt>
                <c:pt idx="15">
                  <c:v>291507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9-44FA-94A2-AE7046235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6348159"/>
        <c:axId val="966802751"/>
        <c:axId val="0"/>
      </c:bar3DChart>
      <c:catAx>
        <c:axId val="95634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802751"/>
        <c:crosses val="autoZero"/>
        <c:auto val="1"/>
        <c:lblAlgn val="ctr"/>
        <c:lblOffset val="100"/>
        <c:noMultiLvlLbl val="0"/>
      </c:catAx>
      <c:valAx>
        <c:axId val="96680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634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расходов на содержание ПФР в общих расходах, 2005 г.</a:t>
            </a:r>
          </a:p>
        </c:rich>
      </c:tx>
      <c:layout>
        <c:manualLayout>
          <c:xMode val="edge"/>
          <c:yMode val="edge"/>
          <c:x val="9.5521723109678172E-2"/>
          <c:y val="2.267421878835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561185209484262E-2"/>
          <c:y val="0.14050457575852254"/>
          <c:w val="0.93687762958103149"/>
          <c:h val="0.56803589787079567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56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5E8-4705-B857-A698F7D413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5E8-4705-B857-A698F7D413D0}"/>
              </c:ext>
            </c:extLst>
          </c:dPt>
          <c:dLbls>
            <c:dLbl>
              <c:idx val="1"/>
              <c:layout>
                <c:manualLayout>
                  <c:x val="-0.18684131275553101"/>
                  <c:y val="-9.0205897974942658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E8-4705-B857-A698F7D413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('ПФР бюджет'!$A$6,'ПФР бюджет'!$A$13)</c:f>
              <c:strCache>
                <c:ptCount val="2"/>
                <c:pt idx="0">
                  <c:v>Расходование</c:v>
                </c:pt>
                <c:pt idx="1">
                  <c:v>   на финансирование расходов на содержание исполнительного органа Фонда</c:v>
                </c:pt>
              </c:strCache>
            </c:strRef>
          </c:cat>
          <c:val>
            <c:numRef>
              <c:f>('ПФР бюджет'!$C$6,'ПФР бюджет'!$C$13)</c:f>
              <c:numCache>
                <c:formatCode>General</c:formatCode>
                <c:ptCount val="2"/>
                <c:pt idx="0">
                  <c:v>1299113</c:v>
                </c:pt>
                <c:pt idx="1">
                  <c:v>32544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8-4705-B857-A698F7D413D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Доля расходов на содержание ПФР в общих расходах, 2019 г.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8.8993000874890649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0.29606481481481484"/>
          <c:w val="0.93888888888888888"/>
          <c:h val="0.4759248323126276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FB7-47B0-B61A-E41C83CC28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FB7-47B0-B61A-E41C83CC280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('ПФР бюджет'!$A$6,'ПФР бюджет'!$A$13)</c:f>
              <c:strCache>
                <c:ptCount val="2"/>
                <c:pt idx="0">
                  <c:v>Расходование</c:v>
                </c:pt>
                <c:pt idx="1">
                  <c:v>   на финансирование расходов на содержание исполнительного органа Фонда</c:v>
                </c:pt>
              </c:strCache>
            </c:strRef>
          </c:cat>
          <c:val>
            <c:numRef>
              <c:f>('ПФР бюджет'!$Q$6,'ПФР бюджет'!$Q$13)</c:f>
              <c:numCache>
                <c:formatCode>General</c:formatCode>
                <c:ptCount val="2"/>
                <c:pt idx="0">
                  <c:v>8627132</c:v>
                </c:pt>
                <c:pt idx="1">
                  <c:v>111381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E-4979-A28B-020931D16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'ПФР бюджет'!$A$13</c:f>
              <c:strCache>
                <c:ptCount val="1"/>
                <c:pt idx="0">
                  <c:v>   на финансирование расходов на содержание исполнительного органа Фонда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'ПФР бюджет'!$B$1:$Q$1</c:f>
              <c:numCache>
                <c:formatCode>General</c:formatCode>
                <c:ptCount val="16"/>
                <c:pt idx="0">
                  <c:v>1995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'ПФР бюджет'!$B$13:$Q$13</c:f>
              <c:numCache>
                <c:formatCode>General</c:formatCode>
                <c:ptCount val="16"/>
                <c:pt idx="0">
                  <c:v>816</c:v>
                </c:pt>
                <c:pt idx="1">
                  <c:v>32544</c:v>
                </c:pt>
                <c:pt idx="2">
                  <c:v>36646</c:v>
                </c:pt>
                <c:pt idx="3">
                  <c:v>42320</c:v>
                </c:pt>
                <c:pt idx="4">
                  <c:v>48992</c:v>
                </c:pt>
                <c:pt idx="5">
                  <c:v>61792</c:v>
                </c:pt>
                <c:pt idx="6">
                  <c:v>68304</c:v>
                </c:pt>
                <c:pt idx="7">
                  <c:v>84599</c:v>
                </c:pt>
                <c:pt idx="8">
                  <c:v>92798</c:v>
                </c:pt>
                <c:pt idx="9">
                  <c:v>95694</c:v>
                </c:pt>
                <c:pt idx="10">
                  <c:v>99360</c:v>
                </c:pt>
                <c:pt idx="11">
                  <c:v>104774</c:v>
                </c:pt>
                <c:pt idx="12">
                  <c:v>107246</c:v>
                </c:pt>
                <c:pt idx="13">
                  <c:v>110969</c:v>
                </c:pt>
                <c:pt idx="14">
                  <c:v>115492</c:v>
                </c:pt>
                <c:pt idx="15">
                  <c:v>111381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5-46F0-9B03-56C42F4AF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567919"/>
        <c:axId val="883146063"/>
      </c:barChart>
      <c:catAx>
        <c:axId val="96956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3146063"/>
        <c:crosses val="autoZero"/>
        <c:auto val="1"/>
        <c:lblAlgn val="ctr"/>
        <c:lblOffset val="100"/>
        <c:noMultiLvlLbl val="0"/>
      </c:catAx>
      <c:valAx>
        <c:axId val="88314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56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поступления средств ОМС 1995-2019 г.г.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'ОМС бюджет'!$A$4</c:f>
              <c:strCache>
                <c:ptCount val="1"/>
                <c:pt idx="0">
                  <c:v>   налоги, страховые взносы1)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'ОМС бюджет'!$B$1:$Q$1</c:f>
              <c:numCache>
                <c:formatCode>General</c:formatCode>
                <c:ptCount val="16"/>
                <c:pt idx="0">
                  <c:v>1995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'ОМС бюджет'!$B$4:$Q$4</c:f>
              <c:numCache>
                <c:formatCode>General</c:formatCode>
                <c:ptCount val="16"/>
                <c:pt idx="0">
                  <c:v>507</c:v>
                </c:pt>
                <c:pt idx="1">
                  <c:v>31708</c:v>
                </c:pt>
                <c:pt idx="2">
                  <c:v>55772</c:v>
                </c:pt>
                <c:pt idx="3">
                  <c:v>71809</c:v>
                </c:pt>
                <c:pt idx="4">
                  <c:v>89293</c:v>
                </c:pt>
                <c:pt idx="5">
                  <c:v>89825</c:v>
                </c:pt>
                <c:pt idx="6">
                  <c:v>97095</c:v>
                </c:pt>
                <c:pt idx="7">
                  <c:v>327186</c:v>
                </c:pt>
                <c:pt idx="8">
                  <c:v>913999</c:v>
                </c:pt>
                <c:pt idx="9">
                  <c:v>1073301</c:v>
                </c:pt>
                <c:pt idx="10">
                  <c:v>1218628</c:v>
                </c:pt>
                <c:pt idx="11">
                  <c:v>1537777</c:v>
                </c:pt>
                <c:pt idx="12">
                  <c:v>1624426</c:v>
                </c:pt>
                <c:pt idx="13">
                  <c:v>1705753</c:v>
                </c:pt>
                <c:pt idx="14">
                  <c:v>1862264</c:v>
                </c:pt>
                <c:pt idx="15">
                  <c:v>2043442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C-45A9-BCA4-9EEF9E208F14}"/>
            </c:ext>
          </c:extLst>
        </c:ser>
        <c:ser>
          <c:idx val="1"/>
          <c:order val="1"/>
          <c:tx>
            <c:strRef>
              <c:f>'ОМС бюджет'!$A$5</c:f>
              <c:strCache>
                <c:ptCount val="1"/>
                <c:pt idx="0">
                  <c:v>   межбюджетный трансферт бюджету Федерального фонда ОМС на компенсацию выпадающих доходов бюджета ФОМС в связи с установлением пониженных тарифов страховых взносов на ОМС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'ОМС бюджет'!$B$1:$Q$1</c:f>
              <c:numCache>
                <c:formatCode>General</c:formatCode>
                <c:ptCount val="16"/>
                <c:pt idx="0">
                  <c:v>1995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'ОМС бюджет'!$B$5:$Q$5</c:f>
              <c:numCache>
                <c:formatCode>General</c:formatCode>
                <c:ptCount val="16"/>
                <c:pt idx="0">
                  <c:v>0</c:v>
                </c:pt>
                <c:pt idx="1">
                  <c:v>51292</c:v>
                </c:pt>
                <c:pt idx="2">
                  <c:v>69694</c:v>
                </c:pt>
                <c:pt idx="3">
                  <c:v>85847</c:v>
                </c:pt>
                <c:pt idx="4">
                  <c:v>73175</c:v>
                </c:pt>
                <c:pt idx="5">
                  <c:v>37896</c:v>
                </c:pt>
                <c:pt idx="6">
                  <c:v>4734</c:v>
                </c:pt>
                <c:pt idx="7">
                  <c:v>21141</c:v>
                </c:pt>
                <c:pt idx="8">
                  <c:v>51810</c:v>
                </c:pt>
                <c:pt idx="9">
                  <c:v>25780</c:v>
                </c:pt>
                <c:pt idx="10">
                  <c:v>28550</c:v>
                </c:pt>
                <c:pt idx="11">
                  <c:v>23860</c:v>
                </c:pt>
                <c:pt idx="12">
                  <c:v>25441</c:v>
                </c:pt>
                <c:pt idx="13">
                  <c:v>27385</c:v>
                </c:pt>
                <c:pt idx="14">
                  <c:v>32194</c:v>
                </c:pt>
                <c:pt idx="15">
                  <c:v>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C-45A9-BCA4-9EEF9E208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680239"/>
        <c:axId val="399752271"/>
      </c:lineChart>
      <c:catAx>
        <c:axId val="46268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752271"/>
        <c:crosses val="autoZero"/>
        <c:auto val="1"/>
        <c:lblAlgn val="ctr"/>
        <c:lblOffset val="100"/>
        <c:noMultiLvlLbl val="0"/>
      </c:catAx>
      <c:valAx>
        <c:axId val="39975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68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1596675415573"/>
          <c:y val="0.71296077573636618"/>
          <c:w val="0.79679177602799645"/>
          <c:h val="0.268520705745115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поступления и расходования средств</a:t>
            </a:r>
            <a:r>
              <a:rPr lang="ru-RU" baseline="0"/>
              <a:t> ОМС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'ОМС бюджет'!$A$2</c:f>
              <c:strCache>
                <c:ptCount val="1"/>
                <c:pt idx="0">
                  <c:v>Поступление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'ОМС бюджет'!$B$1:$Q$1</c:f>
              <c:numCache>
                <c:formatCode>General</c:formatCode>
                <c:ptCount val="16"/>
                <c:pt idx="0">
                  <c:v>1995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'ОМС бюджет'!$B$2:$Q$2</c:f>
              <c:numCache>
                <c:formatCode>General</c:formatCode>
                <c:ptCount val="16"/>
                <c:pt idx="0">
                  <c:v>512</c:v>
                </c:pt>
                <c:pt idx="1">
                  <c:v>83003</c:v>
                </c:pt>
                <c:pt idx="2">
                  <c:v>125524</c:v>
                </c:pt>
                <c:pt idx="3">
                  <c:v>157817</c:v>
                </c:pt>
                <c:pt idx="4">
                  <c:v>162621</c:v>
                </c:pt>
                <c:pt idx="5">
                  <c:v>126562</c:v>
                </c:pt>
                <c:pt idx="6">
                  <c:v>101844</c:v>
                </c:pt>
                <c:pt idx="7">
                  <c:v>348437</c:v>
                </c:pt>
                <c:pt idx="8">
                  <c:v>966542</c:v>
                </c:pt>
                <c:pt idx="9">
                  <c:v>1101352</c:v>
                </c:pt>
                <c:pt idx="10">
                  <c:v>1250545</c:v>
                </c:pt>
                <c:pt idx="11">
                  <c:v>1573543</c:v>
                </c:pt>
                <c:pt idx="12">
                  <c:v>1657620</c:v>
                </c:pt>
                <c:pt idx="13">
                  <c:v>1737164</c:v>
                </c:pt>
                <c:pt idx="14">
                  <c:v>1895924</c:v>
                </c:pt>
                <c:pt idx="15">
                  <c:v>2123988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A-4587-A8BF-98D889073505}"/>
            </c:ext>
          </c:extLst>
        </c:ser>
        <c:ser>
          <c:idx val="1"/>
          <c:order val="1"/>
          <c:tx>
            <c:strRef>
              <c:f>'ОМС бюджет'!$A$6</c:f>
              <c:strCache>
                <c:ptCount val="1"/>
                <c:pt idx="0">
                  <c:v>Расходование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'ОМС бюджет'!$B$1:$Q$1</c:f>
              <c:numCache>
                <c:formatCode>General</c:formatCode>
                <c:ptCount val="16"/>
                <c:pt idx="0">
                  <c:v>1995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'ОМС бюджет'!$B$6:$Q$6</c:f>
              <c:numCache>
                <c:formatCode>General</c:formatCode>
                <c:ptCount val="16"/>
                <c:pt idx="0">
                  <c:v>516</c:v>
                </c:pt>
                <c:pt idx="1">
                  <c:v>71507</c:v>
                </c:pt>
                <c:pt idx="2">
                  <c:v>119407</c:v>
                </c:pt>
                <c:pt idx="3">
                  <c:v>158177</c:v>
                </c:pt>
                <c:pt idx="4">
                  <c:v>168706</c:v>
                </c:pt>
                <c:pt idx="5">
                  <c:v>130037</c:v>
                </c:pt>
                <c:pt idx="6">
                  <c:v>109124</c:v>
                </c:pt>
                <c:pt idx="7">
                  <c:v>310428</c:v>
                </c:pt>
                <c:pt idx="8">
                  <c:v>932158</c:v>
                </c:pt>
                <c:pt idx="9">
                  <c:v>1048723</c:v>
                </c:pt>
                <c:pt idx="10">
                  <c:v>1268658</c:v>
                </c:pt>
                <c:pt idx="11">
                  <c:v>1638815</c:v>
                </c:pt>
                <c:pt idx="12">
                  <c:v>1590151</c:v>
                </c:pt>
                <c:pt idx="13">
                  <c:v>1654990</c:v>
                </c:pt>
                <c:pt idx="14">
                  <c:v>1988542</c:v>
                </c:pt>
                <c:pt idx="15">
                  <c:v>2186738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A-4587-A8BF-98D889073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640367"/>
        <c:axId val="491801647"/>
      </c:lineChart>
      <c:catAx>
        <c:axId val="49164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801647"/>
        <c:crosses val="autoZero"/>
        <c:auto val="1"/>
        <c:lblAlgn val="ctr"/>
        <c:lblOffset val="100"/>
        <c:noMultiLvlLbl val="0"/>
      </c:catAx>
      <c:valAx>
        <c:axId val="49180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64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расходования ОМС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'ОМС бюджет'!$A$8</c:f>
              <c:strCache>
                <c:ptCount val="1"/>
                <c:pt idx="0">
                  <c:v>   субвенции бюджетам территориальных фондов ОМС на финансовое обеспечение организации обязательного медицинского страхования на территориях субъектов Российской Федерации2)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'ОМС бюджет'!$B$1:$Q$1</c:f>
              <c:numCache>
                <c:formatCode>General</c:formatCode>
                <c:ptCount val="16"/>
                <c:pt idx="0">
                  <c:v>1995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'ОМС бюджет'!$B$8:$Q$8</c:f>
              <c:numCache>
                <c:formatCode>General</c:formatCode>
                <c:ptCount val="16"/>
                <c:pt idx="0">
                  <c:v>397</c:v>
                </c:pt>
                <c:pt idx="1">
                  <c:v>29266</c:v>
                </c:pt>
                <c:pt idx="2">
                  <c:v>38133</c:v>
                </c:pt>
                <c:pt idx="3">
                  <c:v>41823</c:v>
                </c:pt>
                <c:pt idx="4">
                  <c:v>71279</c:v>
                </c:pt>
                <c:pt idx="5">
                  <c:v>91643</c:v>
                </c:pt>
                <c:pt idx="6">
                  <c:v>86175</c:v>
                </c:pt>
                <c:pt idx="7">
                  <c:v>95954</c:v>
                </c:pt>
                <c:pt idx="8">
                  <c:v>640562</c:v>
                </c:pt>
                <c:pt idx="9">
                  <c:v>1025413</c:v>
                </c:pt>
                <c:pt idx="10">
                  <c:v>1173928</c:v>
                </c:pt>
                <c:pt idx="11">
                  <c:v>1412101</c:v>
                </c:pt>
                <c:pt idx="12">
                  <c:v>1458573</c:v>
                </c:pt>
                <c:pt idx="13">
                  <c:v>1537215</c:v>
                </c:pt>
                <c:pt idx="14">
                  <c:v>1870360</c:v>
                </c:pt>
                <c:pt idx="15">
                  <c:v>2068282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E-428E-8651-B549CCCF5A5B}"/>
            </c:ext>
          </c:extLst>
        </c:ser>
        <c:ser>
          <c:idx val="1"/>
          <c:order val="1"/>
          <c:tx>
            <c:strRef>
              <c:f>'ОМС бюджет'!$A$9</c:f>
              <c:strCache>
                <c:ptCount val="1"/>
                <c:pt idx="0">
                  <c:v>   субсидии бюджетам территориальных фондов  ОМС на проведение дополнительной диспансеризации работающих граждан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'ОМС бюджет'!$B$1:$Q$1</c:f>
              <c:numCache>
                <c:formatCode>General</c:formatCode>
                <c:ptCount val="16"/>
                <c:pt idx="0">
                  <c:v>1995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'ОМС бюджет'!$B$9:$Q$9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1607</c:v>
                </c:pt>
                <c:pt idx="3">
                  <c:v>2529</c:v>
                </c:pt>
                <c:pt idx="4">
                  <c:v>5685</c:v>
                </c:pt>
                <c:pt idx="5">
                  <c:v>3789</c:v>
                </c:pt>
                <c:pt idx="6">
                  <c:v>4156</c:v>
                </c:pt>
                <c:pt idx="7">
                  <c:v>4042</c:v>
                </c:pt>
                <c:pt idx="8">
                  <c:v>4019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E-428E-8651-B549CCCF5A5B}"/>
            </c:ext>
          </c:extLst>
        </c:ser>
        <c:ser>
          <c:idx val="2"/>
          <c:order val="2"/>
          <c:tx>
            <c:strRef>
              <c:f>'ОМС бюджет'!$A$10</c:f>
              <c:strCache>
                <c:ptCount val="1"/>
                <c:pt idx="0">
                  <c:v>   межбюджетные трансферты в бюджет Фонда социального страхования Российской Федерации на оплату медицинской помощи женщинам в период беременности, родов и в послеродовом периоде, а также профилактического медицинского осмотра ребенка в течение первого го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'ОМС бюджет'!$B$1:$Q$1</c:f>
              <c:numCache>
                <c:formatCode>General</c:formatCode>
                <c:ptCount val="16"/>
                <c:pt idx="0">
                  <c:v>1995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'ОМС бюджет'!$B$10:$Q$10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12934</c:v>
                </c:pt>
                <c:pt idx="3">
                  <c:v>15144</c:v>
                </c:pt>
                <c:pt idx="4">
                  <c:v>16661</c:v>
                </c:pt>
                <c:pt idx="5">
                  <c:v>17000</c:v>
                </c:pt>
                <c:pt idx="6">
                  <c:v>17500</c:v>
                </c:pt>
                <c:pt idx="7">
                  <c:v>18000</c:v>
                </c:pt>
                <c:pt idx="8">
                  <c:v>17639</c:v>
                </c:pt>
                <c:pt idx="9">
                  <c:v>17792</c:v>
                </c:pt>
                <c:pt idx="10">
                  <c:v>17982</c:v>
                </c:pt>
                <c:pt idx="11">
                  <c:v>18368</c:v>
                </c:pt>
                <c:pt idx="12">
                  <c:v>17819</c:v>
                </c:pt>
                <c:pt idx="13">
                  <c:v>16086</c:v>
                </c:pt>
                <c:pt idx="14">
                  <c:v>15159</c:v>
                </c:pt>
                <c:pt idx="15">
                  <c:v>13979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AE-428E-8651-B549CCCF5A5B}"/>
            </c:ext>
          </c:extLst>
        </c:ser>
        <c:ser>
          <c:idx val="3"/>
          <c:order val="3"/>
          <c:tx>
            <c:strRef>
              <c:f>'ОМС бюджет'!$A$11</c:f>
              <c:strCache>
                <c:ptCount val="1"/>
                <c:pt idx="0">
                  <c:v>   на финансирование расходов на содержание исполнительного органа Фонда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'ОМС бюджет'!$B$1:$Q$1</c:f>
              <c:numCache>
                <c:formatCode>General</c:formatCode>
                <c:ptCount val="16"/>
                <c:pt idx="0">
                  <c:v>1995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'ОМС бюджет'!$B$11:$Q$11</c:f>
              <c:numCache>
                <c:formatCode>General</c:formatCode>
                <c:ptCount val="16"/>
                <c:pt idx="0">
                  <c:v>11</c:v>
                </c:pt>
                <c:pt idx="1">
                  <c:v>82</c:v>
                </c:pt>
                <c:pt idx="2">
                  <c:v>118</c:v>
                </c:pt>
                <c:pt idx="3">
                  <c:v>142</c:v>
                </c:pt>
                <c:pt idx="4">
                  <c:v>227</c:v>
                </c:pt>
                <c:pt idx="5">
                  <c:v>258</c:v>
                </c:pt>
                <c:pt idx="6">
                  <c:v>286</c:v>
                </c:pt>
                <c:pt idx="7">
                  <c:v>349</c:v>
                </c:pt>
                <c:pt idx="8">
                  <c:v>653</c:v>
                </c:pt>
                <c:pt idx="9">
                  <c:v>676</c:v>
                </c:pt>
                <c:pt idx="10">
                  <c:v>600</c:v>
                </c:pt>
                <c:pt idx="11">
                  <c:v>536</c:v>
                </c:pt>
                <c:pt idx="12">
                  <c:v>492</c:v>
                </c:pt>
                <c:pt idx="13">
                  <c:v>643</c:v>
                </c:pt>
                <c:pt idx="14">
                  <c:v>668</c:v>
                </c:pt>
                <c:pt idx="15">
                  <c:v>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AE-428E-8651-B549CCCF5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66329135"/>
        <c:axId val="491802063"/>
        <c:axId val="0"/>
      </c:bar3DChart>
      <c:catAx>
        <c:axId val="46632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802063"/>
        <c:crosses val="autoZero"/>
        <c:auto val="1"/>
        <c:lblAlgn val="ctr"/>
        <c:lblOffset val="100"/>
        <c:noMultiLvlLbl val="0"/>
      </c:catAx>
      <c:valAx>
        <c:axId val="49180206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32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57430</xdr:rowOff>
    </xdr:from>
    <xdr:to>
      <xdr:col>0</xdr:col>
      <xdr:colOff>3989294</xdr:colOff>
      <xdr:row>30</xdr:row>
      <xdr:rowOff>56030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DCA638-408C-4927-B1DD-7252A9978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4022913</xdr:colOff>
      <xdr:row>13</xdr:row>
      <xdr:rowOff>45943</xdr:rowOff>
    </xdr:from>
    <xdr:to>
      <xdr:col>6</xdr:col>
      <xdr:colOff>67235</xdr:colOff>
      <xdr:row>30</xdr:row>
      <xdr:rowOff>44825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727A11F-4C97-4A7D-AE0B-3989BFE91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89646</xdr:colOff>
      <xdr:row>13</xdr:row>
      <xdr:rowOff>45943</xdr:rowOff>
    </xdr:from>
    <xdr:to>
      <xdr:col>12</xdr:col>
      <xdr:colOff>582705</xdr:colOff>
      <xdr:row>30</xdr:row>
      <xdr:rowOff>56028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62FC955-5EC2-42D6-A3B8-A72A4F654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582706</xdr:colOff>
      <xdr:row>13</xdr:row>
      <xdr:rowOff>45942</xdr:rowOff>
    </xdr:from>
    <xdr:to>
      <xdr:col>20</xdr:col>
      <xdr:colOff>168088</xdr:colOff>
      <xdr:row>30</xdr:row>
      <xdr:rowOff>168087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55359A9-5A3F-43DE-917B-79BBC56A3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11205</xdr:colOff>
      <xdr:row>31</xdr:row>
      <xdr:rowOff>57149</xdr:rowOff>
    </xdr:from>
    <xdr:to>
      <xdr:col>13</xdr:col>
      <xdr:colOff>347381</xdr:colOff>
      <xdr:row>45</xdr:row>
      <xdr:rowOff>133349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A88E05B-768C-4A4F-BC85-BDFCBD5A9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22412</xdr:colOff>
      <xdr:row>31</xdr:row>
      <xdr:rowOff>23532</xdr:rowOff>
    </xdr:from>
    <xdr:to>
      <xdr:col>21</xdr:col>
      <xdr:colOff>358588</xdr:colOff>
      <xdr:row>45</xdr:row>
      <xdr:rowOff>99732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B0AF50E-387D-4721-A7A6-144DD5CDE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161924</xdr:colOff>
      <xdr:row>7</xdr:row>
      <xdr:rowOff>385762</xdr:rowOff>
    </xdr:from>
    <xdr:to>
      <xdr:col>25</xdr:col>
      <xdr:colOff>228599</xdr:colOff>
      <xdr:row>9</xdr:row>
      <xdr:rowOff>1347787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8BD62B-54F8-4173-ACFA-B2E01AA68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38099</xdr:colOff>
      <xdr:row>0</xdr:row>
      <xdr:rowOff>0</xdr:rowOff>
    </xdr:from>
    <xdr:to>
      <xdr:col>25</xdr:col>
      <xdr:colOff>66674</xdr:colOff>
      <xdr:row>7</xdr:row>
      <xdr:rowOff>342900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22FFB31-CD57-450C-B711-3C5FF9AEF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104775</xdr:colOff>
      <xdr:row>9</xdr:row>
      <xdr:rowOff>1409700</xdr:rowOff>
    </xdr:from>
    <xdr:to>
      <xdr:col>25</xdr:col>
      <xdr:colOff>561975</xdr:colOff>
      <xdr:row>33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AE4D9AF-61C5-4FAC-85FA-112F827BC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tabSelected="1" workbookViewId="0">
      <selection activeCell="M25" sqref="M25"/>
    </sheetView>
  </sheetViews>
  <sheetFormatPr defaultRowHeight="15" x14ac:dyDescent="0.25"/>
  <cols>
    <col min="1" max="1" width="10" customWidth="1"/>
    <col min="17" max="17" width="9.5703125" bestFit="1" customWidth="1"/>
    <col min="257" max="257" width="10" customWidth="1"/>
    <col min="273" max="273" width="9.5703125" bestFit="1" customWidth="1"/>
    <col min="513" max="513" width="10" customWidth="1"/>
    <col min="529" max="529" width="9.5703125" bestFit="1" customWidth="1"/>
    <col min="769" max="769" width="10" customWidth="1"/>
    <col min="785" max="785" width="9.5703125" bestFit="1" customWidth="1"/>
    <col min="1025" max="1025" width="10" customWidth="1"/>
    <col min="1041" max="1041" width="9.5703125" bestFit="1" customWidth="1"/>
    <col min="1281" max="1281" width="10" customWidth="1"/>
    <col min="1297" max="1297" width="9.5703125" bestFit="1" customWidth="1"/>
    <col min="1537" max="1537" width="10" customWidth="1"/>
    <col min="1553" max="1553" width="9.5703125" bestFit="1" customWidth="1"/>
    <col min="1793" max="1793" width="10" customWidth="1"/>
    <col min="1809" max="1809" width="9.5703125" bestFit="1" customWidth="1"/>
    <col min="2049" max="2049" width="10" customWidth="1"/>
    <col min="2065" max="2065" width="9.5703125" bestFit="1" customWidth="1"/>
    <col min="2305" max="2305" width="10" customWidth="1"/>
    <col min="2321" max="2321" width="9.5703125" bestFit="1" customWidth="1"/>
    <col min="2561" max="2561" width="10" customWidth="1"/>
    <col min="2577" max="2577" width="9.5703125" bestFit="1" customWidth="1"/>
    <col min="2817" max="2817" width="10" customWidth="1"/>
    <col min="2833" max="2833" width="9.5703125" bestFit="1" customWidth="1"/>
    <col min="3073" max="3073" width="10" customWidth="1"/>
    <col min="3089" max="3089" width="9.5703125" bestFit="1" customWidth="1"/>
    <col min="3329" max="3329" width="10" customWidth="1"/>
    <col min="3345" max="3345" width="9.5703125" bestFit="1" customWidth="1"/>
    <col min="3585" max="3585" width="10" customWidth="1"/>
    <col min="3601" max="3601" width="9.5703125" bestFit="1" customWidth="1"/>
    <col min="3841" max="3841" width="10" customWidth="1"/>
    <col min="3857" max="3857" width="9.5703125" bestFit="1" customWidth="1"/>
    <col min="4097" max="4097" width="10" customWidth="1"/>
    <col min="4113" max="4113" width="9.5703125" bestFit="1" customWidth="1"/>
    <col min="4353" max="4353" width="10" customWidth="1"/>
    <col min="4369" max="4369" width="9.5703125" bestFit="1" customWidth="1"/>
    <col min="4609" max="4609" width="10" customWidth="1"/>
    <col min="4625" max="4625" width="9.5703125" bestFit="1" customWidth="1"/>
    <col min="4865" max="4865" width="10" customWidth="1"/>
    <col min="4881" max="4881" width="9.5703125" bestFit="1" customWidth="1"/>
    <col min="5121" max="5121" width="10" customWidth="1"/>
    <col min="5137" max="5137" width="9.5703125" bestFit="1" customWidth="1"/>
    <col min="5377" max="5377" width="10" customWidth="1"/>
    <col min="5393" max="5393" width="9.5703125" bestFit="1" customWidth="1"/>
    <col min="5633" max="5633" width="10" customWidth="1"/>
    <col min="5649" max="5649" width="9.5703125" bestFit="1" customWidth="1"/>
    <col min="5889" max="5889" width="10" customWidth="1"/>
    <col min="5905" max="5905" width="9.5703125" bestFit="1" customWidth="1"/>
    <col min="6145" max="6145" width="10" customWidth="1"/>
    <col min="6161" max="6161" width="9.5703125" bestFit="1" customWidth="1"/>
    <col min="6401" max="6401" width="10" customWidth="1"/>
    <col min="6417" max="6417" width="9.5703125" bestFit="1" customWidth="1"/>
    <col min="6657" max="6657" width="10" customWidth="1"/>
    <col min="6673" max="6673" width="9.5703125" bestFit="1" customWidth="1"/>
    <col min="6913" max="6913" width="10" customWidth="1"/>
    <col min="6929" max="6929" width="9.5703125" bestFit="1" customWidth="1"/>
    <col min="7169" max="7169" width="10" customWidth="1"/>
    <col min="7185" max="7185" width="9.5703125" bestFit="1" customWidth="1"/>
    <col min="7425" max="7425" width="10" customWidth="1"/>
    <col min="7441" max="7441" width="9.5703125" bestFit="1" customWidth="1"/>
    <col min="7681" max="7681" width="10" customWidth="1"/>
    <col min="7697" max="7697" width="9.5703125" bestFit="1" customWidth="1"/>
    <col min="7937" max="7937" width="10" customWidth="1"/>
    <col min="7953" max="7953" width="9.5703125" bestFit="1" customWidth="1"/>
    <col min="8193" max="8193" width="10" customWidth="1"/>
    <col min="8209" max="8209" width="9.5703125" bestFit="1" customWidth="1"/>
    <col min="8449" max="8449" width="10" customWidth="1"/>
    <col min="8465" max="8465" width="9.5703125" bestFit="1" customWidth="1"/>
    <col min="8705" max="8705" width="10" customWidth="1"/>
    <col min="8721" max="8721" width="9.5703125" bestFit="1" customWidth="1"/>
    <col min="8961" max="8961" width="10" customWidth="1"/>
    <col min="8977" max="8977" width="9.5703125" bestFit="1" customWidth="1"/>
    <col min="9217" max="9217" width="10" customWidth="1"/>
    <col min="9233" max="9233" width="9.5703125" bestFit="1" customWidth="1"/>
    <col min="9473" max="9473" width="10" customWidth="1"/>
    <col min="9489" max="9489" width="9.5703125" bestFit="1" customWidth="1"/>
    <col min="9729" max="9729" width="10" customWidth="1"/>
    <col min="9745" max="9745" width="9.5703125" bestFit="1" customWidth="1"/>
    <col min="9985" max="9985" width="10" customWidth="1"/>
    <col min="10001" max="10001" width="9.5703125" bestFit="1" customWidth="1"/>
    <col min="10241" max="10241" width="10" customWidth="1"/>
    <col min="10257" max="10257" width="9.5703125" bestFit="1" customWidth="1"/>
    <col min="10497" max="10497" width="10" customWidth="1"/>
    <col min="10513" max="10513" width="9.5703125" bestFit="1" customWidth="1"/>
    <col min="10753" max="10753" width="10" customWidth="1"/>
    <col min="10769" max="10769" width="9.5703125" bestFit="1" customWidth="1"/>
    <col min="11009" max="11009" width="10" customWidth="1"/>
    <col min="11025" max="11025" width="9.5703125" bestFit="1" customWidth="1"/>
    <col min="11265" max="11265" width="10" customWidth="1"/>
    <col min="11281" max="11281" width="9.5703125" bestFit="1" customWidth="1"/>
    <col min="11521" max="11521" width="10" customWidth="1"/>
    <col min="11537" max="11537" width="9.5703125" bestFit="1" customWidth="1"/>
    <col min="11777" max="11777" width="10" customWidth="1"/>
    <col min="11793" max="11793" width="9.5703125" bestFit="1" customWidth="1"/>
    <col min="12033" max="12033" width="10" customWidth="1"/>
    <col min="12049" max="12049" width="9.5703125" bestFit="1" customWidth="1"/>
    <col min="12289" max="12289" width="10" customWidth="1"/>
    <col min="12305" max="12305" width="9.5703125" bestFit="1" customWidth="1"/>
    <col min="12545" max="12545" width="10" customWidth="1"/>
    <col min="12561" max="12561" width="9.5703125" bestFit="1" customWidth="1"/>
    <col min="12801" max="12801" width="10" customWidth="1"/>
    <col min="12817" max="12817" width="9.5703125" bestFit="1" customWidth="1"/>
    <col min="13057" max="13057" width="10" customWidth="1"/>
    <col min="13073" max="13073" width="9.5703125" bestFit="1" customWidth="1"/>
    <col min="13313" max="13313" width="10" customWidth="1"/>
    <col min="13329" max="13329" width="9.5703125" bestFit="1" customWidth="1"/>
    <col min="13569" max="13569" width="10" customWidth="1"/>
    <col min="13585" max="13585" width="9.5703125" bestFit="1" customWidth="1"/>
    <col min="13825" max="13825" width="10" customWidth="1"/>
    <col min="13841" max="13841" width="9.5703125" bestFit="1" customWidth="1"/>
    <col min="14081" max="14081" width="10" customWidth="1"/>
    <col min="14097" max="14097" width="9.5703125" bestFit="1" customWidth="1"/>
    <col min="14337" max="14337" width="10" customWidth="1"/>
    <col min="14353" max="14353" width="9.5703125" bestFit="1" customWidth="1"/>
    <col min="14593" max="14593" width="10" customWidth="1"/>
    <col min="14609" max="14609" width="9.5703125" bestFit="1" customWidth="1"/>
    <col min="14849" max="14849" width="10" customWidth="1"/>
    <col min="14865" max="14865" width="9.5703125" bestFit="1" customWidth="1"/>
    <col min="15105" max="15105" width="10" customWidth="1"/>
    <col min="15121" max="15121" width="9.5703125" bestFit="1" customWidth="1"/>
    <col min="15361" max="15361" width="10" customWidth="1"/>
    <col min="15377" max="15377" width="9.5703125" bestFit="1" customWidth="1"/>
    <col min="15617" max="15617" width="10" customWidth="1"/>
    <col min="15633" max="15633" width="9.5703125" bestFit="1" customWidth="1"/>
    <col min="15873" max="15873" width="10" customWidth="1"/>
    <col min="15889" max="15889" width="9.5703125" bestFit="1" customWidth="1"/>
    <col min="16129" max="16129" width="10" customWidth="1"/>
    <col min="16145" max="16145" width="9.5703125" bestFit="1" customWidth="1"/>
  </cols>
  <sheetData>
    <row r="1" spans="1:20" x14ac:dyDescent="0.25">
      <c r="A1" s="1"/>
      <c r="B1" t="s">
        <v>2</v>
      </c>
    </row>
    <row r="2" spans="1:20" x14ac:dyDescent="0.25">
      <c r="A2" s="1"/>
    </row>
    <row r="3" spans="1:20" x14ac:dyDescent="0.25">
      <c r="A3" s="1"/>
    </row>
    <row r="4" spans="1:20" x14ac:dyDescent="0.25">
      <c r="A4" s="2"/>
      <c r="B4" s="3">
        <v>2001</v>
      </c>
      <c r="C4" s="3">
        <v>2002</v>
      </c>
      <c r="D4" s="3">
        <v>2003</v>
      </c>
      <c r="E4" s="3">
        <v>2004</v>
      </c>
      <c r="F4" s="3">
        <v>2005</v>
      </c>
      <c r="G4" s="3">
        <v>2006</v>
      </c>
      <c r="H4" s="3">
        <v>2007</v>
      </c>
      <c r="I4" s="3">
        <v>2008</v>
      </c>
      <c r="J4" s="3">
        <v>2009</v>
      </c>
      <c r="K4" s="4">
        <v>2010</v>
      </c>
      <c r="L4" s="4">
        <v>2011</v>
      </c>
      <c r="M4" s="4">
        <v>2012</v>
      </c>
      <c r="N4" s="4">
        <v>2013</v>
      </c>
      <c r="O4" s="4">
        <v>2014</v>
      </c>
      <c r="P4" s="4">
        <v>2015</v>
      </c>
      <c r="Q4" s="4">
        <v>2016</v>
      </c>
      <c r="R4" s="4">
        <v>2017</v>
      </c>
      <c r="S4" s="4">
        <v>2018</v>
      </c>
      <c r="T4" s="4">
        <v>2019</v>
      </c>
    </row>
    <row r="5" spans="1:20" ht="39" x14ac:dyDescent="0.25">
      <c r="A5" s="5" t="s">
        <v>0</v>
      </c>
      <c r="B5" s="6">
        <v>532120</v>
      </c>
      <c r="C5" s="6">
        <v>699871</v>
      </c>
      <c r="D5" s="6">
        <v>843141</v>
      </c>
      <c r="E5" s="6">
        <v>1015800</v>
      </c>
      <c r="F5" s="6">
        <v>1349601</v>
      </c>
      <c r="G5" s="6">
        <v>1637580</v>
      </c>
      <c r="H5" s="6">
        <v>1946817</v>
      </c>
      <c r="I5" s="6">
        <v>2730172</v>
      </c>
      <c r="J5" s="6">
        <v>3222649</v>
      </c>
      <c r="K5" s="7">
        <v>4610084</v>
      </c>
      <c r="L5" s="7">
        <v>5255643</v>
      </c>
      <c r="M5" s="7">
        <v>5890364</v>
      </c>
      <c r="N5" s="7">
        <v>6388390</v>
      </c>
      <c r="O5" s="7">
        <v>6159065</v>
      </c>
      <c r="P5">
        <v>7126634</v>
      </c>
      <c r="Q5" s="8">
        <v>7625246.9938000003</v>
      </c>
      <c r="R5">
        <v>8260076</v>
      </c>
      <c r="S5">
        <v>8269641.4038999993</v>
      </c>
      <c r="T5">
        <v>8780997</v>
      </c>
    </row>
    <row r="6" spans="1:20" ht="39" x14ac:dyDescent="0.25">
      <c r="A6" s="9" t="s">
        <v>1</v>
      </c>
      <c r="B6" s="6">
        <v>494906</v>
      </c>
      <c r="C6" s="6">
        <v>642328</v>
      </c>
      <c r="D6" s="6">
        <v>770457</v>
      </c>
      <c r="E6" s="6">
        <v>932507</v>
      </c>
      <c r="F6" s="6">
        <v>635603</v>
      </c>
      <c r="G6" s="6">
        <v>797641</v>
      </c>
      <c r="H6" s="6">
        <v>1016897</v>
      </c>
      <c r="I6" s="6">
        <v>1254013</v>
      </c>
      <c r="J6" s="6">
        <v>1273364</v>
      </c>
      <c r="K6" s="7">
        <v>1929016</v>
      </c>
      <c r="L6" s="7">
        <v>2833863</v>
      </c>
      <c r="M6" s="7">
        <v>3040391</v>
      </c>
      <c r="N6" s="7">
        <v>3480589</v>
      </c>
      <c r="O6" s="7">
        <v>3712721</v>
      </c>
      <c r="P6">
        <v>3879872</v>
      </c>
      <c r="Q6" s="8">
        <v>4144948.4268</v>
      </c>
      <c r="R6">
        <v>4495935</v>
      </c>
      <c r="S6">
        <v>4963608.7558000004</v>
      </c>
      <c r="T6">
        <v>5409653</v>
      </c>
    </row>
    <row r="7" spans="1:20" x14ac:dyDescent="0.25">
      <c r="A7" s="9"/>
      <c r="B7" s="6"/>
      <c r="C7" s="6"/>
      <c r="D7" s="6"/>
      <c r="E7" s="6"/>
      <c r="F7" s="6"/>
      <c r="G7" s="6"/>
      <c r="H7" s="6"/>
      <c r="I7" s="6"/>
      <c r="J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6"/>
  <sheetViews>
    <sheetView topLeftCell="A4" zoomScale="85" zoomScaleNormal="85" workbookViewId="0">
      <selection activeCell="X24" sqref="X24"/>
    </sheetView>
  </sheetViews>
  <sheetFormatPr defaultRowHeight="15" x14ac:dyDescent="0.25"/>
  <cols>
    <col min="1" max="1" width="73.140625" customWidth="1"/>
  </cols>
  <sheetData>
    <row r="1" spans="1:17" x14ac:dyDescent="0.25">
      <c r="A1" s="11"/>
      <c r="B1" s="11">
        <v>1995</v>
      </c>
      <c r="C1" s="11">
        <v>2005</v>
      </c>
      <c r="D1" s="11">
        <v>2006</v>
      </c>
      <c r="E1" s="11">
        <v>2007</v>
      </c>
      <c r="F1" s="11">
        <v>2008</v>
      </c>
      <c r="G1" s="11">
        <v>2009</v>
      </c>
      <c r="H1" s="11">
        <v>2010</v>
      </c>
      <c r="I1" s="11">
        <v>2011</v>
      </c>
      <c r="J1" s="11">
        <v>2012</v>
      </c>
      <c r="K1" s="11">
        <v>2013</v>
      </c>
      <c r="L1" s="11">
        <v>2014</v>
      </c>
      <c r="M1" s="11">
        <v>2015</v>
      </c>
      <c r="N1" s="11">
        <v>2016</v>
      </c>
      <c r="O1" s="11">
        <v>2017</v>
      </c>
      <c r="P1" s="11">
        <v>2018</v>
      </c>
      <c r="Q1" s="11">
        <v>2019</v>
      </c>
    </row>
    <row r="2" spans="1:17" s="12" customFormat="1" x14ac:dyDescent="0.25">
      <c r="A2" s="21" t="s">
        <v>3</v>
      </c>
      <c r="B2" s="21">
        <v>88260</v>
      </c>
      <c r="C2" s="21">
        <v>1349601</v>
      </c>
      <c r="D2" s="21">
        <v>1637580</v>
      </c>
      <c r="E2" s="21">
        <v>1946817</v>
      </c>
      <c r="F2" s="21">
        <v>2730172</v>
      </c>
      <c r="G2" s="21">
        <v>3222649</v>
      </c>
      <c r="H2" s="21">
        <v>4610084</v>
      </c>
      <c r="I2" s="21">
        <v>5255643</v>
      </c>
      <c r="J2" s="21">
        <v>5890364</v>
      </c>
      <c r="K2" s="21">
        <v>6388390</v>
      </c>
      <c r="L2" s="21">
        <v>6159065</v>
      </c>
      <c r="M2" s="21">
        <v>7126634</v>
      </c>
      <c r="N2" s="21">
        <v>7625247</v>
      </c>
      <c r="O2" s="21">
        <v>8260076</v>
      </c>
      <c r="P2" s="21">
        <v>8269641</v>
      </c>
      <c r="Q2" s="21">
        <v>8780997</v>
      </c>
    </row>
    <row r="3" spans="1:17" x14ac:dyDescent="0.25">
      <c r="A3" s="10" t="s">
        <v>4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x14ac:dyDescent="0.25">
      <c r="A4" s="10" t="s">
        <v>5</v>
      </c>
      <c r="B4" s="10">
        <v>73709</v>
      </c>
      <c r="C4" s="10">
        <v>635603</v>
      </c>
      <c r="D4" s="10">
        <v>797641</v>
      </c>
      <c r="E4" s="10">
        <v>1016897</v>
      </c>
      <c r="F4" s="10">
        <v>1254013</v>
      </c>
      <c r="G4" s="10">
        <v>1273364</v>
      </c>
      <c r="H4" s="10">
        <v>1929016</v>
      </c>
      <c r="I4" s="10">
        <v>2833863</v>
      </c>
      <c r="J4" s="10">
        <v>3040391</v>
      </c>
      <c r="K4" s="10">
        <v>3480589</v>
      </c>
      <c r="L4" s="10">
        <v>3712721</v>
      </c>
      <c r="M4" s="10">
        <v>3879872</v>
      </c>
      <c r="N4" s="10">
        <v>4144948</v>
      </c>
      <c r="O4" s="10">
        <v>4495935</v>
      </c>
      <c r="P4" s="10">
        <v>4963609</v>
      </c>
      <c r="Q4" s="10">
        <v>5409653</v>
      </c>
    </row>
    <row r="5" spans="1:17" x14ac:dyDescent="0.25">
      <c r="A5" s="10" t="s">
        <v>6</v>
      </c>
      <c r="B5" s="10">
        <v>6048</v>
      </c>
      <c r="C5" s="10">
        <v>693131</v>
      </c>
      <c r="D5" s="10">
        <v>833105</v>
      </c>
      <c r="E5" s="10">
        <v>919879</v>
      </c>
      <c r="F5" s="10">
        <v>1456930</v>
      </c>
      <c r="G5" s="10">
        <v>1946726</v>
      </c>
      <c r="H5" s="10">
        <v>2648397</v>
      </c>
      <c r="I5" s="10">
        <v>2384201</v>
      </c>
      <c r="J5" s="10">
        <v>2819513</v>
      </c>
      <c r="K5" s="10">
        <v>2846589</v>
      </c>
      <c r="L5" s="10">
        <v>2413018</v>
      </c>
      <c r="M5" s="10">
        <v>3091683</v>
      </c>
      <c r="N5" s="10">
        <v>3355303</v>
      </c>
      <c r="O5" s="10">
        <v>3680392</v>
      </c>
      <c r="P5" s="10">
        <v>3232322</v>
      </c>
      <c r="Q5" s="10">
        <v>3312033</v>
      </c>
    </row>
    <row r="6" spans="1:17" s="12" customFormat="1" x14ac:dyDescent="0.25">
      <c r="A6" s="21" t="s">
        <v>7</v>
      </c>
      <c r="B6" s="21">
        <v>88709</v>
      </c>
      <c r="C6" s="21">
        <v>1299113</v>
      </c>
      <c r="D6" s="21">
        <v>1537257</v>
      </c>
      <c r="E6" s="21">
        <v>1786457</v>
      </c>
      <c r="F6" s="21">
        <v>2357793</v>
      </c>
      <c r="G6" s="21">
        <v>3008660</v>
      </c>
      <c r="H6" s="21">
        <v>4249235</v>
      </c>
      <c r="I6" s="21">
        <v>4922109</v>
      </c>
      <c r="J6" s="21">
        <v>5451219</v>
      </c>
      <c r="K6" s="21">
        <v>6378549</v>
      </c>
      <c r="L6" s="21">
        <v>6190128</v>
      </c>
      <c r="M6" s="21">
        <v>7670270</v>
      </c>
      <c r="N6" s="21">
        <v>7829672</v>
      </c>
      <c r="O6" s="21">
        <v>8319455</v>
      </c>
      <c r="P6" s="21">
        <v>8428692</v>
      </c>
      <c r="Q6" s="21">
        <v>8627132</v>
      </c>
    </row>
    <row r="7" spans="1:17" x14ac:dyDescent="0.25">
      <c r="A7" s="10" t="s">
        <v>8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x14ac:dyDescent="0.25">
      <c r="A8" s="10" t="s">
        <v>9</v>
      </c>
      <c r="B8" s="10">
        <v>85078</v>
      </c>
      <c r="C8" s="10">
        <v>1265186</v>
      </c>
      <c r="D8" s="10">
        <v>1492806</v>
      </c>
      <c r="E8" s="10">
        <v>1727530</v>
      </c>
      <c r="F8" s="10">
        <v>2290821</v>
      </c>
      <c r="G8" s="10">
        <v>2872257</v>
      </c>
      <c r="H8" s="10">
        <v>4013179</v>
      </c>
      <c r="I8" s="10">
        <v>4419227</v>
      </c>
      <c r="J8" s="10">
        <v>4897289</v>
      </c>
      <c r="K8" s="10">
        <v>5671313</v>
      </c>
      <c r="L8" s="10">
        <v>5798943</v>
      </c>
      <c r="M8" s="10">
        <v>6322415</v>
      </c>
      <c r="N8" s="10">
        <v>6677467</v>
      </c>
      <c r="O8" s="10">
        <v>7024963</v>
      </c>
      <c r="P8" s="10">
        <v>7419375</v>
      </c>
      <c r="Q8" s="10">
        <v>8163778</v>
      </c>
    </row>
    <row r="9" spans="1:17" x14ac:dyDescent="0.25">
      <c r="A9" s="10" t="s">
        <v>10</v>
      </c>
      <c r="B9" s="10" t="s">
        <v>12</v>
      </c>
      <c r="C9" s="10" t="s">
        <v>13</v>
      </c>
      <c r="D9" s="10">
        <v>182116</v>
      </c>
      <c r="E9" s="10" t="s">
        <v>14</v>
      </c>
      <c r="F9" s="10">
        <v>232960</v>
      </c>
      <c r="G9" s="10">
        <v>263583</v>
      </c>
      <c r="H9" s="10">
        <v>293639</v>
      </c>
      <c r="I9" s="10">
        <v>311939</v>
      </c>
      <c r="J9" s="10">
        <v>325428</v>
      </c>
      <c r="K9" s="10">
        <v>352708</v>
      </c>
      <c r="L9" s="10">
        <v>341422</v>
      </c>
      <c r="M9" s="10">
        <v>358755</v>
      </c>
      <c r="N9" s="10">
        <v>383361</v>
      </c>
      <c r="O9" s="10">
        <v>396012</v>
      </c>
      <c r="P9" s="10">
        <v>404961</v>
      </c>
      <c r="Q9" s="10">
        <v>410039</v>
      </c>
    </row>
    <row r="10" spans="1:17" x14ac:dyDescent="0.25">
      <c r="A10" s="10" t="s">
        <v>11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x14ac:dyDescent="0.25">
      <c r="A11" s="10" t="s">
        <v>15</v>
      </c>
      <c r="B11" s="10" t="s">
        <v>12</v>
      </c>
      <c r="C11" s="10">
        <v>1044607</v>
      </c>
      <c r="D11" s="10">
        <v>1202761</v>
      </c>
      <c r="E11" s="10">
        <v>1380260</v>
      </c>
      <c r="F11" s="10">
        <v>1856379</v>
      </c>
      <c r="G11" s="10">
        <v>2374496</v>
      </c>
      <c r="H11" s="10">
        <v>3381118</v>
      </c>
      <c r="I11" s="10">
        <v>3756816</v>
      </c>
      <c r="J11" s="10">
        <v>4166610</v>
      </c>
      <c r="K11" s="10">
        <v>4852121</v>
      </c>
      <c r="L11" s="10">
        <v>4980071</v>
      </c>
      <c r="M11" s="10">
        <v>5785958</v>
      </c>
      <c r="N11" s="10">
        <v>6054926</v>
      </c>
      <c r="O11" s="10">
        <v>6382192</v>
      </c>
      <c r="P11" s="10">
        <v>6753411</v>
      </c>
      <c r="Q11" s="10">
        <v>7058124</v>
      </c>
    </row>
    <row r="12" spans="1:17" x14ac:dyDescent="0.25">
      <c r="A12" s="10" t="s">
        <v>16</v>
      </c>
      <c r="B12" s="10" t="s">
        <v>12</v>
      </c>
      <c r="C12" s="10" t="s">
        <v>12</v>
      </c>
      <c r="D12" s="10" t="s">
        <v>12</v>
      </c>
      <c r="E12" s="10" t="s">
        <v>12</v>
      </c>
      <c r="F12" s="10" t="s">
        <v>12</v>
      </c>
      <c r="G12" s="10">
        <v>41971</v>
      </c>
      <c r="H12" s="10">
        <v>97625</v>
      </c>
      <c r="I12" s="10">
        <v>171208</v>
      </c>
      <c r="J12" s="10">
        <v>212315</v>
      </c>
      <c r="K12" s="10">
        <v>237419</v>
      </c>
      <c r="L12" s="10">
        <v>270734</v>
      </c>
      <c r="M12" s="10">
        <v>328580</v>
      </c>
      <c r="N12" s="10">
        <v>365250</v>
      </c>
      <c r="O12" s="10">
        <v>311773</v>
      </c>
      <c r="P12" s="10">
        <v>302133</v>
      </c>
      <c r="Q12" s="10">
        <v>291507</v>
      </c>
    </row>
    <row r="13" spans="1:17" x14ac:dyDescent="0.25">
      <c r="A13" s="10" t="s">
        <v>17</v>
      </c>
      <c r="B13" s="10">
        <v>816</v>
      </c>
      <c r="C13" s="10">
        <v>32544</v>
      </c>
      <c r="D13" s="10">
        <v>36646</v>
      </c>
      <c r="E13" s="10">
        <v>42320</v>
      </c>
      <c r="F13" s="10">
        <v>48992</v>
      </c>
      <c r="G13" s="10">
        <v>61792</v>
      </c>
      <c r="H13" s="10">
        <v>68304</v>
      </c>
      <c r="I13" s="10">
        <v>84599</v>
      </c>
      <c r="J13" s="10">
        <v>92798</v>
      </c>
      <c r="K13" s="10">
        <v>95694</v>
      </c>
      <c r="L13" s="10">
        <v>99360</v>
      </c>
      <c r="M13" s="10">
        <v>104774</v>
      </c>
      <c r="N13" s="10">
        <v>107246</v>
      </c>
      <c r="O13" s="10">
        <v>110969</v>
      </c>
      <c r="P13" s="10">
        <v>115492</v>
      </c>
      <c r="Q13" s="10">
        <v>111381</v>
      </c>
    </row>
    <row r="32" spans="2:6" x14ac:dyDescent="0.25">
      <c r="B32" s="22" t="s">
        <v>26</v>
      </c>
      <c r="C32" s="22"/>
      <c r="D32" s="22"/>
      <c r="E32" s="22"/>
      <c r="F32" s="22"/>
    </row>
    <row r="33" spans="2:6" x14ac:dyDescent="0.25">
      <c r="B33" s="22"/>
      <c r="C33" s="22"/>
      <c r="D33" s="22"/>
      <c r="E33" s="22"/>
      <c r="F33" s="22"/>
    </row>
    <row r="34" spans="2:6" x14ac:dyDescent="0.25">
      <c r="B34" s="22"/>
      <c r="C34" s="22"/>
      <c r="D34" s="22"/>
      <c r="E34" s="22"/>
      <c r="F34" s="22"/>
    </row>
    <row r="35" spans="2:6" x14ac:dyDescent="0.25">
      <c r="B35" s="22"/>
      <c r="C35" s="22"/>
      <c r="D35" s="22"/>
      <c r="E35" s="22"/>
      <c r="F35" s="22"/>
    </row>
    <row r="36" spans="2:6" x14ac:dyDescent="0.25">
      <c r="B36" s="22"/>
      <c r="C36" s="22"/>
      <c r="D36" s="22"/>
      <c r="E36" s="22"/>
      <c r="F36" s="22"/>
    </row>
  </sheetData>
  <mergeCells count="1">
    <mergeCell ref="B32:F3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"/>
  <sheetViews>
    <sheetView topLeftCell="B1" workbookViewId="0">
      <selection activeCell="T13" sqref="T13"/>
    </sheetView>
  </sheetViews>
  <sheetFormatPr defaultRowHeight="15" x14ac:dyDescent="0.25"/>
  <cols>
    <col min="1" max="1" width="37.28515625" customWidth="1"/>
  </cols>
  <sheetData>
    <row r="1" spans="1:17" x14ac:dyDescent="0.25">
      <c r="A1" s="13"/>
      <c r="B1" s="14">
        <v>1995</v>
      </c>
      <c r="C1" s="14">
        <v>2005</v>
      </c>
      <c r="D1" s="14">
        <v>2006</v>
      </c>
      <c r="E1" s="14">
        <v>2007</v>
      </c>
      <c r="F1" s="14">
        <v>2008</v>
      </c>
      <c r="G1" s="14">
        <v>2009</v>
      </c>
      <c r="H1" s="14">
        <v>2010</v>
      </c>
      <c r="I1" s="14">
        <v>2011</v>
      </c>
      <c r="J1" s="14">
        <v>2012</v>
      </c>
      <c r="K1" s="14">
        <v>2013</v>
      </c>
      <c r="L1" s="14">
        <v>2014</v>
      </c>
      <c r="M1" s="14">
        <v>2015</v>
      </c>
      <c r="N1" s="14">
        <v>2016</v>
      </c>
      <c r="O1" s="14">
        <v>2017</v>
      </c>
      <c r="P1" s="14">
        <v>2018</v>
      </c>
      <c r="Q1" s="14">
        <v>2019</v>
      </c>
    </row>
    <row r="2" spans="1:17" x14ac:dyDescent="0.25">
      <c r="A2" s="15" t="s">
        <v>20</v>
      </c>
      <c r="B2" s="16">
        <v>512</v>
      </c>
      <c r="C2" s="16">
        <v>83003</v>
      </c>
      <c r="D2" s="16">
        <v>125524</v>
      </c>
      <c r="E2" s="16">
        <v>157817</v>
      </c>
      <c r="F2" s="16">
        <v>162621</v>
      </c>
      <c r="G2" s="16">
        <v>126562</v>
      </c>
      <c r="H2" s="16">
        <v>101844</v>
      </c>
      <c r="I2" s="16">
        <v>348437</v>
      </c>
      <c r="J2" s="16">
        <v>966542</v>
      </c>
      <c r="K2" s="16">
        <v>1101352</v>
      </c>
      <c r="L2" s="16">
        <v>1250545</v>
      </c>
      <c r="M2" s="16">
        <v>1573543</v>
      </c>
      <c r="N2" s="16">
        <v>1657620</v>
      </c>
      <c r="O2" s="16">
        <v>1737164</v>
      </c>
      <c r="P2" s="16">
        <v>1895924</v>
      </c>
      <c r="Q2" s="16">
        <v>2123988</v>
      </c>
    </row>
    <row r="3" spans="1:17" ht="15.75" x14ac:dyDescent="0.25">
      <c r="A3" s="17" t="s">
        <v>18</v>
      </c>
      <c r="B3" s="18"/>
      <c r="C3" s="18"/>
      <c r="D3" s="18"/>
      <c r="E3" s="18"/>
      <c r="F3" s="18"/>
      <c r="G3" s="18"/>
      <c r="H3" s="18"/>
      <c r="I3" s="19"/>
      <c r="J3" s="19"/>
      <c r="K3" s="19"/>
      <c r="L3" s="19"/>
      <c r="M3" s="19"/>
      <c r="N3" s="19"/>
      <c r="O3" s="19"/>
      <c r="P3" s="19"/>
      <c r="Q3" s="19"/>
    </row>
    <row r="4" spans="1:17" x14ac:dyDescent="0.25">
      <c r="A4" s="17" t="s">
        <v>21</v>
      </c>
      <c r="B4" s="19">
        <v>507</v>
      </c>
      <c r="C4" s="19">
        <v>31708</v>
      </c>
      <c r="D4" s="19">
        <v>55772</v>
      </c>
      <c r="E4" s="19">
        <v>71809</v>
      </c>
      <c r="F4" s="19">
        <v>89293</v>
      </c>
      <c r="G4" s="19">
        <v>89825</v>
      </c>
      <c r="H4" s="19">
        <v>97095</v>
      </c>
      <c r="I4" s="19">
        <v>327186</v>
      </c>
      <c r="J4" s="19">
        <v>913999</v>
      </c>
      <c r="K4" s="19">
        <v>1073301</v>
      </c>
      <c r="L4" s="19">
        <v>1218628</v>
      </c>
      <c r="M4" s="19">
        <v>1537777</v>
      </c>
      <c r="N4" s="19">
        <v>1624426</v>
      </c>
      <c r="O4" s="19">
        <v>1705753</v>
      </c>
      <c r="P4" s="19">
        <v>1862264</v>
      </c>
      <c r="Q4" s="19">
        <v>2043442</v>
      </c>
    </row>
    <row r="5" spans="1:17" ht="97.5" customHeight="1" x14ac:dyDescent="0.25">
      <c r="A5" s="20" t="s">
        <v>22</v>
      </c>
      <c r="B5" s="20" t="s">
        <v>12</v>
      </c>
      <c r="C5" s="20">
        <v>51292</v>
      </c>
      <c r="D5" s="20">
        <v>69694</v>
      </c>
      <c r="E5" s="20">
        <v>85847</v>
      </c>
      <c r="F5" s="20">
        <v>73175</v>
      </c>
      <c r="G5" s="20">
        <v>37896</v>
      </c>
      <c r="H5" s="20">
        <v>4734</v>
      </c>
      <c r="I5" s="20">
        <v>21141</v>
      </c>
      <c r="J5" s="20">
        <v>51810</v>
      </c>
      <c r="K5" s="20">
        <v>25780</v>
      </c>
      <c r="L5" s="20">
        <v>28550</v>
      </c>
      <c r="M5" s="20">
        <v>23860</v>
      </c>
      <c r="N5" s="20">
        <v>25441</v>
      </c>
      <c r="O5" s="20">
        <v>27385</v>
      </c>
      <c r="P5" s="20">
        <v>32194</v>
      </c>
      <c r="Q5" s="20">
        <v>8982</v>
      </c>
    </row>
    <row r="6" spans="1:17" x14ac:dyDescent="0.25">
      <c r="A6" s="15" t="s">
        <v>7</v>
      </c>
      <c r="B6" s="16">
        <v>516</v>
      </c>
      <c r="C6" s="16">
        <v>71507</v>
      </c>
      <c r="D6" s="16">
        <v>119407</v>
      </c>
      <c r="E6" s="16">
        <v>158177</v>
      </c>
      <c r="F6" s="16">
        <v>168706</v>
      </c>
      <c r="G6" s="16">
        <v>130037</v>
      </c>
      <c r="H6" s="16">
        <v>109124</v>
      </c>
      <c r="I6" s="16">
        <v>310428</v>
      </c>
      <c r="J6" s="16">
        <v>932158</v>
      </c>
      <c r="K6" s="16">
        <v>1048723</v>
      </c>
      <c r="L6" s="16">
        <v>1268658</v>
      </c>
      <c r="M6" s="16">
        <v>1638815</v>
      </c>
      <c r="N6" s="16">
        <v>1590151</v>
      </c>
      <c r="O6" s="16">
        <v>1654990</v>
      </c>
      <c r="P6" s="16">
        <v>1988542</v>
      </c>
      <c r="Q6" s="16">
        <v>2186738</v>
      </c>
    </row>
    <row r="7" spans="1:17" ht="15.75" x14ac:dyDescent="0.25">
      <c r="A7" s="17" t="s">
        <v>18</v>
      </c>
      <c r="B7" s="18"/>
      <c r="C7" s="18"/>
      <c r="D7" s="18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</row>
    <row r="8" spans="1:17" ht="89.25" customHeight="1" x14ac:dyDescent="0.25">
      <c r="A8" s="20" t="s">
        <v>23</v>
      </c>
      <c r="B8" s="20">
        <v>397</v>
      </c>
      <c r="C8" s="20">
        <v>29266</v>
      </c>
      <c r="D8" s="20">
        <v>38133</v>
      </c>
      <c r="E8" s="20">
        <v>41823</v>
      </c>
      <c r="F8" s="20">
        <v>71279</v>
      </c>
      <c r="G8" s="20">
        <v>91643</v>
      </c>
      <c r="H8" s="20">
        <v>86175</v>
      </c>
      <c r="I8" s="20">
        <v>95954</v>
      </c>
      <c r="J8" s="20">
        <v>640562</v>
      </c>
      <c r="K8" s="20">
        <v>1025413</v>
      </c>
      <c r="L8" s="20">
        <v>1173928</v>
      </c>
      <c r="M8" s="20">
        <v>1412101</v>
      </c>
      <c r="N8" s="20">
        <v>1458573</v>
      </c>
      <c r="O8" s="20">
        <v>1537215</v>
      </c>
      <c r="P8" s="20">
        <v>1870360</v>
      </c>
      <c r="Q8" s="20">
        <v>2068282</v>
      </c>
    </row>
    <row r="9" spans="1:17" ht="51" x14ac:dyDescent="0.25">
      <c r="A9" s="17" t="s">
        <v>24</v>
      </c>
      <c r="B9" s="19" t="s">
        <v>12</v>
      </c>
      <c r="C9" s="19" t="s">
        <v>12</v>
      </c>
      <c r="D9" s="19">
        <v>1607</v>
      </c>
      <c r="E9" s="19">
        <v>2529</v>
      </c>
      <c r="F9" s="19">
        <v>5685</v>
      </c>
      <c r="G9" s="19">
        <v>3789</v>
      </c>
      <c r="H9" s="19">
        <v>4156</v>
      </c>
      <c r="I9" s="19">
        <v>4042</v>
      </c>
      <c r="J9" s="19">
        <v>4019</v>
      </c>
      <c r="K9" s="19" t="s">
        <v>12</v>
      </c>
      <c r="L9" s="19" t="s">
        <v>12</v>
      </c>
      <c r="M9" s="19" t="s">
        <v>12</v>
      </c>
      <c r="N9" s="19" t="s">
        <v>12</v>
      </c>
      <c r="O9" s="19" t="s">
        <v>12</v>
      </c>
      <c r="P9" s="19" t="s">
        <v>12</v>
      </c>
      <c r="Q9" s="19" t="s">
        <v>12</v>
      </c>
    </row>
    <row r="10" spans="1:17" ht="114.75" x14ac:dyDescent="0.25">
      <c r="A10" s="17" t="s">
        <v>25</v>
      </c>
      <c r="B10" s="19" t="s">
        <v>12</v>
      </c>
      <c r="C10" s="19" t="s">
        <v>12</v>
      </c>
      <c r="D10" s="19">
        <v>12934</v>
      </c>
      <c r="E10" s="19">
        <v>15144</v>
      </c>
      <c r="F10" s="19">
        <v>16661</v>
      </c>
      <c r="G10" s="19">
        <v>17000</v>
      </c>
      <c r="H10" s="19">
        <v>17500</v>
      </c>
      <c r="I10" s="19">
        <v>18000</v>
      </c>
      <c r="J10" s="19">
        <v>17639</v>
      </c>
      <c r="K10" s="19">
        <v>17792</v>
      </c>
      <c r="L10" s="19">
        <v>17982</v>
      </c>
      <c r="M10" s="19">
        <v>18368</v>
      </c>
      <c r="N10" s="19">
        <v>17819</v>
      </c>
      <c r="O10" s="19">
        <v>16086</v>
      </c>
      <c r="P10" s="19">
        <v>15159</v>
      </c>
      <c r="Q10" s="19">
        <v>13979</v>
      </c>
    </row>
    <row r="11" spans="1:17" ht="38.25" x14ac:dyDescent="0.25">
      <c r="A11" s="17" t="s">
        <v>19</v>
      </c>
      <c r="B11" s="19">
        <v>11</v>
      </c>
      <c r="C11" s="19">
        <v>82</v>
      </c>
      <c r="D11" s="19">
        <v>118</v>
      </c>
      <c r="E11" s="19">
        <v>142</v>
      </c>
      <c r="F11" s="19">
        <v>227</v>
      </c>
      <c r="G11" s="19">
        <v>258</v>
      </c>
      <c r="H11" s="19">
        <v>286</v>
      </c>
      <c r="I11" s="19">
        <v>349</v>
      </c>
      <c r="J11" s="19">
        <v>653</v>
      </c>
      <c r="K11" s="19">
        <v>676</v>
      </c>
      <c r="L11" s="19">
        <v>600</v>
      </c>
      <c r="M11" s="19">
        <v>536</v>
      </c>
      <c r="N11" s="19">
        <v>492</v>
      </c>
      <c r="O11" s="19">
        <v>643</v>
      </c>
      <c r="P11" s="19">
        <v>668</v>
      </c>
      <c r="Q11" s="19">
        <v>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поступление средств ПФР</vt:lpstr>
      <vt:lpstr>ПФР бюджет</vt:lpstr>
      <vt:lpstr>ОМС бюджет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nbv</dc:creator>
  <cp:lastModifiedBy>SerOnly SerOnly</cp:lastModifiedBy>
  <dcterms:created xsi:type="dcterms:W3CDTF">2020-09-02T05:42:24Z</dcterms:created>
  <dcterms:modified xsi:type="dcterms:W3CDTF">2020-09-17T02:21:04Z</dcterms:modified>
</cp:coreProperties>
</file>