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chi\Desktop\handai\大学院\Interval-AHP-alt-rank\"/>
    </mc:Choice>
  </mc:AlternateContent>
  <xr:revisionPtr revIDLastSave="0" documentId="8_{3325A74F-1DFD-41E5-947A-F82524D150D6}" xr6:coauthVersionLast="47" xr6:coauthVersionMax="47" xr10:uidLastSave="{00000000-0000-0000-0000-000000000000}"/>
  <bookViews>
    <workbookView xWindow="30" yWindow="-16320" windowWidth="29040" windowHeight="15720" xr2:uid="{6ED40596-CDEA-44A4-8D88-9F5775EB82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K15" i="1"/>
  <c r="L15" i="1"/>
  <c r="M15" i="1"/>
  <c r="N15" i="1"/>
  <c r="O15" i="1"/>
  <c r="J15" i="1"/>
  <c r="D24" i="1"/>
  <c r="E24" i="1"/>
  <c r="F24" i="1"/>
  <c r="G24" i="1"/>
  <c r="H24" i="1"/>
  <c r="C24" i="1"/>
  <c r="C23" i="1"/>
  <c r="D23" i="1"/>
  <c r="E23" i="1"/>
  <c r="F23" i="1"/>
  <c r="G23" i="1"/>
  <c r="H23" i="1"/>
  <c r="D22" i="1"/>
  <c r="E22" i="1"/>
  <c r="F22" i="1"/>
  <c r="G22" i="1"/>
  <c r="H22" i="1"/>
  <c r="C22" i="1"/>
  <c r="C20" i="1"/>
  <c r="D20" i="1"/>
  <c r="E20" i="1"/>
  <c r="F20" i="1"/>
  <c r="G20" i="1"/>
  <c r="H20" i="1"/>
  <c r="C21" i="1"/>
  <c r="D21" i="1"/>
  <c r="E21" i="1"/>
  <c r="F21" i="1"/>
  <c r="G21" i="1"/>
  <c r="H21" i="1"/>
  <c r="D19" i="1"/>
  <c r="E19" i="1"/>
  <c r="F19" i="1"/>
  <c r="G19" i="1"/>
  <c r="H19" i="1"/>
  <c r="C19" i="1"/>
  <c r="C18" i="1"/>
  <c r="C17" i="1"/>
  <c r="D17" i="1"/>
  <c r="E17" i="1"/>
  <c r="F17" i="1"/>
  <c r="G17" i="1"/>
  <c r="H17" i="1"/>
  <c r="D18" i="1"/>
  <c r="E18" i="1"/>
  <c r="F18" i="1"/>
  <c r="G18" i="1"/>
  <c r="H18" i="1"/>
  <c r="C16" i="1"/>
  <c r="D16" i="1"/>
  <c r="E16" i="1"/>
  <c r="F16" i="1"/>
  <c r="G16" i="1"/>
  <c r="H16" i="1"/>
  <c r="G15" i="1"/>
  <c r="D15" i="1"/>
  <c r="E15" i="1"/>
  <c r="F15" i="1"/>
  <c r="H15" i="1"/>
  <c r="C15" i="1"/>
  <c r="I12" i="1"/>
  <c r="O11" i="1"/>
  <c r="N11" i="1"/>
  <c r="M11" i="1"/>
  <c r="L11" i="1"/>
  <c r="K11" i="1"/>
  <c r="J11" i="1"/>
  <c r="O10" i="1"/>
  <c r="O9" i="1"/>
  <c r="K9" i="1"/>
  <c r="L9" i="1"/>
  <c r="M9" i="1"/>
  <c r="N9" i="1"/>
  <c r="K10" i="1"/>
  <c r="L10" i="1"/>
  <c r="M10" i="1"/>
  <c r="N10" i="1"/>
  <c r="J10" i="1"/>
  <c r="J9" i="1"/>
  <c r="B12" i="1"/>
  <c r="D11" i="1"/>
  <c r="E11" i="1"/>
  <c r="F11" i="1"/>
  <c r="G11" i="1"/>
  <c r="H11" i="1"/>
  <c r="C11" i="1"/>
</calcChain>
</file>

<file path=xl/sharedStrings.xml><?xml version="1.0" encoding="utf-8"?>
<sst xmlns="http://schemas.openxmlformats.org/spreadsheetml/2006/main" count="7" uniqueCount="5">
  <si>
    <t>L</t>
    <phoneticPr fontId="1"/>
  </si>
  <si>
    <t>R</t>
    <phoneticPr fontId="1"/>
  </si>
  <si>
    <t>t</t>
    <phoneticPr fontId="1"/>
  </si>
  <si>
    <t>L_sum</t>
    <phoneticPr fontId="1"/>
  </si>
  <si>
    <t>avail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</si>
</sst>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5A69-4D8E-4711-B71F-248298D398C8}">
  <dimension ref="B2:O30"/>
  <sheetViews>
    <sheetView tabSelected="1" zoomScaleNormal="100" workbookViewId="0">
      <selection activeCell="C9" sqref="C9"/>
    </sheetView>
  </sheetViews>
  <sheetFormatPr defaultRowHeight="18" x14ac:dyDescent="0.45"/>
  <sheetData>
    <row r="2" spans="2:15" x14ac:dyDescent="0.45">
      <c r="J2" t="s">
        <v>2</v>
      </c>
    </row>
    <row r="3" spans="2:15" x14ac:dyDescent="0.45">
      <c r="C3">
        <v>1.2509999999999999E-3</v>
      </c>
      <c r="D3">
        <v>0.192047</v>
      </c>
      <c r="E3">
        <v>0.37026999999999999</v>
      </c>
      <c r="F3">
        <v>2.1423000000000001E-2</v>
      </c>
      <c r="G3">
        <v>0.22372400000000001</v>
      </c>
      <c r="H3">
        <v>0.19128400000000001</v>
      </c>
      <c r="J3">
        <v>1.3788938237966699</v>
      </c>
    </row>
    <row r="4" spans="2:15" x14ac:dyDescent="0.45">
      <c r="C4">
        <v>0.35028100000000001</v>
      </c>
      <c r="D4">
        <v>0.129578</v>
      </c>
      <c r="E4">
        <v>0.26672400000000002</v>
      </c>
      <c r="F4">
        <v>7.6232999999999995E-2</v>
      </c>
      <c r="G4">
        <v>7.3120000000000004E-2</v>
      </c>
      <c r="H4">
        <v>0.104065</v>
      </c>
    </row>
    <row r="5" spans="2:15" x14ac:dyDescent="0.45">
      <c r="C5">
        <v>0.17410300000000001</v>
      </c>
      <c r="D5">
        <v>0.129883</v>
      </c>
      <c r="E5">
        <v>0.209534</v>
      </c>
      <c r="F5">
        <v>0.19696</v>
      </c>
      <c r="G5">
        <v>0.14843799999999999</v>
      </c>
      <c r="H5">
        <v>0.14108299999999999</v>
      </c>
    </row>
    <row r="6" spans="2:15" x14ac:dyDescent="0.45">
      <c r="C6">
        <v>1.4984000000000001E-2</v>
      </c>
      <c r="D6">
        <v>7.6415999999999998E-2</v>
      </c>
      <c r="E6">
        <v>5.5907999999999999E-2</v>
      </c>
      <c r="F6">
        <v>1.8585000000000001E-2</v>
      </c>
      <c r="G6">
        <v>0.198547</v>
      </c>
      <c r="H6">
        <v>0.63555899999999999</v>
      </c>
    </row>
    <row r="7" spans="2:15" x14ac:dyDescent="0.45">
      <c r="C7">
        <v>4.6690000000000004E-3</v>
      </c>
      <c r="D7">
        <v>4.2420000000000001E-3</v>
      </c>
      <c r="E7">
        <v>0.110168</v>
      </c>
      <c r="F7">
        <v>0.32659899999999997</v>
      </c>
      <c r="G7">
        <v>0.54281599999999997</v>
      </c>
      <c r="H7">
        <v>1.1505E-2</v>
      </c>
    </row>
    <row r="9" spans="2:15" x14ac:dyDescent="0.45">
      <c r="B9" t="s">
        <v>0</v>
      </c>
      <c r="C9">
        <v>0.150363</v>
      </c>
      <c r="D9">
        <v>0.150363</v>
      </c>
      <c r="E9">
        <v>7.3647000000000004E-2</v>
      </c>
      <c r="F9">
        <v>7.5180999999999998E-2</v>
      </c>
      <c r="G9">
        <v>5.0120999999999999E-2</v>
      </c>
      <c r="H9">
        <v>3.7590999999999999E-2</v>
      </c>
      <c r="I9" t="s">
        <v>0</v>
      </c>
      <c r="J9">
        <f>C9*$J$3</f>
        <v>0.20733461202753867</v>
      </c>
      <c r="K9">
        <f t="shared" ref="K9:O10" si="0">D9*$J$3</f>
        <v>0.20733461202753867</v>
      </c>
      <c r="L9">
        <f t="shared" si="0"/>
        <v>0.10155139344115335</v>
      </c>
      <c r="M9">
        <f t="shared" si="0"/>
        <v>0.10366661656685744</v>
      </c>
      <c r="N9">
        <f t="shared" si="0"/>
        <v>6.9111537342512894E-2</v>
      </c>
      <c r="O9">
        <f t="shared" si="0"/>
        <v>5.1833997730340621E-2</v>
      </c>
    </row>
    <row r="10" spans="2:15" x14ac:dyDescent="0.45">
      <c r="B10" t="s">
        <v>1</v>
      </c>
      <c r="C10">
        <v>0.33831600000000001</v>
      </c>
      <c r="D10">
        <v>0.33831600000000001</v>
      </c>
      <c r="E10">
        <v>0.19639200000000001</v>
      </c>
      <c r="F10">
        <v>0.207397</v>
      </c>
      <c r="G10">
        <v>0.16591800000000001</v>
      </c>
      <c r="H10">
        <v>0.216395</v>
      </c>
      <c r="I10" t="s">
        <v>1</v>
      </c>
      <c r="J10">
        <f>C10*$J$3</f>
        <v>0.46650184289159419</v>
      </c>
      <c r="K10">
        <f t="shared" si="0"/>
        <v>0.46650184289159419</v>
      </c>
      <c r="L10">
        <f t="shared" si="0"/>
        <v>0.27080371584307561</v>
      </c>
      <c r="M10">
        <f t="shared" si="0"/>
        <v>0.28597844237395798</v>
      </c>
      <c r="N10">
        <f t="shared" si="0"/>
        <v>0.2287833054566959</v>
      </c>
      <c r="O10">
        <f t="shared" si="0"/>
        <v>0.29838572900048038</v>
      </c>
    </row>
    <row r="11" spans="2:15" x14ac:dyDescent="0.45">
      <c r="C11">
        <f>C10-C9</f>
        <v>0.18795300000000001</v>
      </c>
      <c r="D11">
        <f t="shared" ref="D11:H11" si="1">D10-D9</f>
        <v>0.18795300000000001</v>
      </c>
      <c r="E11">
        <f t="shared" si="1"/>
        <v>0.12274500000000001</v>
      </c>
      <c r="F11">
        <f t="shared" si="1"/>
        <v>0.132216</v>
      </c>
      <c r="G11">
        <f t="shared" si="1"/>
        <v>0.11579700000000001</v>
      </c>
      <c r="H11">
        <f t="shared" si="1"/>
        <v>0.17880400000000002</v>
      </c>
      <c r="J11">
        <f>J10-J9</f>
        <v>0.25916723086405552</v>
      </c>
      <c r="K11">
        <f t="shared" ref="K11" si="2">K10-K9</f>
        <v>0.25916723086405552</v>
      </c>
      <c r="L11">
        <f t="shared" ref="L11" si="3">L10-L9</f>
        <v>0.16925232240192226</v>
      </c>
      <c r="M11">
        <f t="shared" ref="M11" si="4">M10-M9</f>
        <v>0.18231182580710054</v>
      </c>
      <c r="N11">
        <f t="shared" ref="N11" si="5">N10-N9</f>
        <v>0.15967176811418299</v>
      </c>
      <c r="O11">
        <f t="shared" ref="O11" si="6">O10-O9</f>
        <v>0.24655173127013977</v>
      </c>
    </row>
    <row r="12" spans="2:15" x14ac:dyDescent="0.45">
      <c r="B12">
        <f>SUM(C11:H11)</f>
        <v>0.92546800000000018</v>
      </c>
      <c r="I12">
        <f>SUM(J11:O11)</f>
        <v>1.2761221093214565</v>
      </c>
    </row>
    <row r="13" spans="2:15" x14ac:dyDescent="0.45">
      <c r="B13" t="s">
        <v>3</v>
      </c>
      <c r="C13">
        <f>SUM(J9:O9)</f>
        <v>0.74083276913594154</v>
      </c>
    </row>
    <row r="14" spans="2:15" x14ac:dyDescent="0.45">
      <c r="B14" t="s">
        <v>4</v>
      </c>
      <c r="C14">
        <f>1-C13</f>
        <v>0.25916723086405846</v>
      </c>
    </row>
    <row r="15" spans="2:15" x14ac:dyDescent="0.45">
      <c r="B15">
        <v>12</v>
      </c>
      <c r="C15">
        <f>C4-C$3</f>
        <v>0.34903000000000001</v>
      </c>
      <c r="D15">
        <f t="shared" ref="D15:H16" si="7">D4-D$3</f>
        <v>-6.2468999999999997E-2</v>
      </c>
      <c r="E15">
        <f t="shared" si="7"/>
        <v>-0.10354599999999997</v>
      </c>
      <c r="F15">
        <f t="shared" si="7"/>
        <v>5.4809999999999998E-2</v>
      </c>
      <c r="G15">
        <f>G4-G$3</f>
        <v>-0.15060400000000002</v>
      </c>
      <c r="H15">
        <f t="shared" si="7"/>
        <v>-8.7219000000000005E-2</v>
      </c>
      <c r="J15">
        <f>_xlfn.RANK.AVG(C15,$C15:$H15)</f>
        <v>1</v>
      </c>
      <c r="K15">
        <f t="shared" ref="K15:O15" si="8">_xlfn.RANK.AVG(D15,$C15:$H15)</f>
        <v>3</v>
      </c>
      <c r="L15">
        <f t="shared" si="8"/>
        <v>5</v>
      </c>
      <c r="M15">
        <f t="shared" si="8"/>
        <v>2</v>
      </c>
      <c r="N15">
        <f t="shared" si="8"/>
        <v>6</v>
      </c>
      <c r="O15">
        <f t="shared" si="8"/>
        <v>4</v>
      </c>
    </row>
    <row r="16" spans="2:15" x14ac:dyDescent="0.45">
      <c r="B16">
        <v>13</v>
      </c>
      <c r="C16">
        <f>C5-C$3</f>
        <v>0.17285200000000001</v>
      </c>
      <c r="D16">
        <f t="shared" si="7"/>
        <v>-6.2163999999999997E-2</v>
      </c>
      <c r="E16">
        <f t="shared" si="7"/>
        <v>-0.16073599999999999</v>
      </c>
      <c r="F16">
        <f t="shared" si="7"/>
        <v>0.175537</v>
      </c>
      <c r="G16">
        <f>G5-G$3</f>
        <v>-7.528600000000002E-2</v>
      </c>
      <c r="H16">
        <f t="shared" si="7"/>
        <v>-5.0201000000000023E-2</v>
      </c>
      <c r="J16">
        <f t="shared" ref="J16:J24" si="9">_xlfn.RANK.AVG(C16,$C16:$H16)</f>
        <v>2</v>
      </c>
      <c r="K16">
        <f t="shared" ref="K16:K24" si="10">_xlfn.RANK.AVG(D16,$C16:$H16)</f>
        <v>4</v>
      </c>
      <c r="L16">
        <f t="shared" ref="L16:L24" si="11">_xlfn.RANK.AVG(E16,$C16:$H16)</f>
        <v>6</v>
      </c>
      <c r="M16">
        <f t="shared" ref="M16:M24" si="12">_xlfn.RANK.AVG(F16,$C16:$H16)</f>
        <v>1</v>
      </c>
      <c r="N16">
        <f t="shared" ref="N16:N24" si="13">_xlfn.RANK.AVG(G16,$C16:$H16)</f>
        <v>5</v>
      </c>
      <c r="O16">
        <f t="shared" ref="O16:O24" si="14">_xlfn.RANK.AVG(H16,$C16:$H16)</f>
        <v>3</v>
      </c>
    </row>
    <row r="17" spans="2:15" x14ac:dyDescent="0.45">
      <c r="B17">
        <v>14</v>
      </c>
      <c r="C17">
        <f t="shared" ref="C17:H17" si="15">C6-C$3</f>
        <v>1.3733E-2</v>
      </c>
      <c r="D17">
        <f t="shared" si="15"/>
        <v>-0.115631</v>
      </c>
      <c r="E17">
        <f t="shared" si="15"/>
        <v>-0.31436199999999997</v>
      </c>
      <c r="F17">
        <f t="shared" si="15"/>
        <v>-2.8380000000000002E-3</v>
      </c>
      <c r="G17">
        <f t="shared" si="15"/>
        <v>-2.5177000000000005E-2</v>
      </c>
      <c r="H17">
        <f t="shared" si="15"/>
        <v>0.44427499999999998</v>
      </c>
      <c r="J17">
        <f t="shared" si="9"/>
        <v>2</v>
      </c>
      <c r="K17">
        <f t="shared" si="10"/>
        <v>5</v>
      </c>
      <c r="L17">
        <f t="shared" si="11"/>
        <v>6</v>
      </c>
      <c r="M17">
        <f t="shared" si="12"/>
        <v>3</v>
      </c>
      <c r="N17">
        <f t="shared" si="13"/>
        <v>4</v>
      </c>
      <c r="O17">
        <f t="shared" si="14"/>
        <v>1</v>
      </c>
    </row>
    <row r="18" spans="2:15" x14ac:dyDescent="0.45">
      <c r="B18">
        <v>15</v>
      </c>
      <c r="C18">
        <f>C7-C$3</f>
        <v>3.4180000000000005E-3</v>
      </c>
      <c r="D18">
        <f t="shared" ref="C18:H18" si="16">D7-D$3</f>
        <v>-0.187805</v>
      </c>
      <c r="E18">
        <f t="shared" si="16"/>
        <v>-0.260102</v>
      </c>
      <c r="F18">
        <f t="shared" si="16"/>
        <v>0.30517599999999995</v>
      </c>
      <c r="G18">
        <f t="shared" si="16"/>
        <v>0.31909199999999993</v>
      </c>
      <c r="H18">
        <f t="shared" si="16"/>
        <v>-0.17977900000000002</v>
      </c>
      <c r="J18">
        <f t="shared" si="9"/>
        <v>3</v>
      </c>
      <c r="K18">
        <f t="shared" si="10"/>
        <v>5</v>
      </c>
      <c r="L18">
        <f t="shared" si="11"/>
        <v>6</v>
      </c>
      <c r="M18">
        <f t="shared" si="12"/>
        <v>2</v>
      </c>
      <c r="N18">
        <f t="shared" si="13"/>
        <v>1</v>
      </c>
      <c r="O18">
        <f t="shared" si="14"/>
        <v>4</v>
      </c>
    </row>
    <row r="19" spans="2:15" x14ac:dyDescent="0.45">
      <c r="B19">
        <v>23</v>
      </c>
      <c r="C19">
        <f>C5-C$4</f>
        <v>-0.176178</v>
      </c>
      <c r="D19">
        <f t="shared" ref="D19:H19" si="17">D5-D$4</f>
        <v>3.0499999999999972E-4</v>
      </c>
      <c r="E19">
        <f t="shared" si="17"/>
        <v>-5.7190000000000019E-2</v>
      </c>
      <c r="F19">
        <f t="shared" si="17"/>
        <v>0.120727</v>
      </c>
      <c r="G19">
        <f t="shared" si="17"/>
        <v>7.5317999999999982E-2</v>
      </c>
      <c r="H19">
        <f t="shared" si="17"/>
        <v>3.7017999999999981E-2</v>
      </c>
      <c r="J19">
        <f t="shared" si="9"/>
        <v>6</v>
      </c>
      <c r="K19">
        <f t="shared" si="10"/>
        <v>4</v>
      </c>
      <c r="L19">
        <f t="shared" si="11"/>
        <v>5</v>
      </c>
      <c r="M19">
        <f t="shared" si="12"/>
        <v>1</v>
      </c>
      <c r="N19">
        <f t="shared" si="13"/>
        <v>2</v>
      </c>
      <c r="O19">
        <f t="shared" si="14"/>
        <v>3</v>
      </c>
    </row>
    <row r="20" spans="2:15" x14ac:dyDescent="0.45">
      <c r="B20">
        <v>24</v>
      </c>
      <c r="C20">
        <f t="shared" ref="C20:H20" si="18">C6-C$4</f>
        <v>-0.33529700000000001</v>
      </c>
      <c r="D20">
        <f t="shared" si="18"/>
        <v>-5.3162000000000001E-2</v>
      </c>
      <c r="E20">
        <f t="shared" si="18"/>
        <v>-0.210816</v>
      </c>
      <c r="F20">
        <f t="shared" si="18"/>
        <v>-5.7647999999999991E-2</v>
      </c>
      <c r="G20">
        <f t="shared" si="18"/>
        <v>0.12542700000000001</v>
      </c>
      <c r="H20">
        <f t="shared" si="18"/>
        <v>0.53149400000000002</v>
      </c>
      <c r="J20">
        <f t="shared" si="9"/>
        <v>6</v>
      </c>
      <c r="K20">
        <f t="shared" si="10"/>
        <v>3</v>
      </c>
      <c r="L20">
        <f t="shared" si="11"/>
        <v>5</v>
      </c>
      <c r="M20">
        <f t="shared" si="12"/>
        <v>4</v>
      </c>
      <c r="N20">
        <f t="shared" si="13"/>
        <v>2</v>
      </c>
      <c r="O20">
        <f t="shared" si="14"/>
        <v>1</v>
      </c>
    </row>
    <row r="21" spans="2:15" x14ac:dyDescent="0.45">
      <c r="B21">
        <v>25</v>
      </c>
      <c r="C21">
        <f t="shared" ref="C21:H21" si="19">C7-C$4</f>
        <v>-0.34561200000000003</v>
      </c>
      <c r="D21">
        <f t="shared" si="19"/>
        <v>-0.125336</v>
      </c>
      <c r="E21">
        <f t="shared" si="19"/>
        <v>-0.15655600000000003</v>
      </c>
      <c r="F21">
        <f t="shared" si="19"/>
        <v>0.25036599999999998</v>
      </c>
      <c r="G21">
        <f t="shared" si="19"/>
        <v>0.46969599999999995</v>
      </c>
      <c r="H21">
        <f t="shared" si="19"/>
        <v>-9.2560000000000003E-2</v>
      </c>
      <c r="J21">
        <f t="shared" si="9"/>
        <v>6</v>
      </c>
      <c r="K21">
        <f t="shared" si="10"/>
        <v>4</v>
      </c>
      <c r="L21">
        <f t="shared" si="11"/>
        <v>5</v>
      </c>
      <c r="M21">
        <f t="shared" si="12"/>
        <v>2</v>
      </c>
      <c r="N21">
        <f t="shared" si="13"/>
        <v>1</v>
      </c>
      <c r="O21">
        <f t="shared" si="14"/>
        <v>3</v>
      </c>
    </row>
    <row r="22" spans="2:15" x14ac:dyDescent="0.45">
      <c r="B22">
        <v>34</v>
      </c>
      <c r="C22">
        <f>C6-C$5</f>
        <v>-0.15911900000000001</v>
      </c>
      <c r="D22">
        <f t="shared" ref="D22:H23" si="20">D6-D$5</f>
        <v>-5.3467000000000001E-2</v>
      </c>
      <c r="E22">
        <f t="shared" si="20"/>
        <v>-0.15362599999999998</v>
      </c>
      <c r="F22">
        <f t="shared" si="20"/>
        <v>-0.17837500000000001</v>
      </c>
      <c r="G22">
        <f t="shared" si="20"/>
        <v>5.0109000000000015E-2</v>
      </c>
      <c r="H22">
        <f t="shared" si="20"/>
        <v>0.49447600000000003</v>
      </c>
      <c r="J22">
        <f t="shared" si="9"/>
        <v>5</v>
      </c>
      <c r="K22">
        <f t="shared" si="10"/>
        <v>3</v>
      </c>
      <c r="L22">
        <f t="shared" si="11"/>
        <v>4</v>
      </c>
      <c r="M22">
        <f t="shared" si="12"/>
        <v>6</v>
      </c>
      <c r="N22">
        <f t="shared" si="13"/>
        <v>2</v>
      </c>
      <c r="O22">
        <f t="shared" si="14"/>
        <v>1</v>
      </c>
    </row>
    <row r="23" spans="2:15" x14ac:dyDescent="0.45">
      <c r="B23">
        <v>35</v>
      </c>
      <c r="C23">
        <f>C7-C$5</f>
        <v>-0.169434</v>
      </c>
      <c r="D23">
        <f t="shared" si="20"/>
        <v>-0.125641</v>
      </c>
      <c r="E23">
        <f t="shared" si="20"/>
        <v>-9.9365999999999996E-2</v>
      </c>
      <c r="F23">
        <f t="shared" si="20"/>
        <v>0.12963899999999998</v>
      </c>
      <c r="G23">
        <f t="shared" si="20"/>
        <v>0.39437800000000001</v>
      </c>
      <c r="H23">
        <f t="shared" si="20"/>
        <v>-0.129578</v>
      </c>
      <c r="J23">
        <f t="shared" si="9"/>
        <v>6</v>
      </c>
      <c r="K23">
        <f t="shared" si="10"/>
        <v>4</v>
      </c>
      <c r="L23">
        <f t="shared" si="11"/>
        <v>3</v>
      </c>
      <c r="M23">
        <f t="shared" si="12"/>
        <v>2</v>
      </c>
      <c r="N23">
        <f t="shared" si="13"/>
        <v>1</v>
      </c>
      <c r="O23">
        <f t="shared" si="14"/>
        <v>5</v>
      </c>
    </row>
    <row r="24" spans="2:15" x14ac:dyDescent="0.45">
      <c r="B24">
        <v>45</v>
      </c>
      <c r="C24">
        <f>C7-C$6</f>
        <v>-1.0315000000000001E-2</v>
      </c>
      <c r="D24">
        <f t="shared" ref="D24:H24" si="21">D7-D$6</f>
        <v>-7.2174000000000002E-2</v>
      </c>
      <c r="E24">
        <f t="shared" si="21"/>
        <v>5.4260000000000003E-2</v>
      </c>
      <c r="F24">
        <f t="shared" si="21"/>
        <v>0.30801399999999995</v>
      </c>
      <c r="G24">
        <f t="shared" si="21"/>
        <v>0.34426899999999994</v>
      </c>
      <c r="H24">
        <f t="shared" si="21"/>
        <v>-0.624054</v>
      </c>
      <c r="J24">
        <f t="shared" si="9"/>
        <v>4</v>
      </c>
      <c r="K24">
        <f t="shared" si="10"/>
        <v>5</v>
      </c>
      <c r="L24">
        <f t="shared" si="11"/>
        <v>3</v>
      </c>
      <c r="M24">
        <f t="shared" si="12"/>
        <v>2</v>
      </c>
      <c r="N24">
        <f t="shared" si="13"/>
        <v>1</v>
      </c>
      <c r="O24">
        <f t="shared" si="14"/>
        <v>6</v>
      </c>
    </row>
    <row r="25" spans="2:15" x14ac:dyDescent="0.45">
      <c r="C25">
        <v>1</v>
      </c>
      <c r="D25">
        <v>2</v>
      </c>
      <c r="E25">
        <v>3</v>
      </c>
      <c r="F25">
        <v>4</v>
      </c>
      <c r="G25">
        <v>5</v>
      </c>
    </row>
    <row r="26" spans="2:15" x14ac:dyDescent="0.45">
      <c r="B26">
        <v>1</v>
      </c>
      <c r="C26">
        <v>0</v>
      </c>
    </row>
    <row r="27" spans="2:15" x14ac:dyDescent="0.45">
      <c r="B27">
        <v>2</v>
      </c>
      <c r="D27">
        <v>0</v>
      </c>
    </row>
    <row r="28" spans="2:15" x14ac:dyDescent="0.45">
      <c r="B28">
        <v>3</v>
      </c>
      <c r="E28">
        <v>0</v>
      </c>
    </row>
    <row r="29" spans="2:15" x14ac:dyDescent="0.45">
      <c r="B29">
        <v>4</v>
      </c>
      <c r="F29">
        <v>0</v>
      </c>
    </row>
    <row r="30" spans="2:15" x14ac:dyDescent="0.45">
      <c r="B30">
        <v>5</v>
      </c>
      <c r="G3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功一郎 廣瀨</dc:creator>
  <cp:lastModifiedBy>功一郎 廣瀨</cp:lastModifiedBy>
  <dcterms:created xsi:type="dcterms:W3CDTF">2025-05-13T07:37:11Z</dcterms:created>
  <dcterms:modified xsi:type="dcterms:W3CDTF">2025-05-13T08:14:38Z</dcterms:modified>
</cp:coreProperties>
</file>